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new\R5group\04_商業まちづくりＧ\04_商店街等事業費補助金\03_商店街等プレミアム商品券支援事業費補助\03_募集要領・募集案内・HP\04_ホームページ掲載\20230511\"/>
    </mc:Choice>
  </mc:AlternateContent>
  <bookViews>
    <workbookView xWindow="61200" yWindow="0" windowWidth="19560" windowHeight="8060" tabRatio="864" activeTab="2"/>
  </bookViews>
  <sheets>
    <sheet name="補助事業計画書" sheetId="2" r:id="rId1"/>
    <sheet name="事業計画内容" sheetId="3" r:id="rId2"/>
    <sheet name="経費の配分" sheetId="5" r:id="rId3"/>
  </sheets>
  <definedNames>
    <definedName name="_xlnm.Print_Area" localSheetId="2">経費の配分!$A$1:$K$33</definedName>
    <definedName name="_xlnm.Print_Area" localSheetId="1">事業計画内容!$A$1:$R$34</definedName>
    <definedName name="_xlnm.Print_Area" localSheetId="0">補助事業計画書!$B$1:$K$28</definedName>
  </definedNames>
  <calcPr calcId="162913" calcMode="manual"/>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5" l="1"/>
  <c r="I14" i="5" l="1"/>
  <c r="I15" i="5"/>
  <c r="I18" i="5" l="1"/>
  <c r="B32" i="5" s="1"/>
  <c r="H18" i="5"/>
  <c r="F18" i="5"/>
  <c r="C32" i="5" s="1"/>
  <c r="F9" i="5"/>
  <c r="I9" i="5" s="1"/>
  <c r="E23" i="5" l="1"/>
  <c r="E25" i="5"/>
  <c r="E26" i="5" s="1"/>
  <c r="H26" i="5" s="1"/>
  <c r="E22" i="5"/>
  <c r="E24" i="5" l="1"/>
  <c r="H27" i="5" l="1"/>
  <c r="F32" i="5" s="1"/>
  <c r="I32" i="5" s="1"/>
  <c r="H24" i="5"/>
  <c r="E27" i="5"/>
</calcChain>
</file>

<file path=xl/comments1.xml><?xml version="1.0" encoding="utf-8"?>
<comments xmlns="http://schemas.openxmlformats.org/spreadsheetml/2006/main">
  <authors>
    <author>user</author>
  </authors>
  <commentList>
    <comment ref="I32" authorId="0" shapeId="0">
      <text>
        <r>
          <rPr>
            <b/>
            <sz val="10"/>
            <color indexed="81"/>
            <rFont val="ＭＳ Ｐゴシック"/>
            <family val="3"/>
            <charset val="128"/>
          </rPr>
          <t>補助事業に要する経費－交付申請額</t>
        </r>
      </text>
    </comment>
  </commentList>
</comments>
</file>

<file path=xl/sharedStrings.xml><?xml version="1.0" encoding="utf-8"?>
<sst xmlns="http://schemas.openxmlformats.org/spreadsheetml/2006/main" count="118" uniqueCount="98">
  <si>
    <t>収入の部</t>
    <rPh sb="0" eb="2">
      <t>シュウニュウ</t>
    </rPh>
    <rPh sb="3" eb="4">
      <t>ブ</t>
    </rPh>
    <phoneticPr fontId="2"/>
  </si>
  <si>
    <t>種類</t>
    <rPh sb="0" eb="2">
      <t>シュルイ</t>
    </rPh>
    <phoneticPr fontId="2"/>
  </si>
  <si>
    <t>内容</t>
    <rPh sb="0" eb="2">
      <t>ナイヨウ</t>
    </rPh>
    <phoneticPr fontId="2"/>
  </si>
  <si>
    <t>合　計</t>
    <rPh sb="0" eb="1">
      <t>ゴウ</t>
    </rPh>
    <rPh sb="2" eb="3">
      <t>ケイ</t>
    </rPh>
    <phoneticPr fontId="2"/>
  </si>
  <si>
    <t>支出の部</t>
    <rPh sb="0" eb="2">
      <t>シシュツ</t>
    </rPh>
    <rPh sb="3" eb="4">
      <t>ブ</t>
    </rPh>
    <phoneticPr fontId="2"/>
  </si>
  <si>
    <t>（単位：円）</t>
  </si>
  <si>
    <t>消費税</t>
    <rPh sb="0" eb="3">
      <t>ショウヒゼイ</t>
    </rPh>
    <phoneticPr fontId="2"/>
  </si>
  <si>
    <t>（単位：円）</t>
    <phoneticPr fontId="2"/>
  </si>
  <si>
    <t>補助事業計画書</t>
    <rPh sb="0" eb="2">
      <t>ホジョ</t>
    </rPh>
    <rPh sb="2" eb="4">
      <t>ジギョウ</t>
    </rPh>
    <rPh sb="4" eb="7">
      <t>ケイカクショ</t>
    </rPh>
    <phoneticPr fontId="2"/>
  </si>
  <si>
    <t>団体名</t>
    <rPh sb="0" eb="2">
      <t>ダンタイ</t>
    </rPh>
    <rPh sb="2" eb="3">
      <t>メイ</t>
    </rPh>
    <phoneticPr fontId="2"/>
  </si>
  <si>
    <t>所在地</t>
    <rPh sb="0" eb="3">
      <t>ショザイチ</t>
    </rPh>
    <phoneticPr fontId="2"/>
  </si>
  <si>
    <t>負担区分</t>
    <phoneticPr fontId="2"/>
  </si>
  <si>
    <t>担当者(氏名)</t>
    <rPh sb="0" eb="3">
      <t>タントウシャ</t>
    </rPh>
    <phoneticPr fontId="2"/>
  </si>
  <si>
    <t>担当者(電話番号)</t>
    <rPh sb="0" eb="3">
      <t>タントウシャ</t>
    </rPh>
    <rPh sb="4" eb="6">
      <t>デンワ</t>
    </rPh>
    <rPh sb="6" eb="8">
      <t>バンゴウ</t>
    </rPh>
    <phoneticPr fontId="2"/>
  </si>
  <si>
    <t>（様式１－１）</t>
    <rPh sb="1" eb="3">
      <t>ヨウシキ</t>
    </rPh>
    <phoneticPr fontId="2"/>
  </si>
  <si>
    <t>金額(税抜)</t>
    <rPh sb="0" eb="1">
      <t>キン</t>
    </rPh>
    <rPh sb="1" eb="2">
      <t>ガク</t>
    </rPh>
    <rPh sb="3" eb="4">
      <t>ゼイ</t>
    </rPh>
    <rPh sb="4" eb="5">
      <t>ヌ</t>
    </rPh>
    <phoneticPr fontId="2"/>
  </si>
  <si>
    <t>県商店街等プレミアム商品券支援事業費補助金</t>
    <rPh sb="10" eb="13">
      <t>ショウヒンケン</t>
    </rPh>
    <phoneticPr fontId="2"/>
  </si>
  <si>
    <t>プレミアム（割増）分経費</t>
    <rPh sb="6" eb="8">
      <t>ワリマシ</t>
    </rPh>
    <rPh sb="9" eb="10">
      <t>ブン</t>
    </rPh>
    <rPh sb="10" eb="12">
      <t>ケイヒ</t>
    </rPh>
    <phoneticPr fontId="2"/>
  </si>
  <si>
    <t>１　事業実施地</t>
    <rPh sb="2" eb="4">
      <t>ジギョウ</t>
    </rPh>
    <rPh sb="4" eb="6">
      <t>ジッシ</t>
    </rPh>
    <rPh sb="6" eb="7">
      <t>チ</t>
    </rPh>
    <phoneticPr fontId="2"/>
  </si>
  <si>
    <t>　（〇〇商店街等。事業を実施するエリアが分かるように地図を添付すること）</t>
    <rPh sb="4" eb="8">
      <t>ショウテンガイナド</t>
    </rPh>
    <rPh sb="9" eb="11">
      <t>ジギョウ</t>
    </rPh>
    <rPh sb="12" eb="14">
      <t>ジッシ</t>
    </rPh>
    <rPh sb="20" eb="21">
      <t>ワ</t>
    </rPh>
    <rPh sb="26" eb="28">
      <t>チズ</t>
    </rPh>
    <rPh sb="29" eb="31">
      <t>テンプ</t>
    </rPh>
    <phoneticPr fontId="2"/>
  </si>
  <si>
    <t>代表者(職・氏名)</t>
    <rPh sb="0" eb="3">
      <t>ダイヒョウシャ</t>
    </rPh>
    <rPh sb="4" eb="5">
      <t>ショク</t>
    </rPh>
    <rPh sb="6" eb="8">
      <t>シメイ</t>
    </rPh>
    <phoneticPr fontId="2"/>
  </si>
  <si>
    <t>申請者②</t>
    <rPh sb="0" eb="3">
      <t>シンセイシャ</t>
    </rPh>
    <phoneticPr fontId="2"/>
  </si>
  <si>
    <t>業種構成：　</t>
    <phoneticPr fontId="2"/>
  </si>
  <si>
    <t>客層：　</t>
    <phoneticPr fontId="2"/>
  </si>
  <si>
    <t>地域住民の満足度等：　</t>
    <phoneticPr fontId="2"/>
  </si>
  <si>
    <t>自己負担</t>
  </si>
  <si>
    <t>その他補助金</t>
    <rPh sb="2" eb="3">
      <t>タ</t>
    </rPh>
    <rPh sb="3" eb="6">
      <t>ホジョキン</t>
    </rPh>
    <phoneticPr fontId="2"/>
  </si>
  <si>
    <t>県補助金</t>
    <rPh sb="0" eb="1">
      <t>ケン</t>
    </rPh>
    <rPh sb="1" eb="4">
      <t>ホジョキン</t>
    </rPh>
    <phoneticPr fontId="2"/>
  </si>
  <si>
    <t>合計(税込)</t>
    <rPh sb="0" eb="2">
      <t>ゴウケイ</t>
    </rPh>
    <rPh sb="3" eb="5">
      <t>ゼイコミ</t>
    </rPh>
    <phoneticPr fontId="2"/>
  </si>
  <si>
    <t>(b)</t>
    <phoneticPr fontId="2"/>
  </si>
  <si>
    <t>補助対象経費
(a)</t>
    <phoneticPr fontId="2"/>
  </si>
  <si>
    <t>補助事業に要する
経費
(b)</t>
    <phoneticPr fontId="2"/>
  </si>
  <si>
    <t>４　事業計画</t>
    <phoneticPr fontId="2"/>
  </si>
  <si>
    <t>備考</t>
    <rPh sb="0" eb="1">
      <t>ビ</t>
    </rPh>
    <rPh sb="1" eb="2">
      <t>コウ</t>
    </rPh>
    <phoneticPr fontId="2"/>
  </si>
  <si>
    <t>金額</t>
    <rPh sb="0" eb="1">
      <t>キン</t>
    </rPh>
    <rPh sb="1" eb="2">
      <t>ガク</t>
    </rPh>
    <phoneticPr fontId="2"/>
  </si>
  <si>
    <t>電話番号</t>
    <phoneticPr fontId="2"/>
  </si>
  <si>
    <t>E-mail</t>
    <phoneticPr fontId="2"/>
  </si>
  <si>
    <t>申請者①（代表）</t>
    <rPh sb="0" eb="3">
      <t>シンセイシャ</t>
    </rPh>
    <rPh sb="5" eb="7">
      <t>ダイヒョウ</t>
    </rPh>
    <phoneticPr fontId="2"/>
  </si>
  <si>
    <t>プレミアム率</t>
    <rPh sb="5" eb="6">
      <t>リツ</t>
    </rPh>
    <phoneticPr fontId="2"/>
  </si>
  <si>
    <t>参加店舗数</t>
    <rPh sb="0" eb="2">
      <t>サンカ</t>
    </rPh>
    <rPh sb="2" eb="4">
      <t>テンポ</t>
    </rPh>
    <rPh sb="4" eb="5">
      <t>スウ</t>
    </rPh>
    <phoneticPr fontId="2"/>
  </si>
  <si>
    <t>(1) 事業内容（詳細に記入すること）</t>
    <phoneticPr fontId="2"/>
  </si>
  <si>
    <t>３　商店街等の現在の状況（詳細に記入すること）</t>
    <rPh sb="2" eb="5">
      <t>ショウテンガイ</t>
    </rPh>
    <rPh sb="5" eb="6">
      <t>トウ</t>
    </rPh>
    <rPh sb="7" eb="9">
      <t>ゲンザイ</t>
    </rPh>
    <rPh sb="10" eb="12">
      <t>ジョウキョウ</t>
    </rPh>
    <phoneticPr fontId="2"/>
  </si>
  <si>
    <t>〒</t>
    <phoneticPr fontId="2"/>
  </si>
  <si>
    <t>～</t>
    <phoneticPr fontId="2"/>
  </si>
  <si>
    <t>（金額）</t>
    <rPh sb="1" eb="3">
      <t>キンガク</t>
    </rPh>
    <phoneticPr fontId="2"/>
  </si>
  <si>
    <t>（枚数）</t>
    <rPh sb="1" eb="3">
      <t>マイスウ</t>
    </rPh>
    <phoneticPr fontId="2"/>
  </si>
  <si>
    <t>プレミアム商品券の有効期間</t>
    <rPh sb="5" eb="8">
      <t>ショウヒンケン</t>
    </rPh>
    <rPh sb="9" eb="11">
      <t>ユウコウ</t>
    </rPh>
    <rPh sb="11" eb="13">
      <t>キカン</t>
    </rPh>
    <phoneticPr fontId="2"/>
  </si>
  <si>
    <t>(b)と同額</t>
    <rPh sb="4" eb="6">
      <t>ドウガク</t>
    </rPh>
    <phoneticPr fontId="2"/>
  </si>
  <si>
    <t>立地：　</t>
    <phoneticPr fontId="2"/>
  </si>
  <si>
    <t>２　補助事業者の構成</t>
    <rPh sb="2" eb="4">
      <t>ホジョ</t>
    </rPh>
    <rPh sb="4" eb="6">
      <t>ジギョウ</t>
    </rPh>
    <rPh sb="6" eb="7">
      <t>シャ</t>
    </rPh>
    <rPh sb="8" eb="10">
      <t>コウセイ</t>
    </rPh>
    <phoneticPr fontId="2"/>
  </si>
  <si>
    <t>設立年月</t>
    <rPh sb="0" eb="2">
      <t>セツリツ</t>
    </rPh>
    <rPh sb="2" eb="3">
      <t>ネン</t>
    </rPh>
    <rPh sb="3" eb="4">
      <t>ガツ</t>
    </rPh>
    <phoneticPr fontId="2"/>
  </si>
  <si>
    <t>プレミアム商品券の額面金額</t>
    <rPh sb="5" eb="8">
      <t>ショウヒンケン</t>
    </rPh>
    <rPh sb="9" eb="11">
      <t>ガクメン</t>
    </rPh>
    <rPh sb="11" eb="13">
      <t>キンガク</t>
    </rPh>
    <phoneticPr fontId="2"/>
  </si>
  <si>
    <t>１セット当たりの販売額</t>
    <rPh sb="4" eb="5">
      <t>ア</t>
    </rPh>
    <rPh sb="8" eb="10">
      <t>ハンバイ</t>
    </rPh>
    <rPh sb="10" eb="11">
      <t>ガク</t>
    </rPh>
    <phoneticPr fontId="2"/>
  </si>
  <si>
    <t>発行するセット数量</t>
    <rPh sb="0" eb="2">
      <t>ハッコウ</t>
    </rPh>
    <rPh sb="7" eb="9">
      <t>スウリョウ</t>
    </rPh>
    <phoneticPr fontId="2"/>
  </si>
  <si>
    <t>総発行枚数・金額</t>
    <rPh sb="0" eb="1">
      <t>ソウ</t>
    </rPh>
    <rPh sb="6" eb="8">
      <t>キンガク</t>
    </rPh>
    <phoneticPr fontId="2"/>
  </si>
  <si>
    <t>プレミアム商品券の販売場所</t>
    <rPh sb="5" eb="8">
      <t>ショウヒンケン</t>
    </rPh>
    <rPh sb="9" eb="13">
      <t>ハンバイバショ</t>
    </rPh>
    <phoneticPr fontId="2"/>
  </si>
  <si>
    <t>１人当たりの購入上限（原則５万円以下）</t>
    <rPh sb="1" eb="2">
      <t>ヒト</t>
    </rPh>
    <rPh sb="2" eb="3">
      <t>ア</t>
    </rPh>
    <rPh sb="6" eb="8">
      <t>コウニュウ</t>
    </rPh>
    <rPh sb="8" eb="10">
      <t>ジョウゲン</t>
    </rPh>
    <rPh sb="11" eb="13">
      <t>ゲンソク</t>
    </rPh>
    <rPh sb="14" eb="16">
      <t>マンエン</t>
    </rPh>
    <rPh sb="16" eb="18">
      <t>イカ</t>
    </rPh>
    <phoneticPr fontId="2"/>
  </si>
  <si>
    <t xml:space="preserve">その他特記事項
</t>
    <rPh sb="2" eb="3">
      <t>タ</t>
    </rPh>
    <rPh sb="3" eb="5">
      <t>トッキ</t>
    </rPh>
    <rPh sb="5" eb="7">
      <t>ジコウ</t>
    </rPh>
    <phoneticPr fontId="2"/>
  </si>
  <si>
    <t>※　構成される団体ごとに記載してください。</t>
    <rPh sb="2" eb="4">
      <t>コウセイ</t>
    </rPh>
    <rPh sb="7" eb="9">
      <t>ダンタイ</t>
    </rPh>
    <rPh sb="12" eb="14">
      <t>キサイ</t>
    </rPh>
    <phoneticPr fontId="2"/>
  </si>
  <si>
    <t xml:space="preserve">
□にレ点を記入してください。</t>
    <phoneticPr fontId="2"/>
  </si>
  <si>
    <t>チラシ</t>
    <phoneticPr fontId="2"/>
  </si>
  <si>
    <t>ポスター</t>
    <phoneticPr fontId="2"/>
  </si>
  <si>
    <t>新聞折込</t>
    <rPh sb="0" eb="2">
      <t>シンブン</t>
    </rPh>
    <rPh sb="2" eb="4">
      <t>オリコミ</t>
    </rPh>
    <phoneticPr fontId="2"/>
  </si>
  <si>
    <t>地域紙</t>
    <rPh sb="0" eb="3">
      <t>チイキシ</t>
    </rPh>
    <phoneticPr fontId="2"/>
  </si>
  <si>
    <t>事業周知に係る広報の内容</t>
    <rPh sb="0" eb="2">
      <t>ジギョウ</t>
    </rPh>
    <rPh sb="2" eb="4">
      <t>シュウチ</t>
    </rPh>
    <rPh sb="5" eb="6">
      <t>カカ</t>
    </rPh>
    <rPh sb="7" eb="9">
      <t>コウホウ</t>
    </rPh>
    <rPh sb="10" eb="12">
      <t>ナイヨウ</t>
    </rPh>
    <phoneticPr fontId="2"/>
  </si>
  <si>
    <t>広告宣伝費</t>
    <rPh sb="0" eb="5">
      <t>コウコクセンデンヒ</t>
    </rPh>
    <phoneticPr fontId="2"/>
  </si>
  <si>
    <t>券面の発券に係る印刷費</t>
    <rPh sb="0" eb="2">
      <t>ケンメン</t>
    </rPh>
    <rPh sb="3" eb="5">
      <t>ハッケン</t>
    </rPh>
    <rPh sb="6" eb="7">
      <t>カカ</t>
    </rPh>
    <rPh sb="8" eb="10">
      <t>インサツ</t>
    </rPh>
    <rPh sb="10" eb="11">
      <t>ヒ</t>
    </rPh>
    <phoneticPr fontId="2"/>
  </si>
  <si>
    <t>プレミアム商品券の販売期間</t>
    <rPh sb="5" eb="8">
      <t>ショウヒンケン</t>
    </rPh>
    <rPh sb="9" eb="11">
      <t>ハンバイ</t>
    </rPh>
    <rPh sb="11" eb="13">
      <t>キカンニチ</t>
    </rPh>
    <phoneticPr fontId="2"/>
  </si>
  <si>
    <t>～</t>
    <phoneticPr fontId="2"/>
  </si>
  <si>
    <t>補助事業に要する経費</t>
    <phoneticPr fontId="2"/>
  </si>
  <si>
    <t>補助対象経費</t>
    <phoneticPr fontId="2"/>
  </si>
  <si>
    <t>補助額</t>
    <rPh sb="0" eb="2">
      <t>ホジョ</t>
    </rPh>
    <rPh sb="2" eb="3">
      <t>ガク</t>
    </rPh>
    <phoneticPr fontId="2"/>
  </si>
  <si>
    <t>小計</t>
    <rPh sb="0" eb="2">
      <t>ショウケイ</t>
    </rPh>
    <phoneticPr fontId="2"/>
  </si>
  <si>
    <t>合計</t>
    <rPh sb="0" eb="2">
      <t>ゴウケイ</t>
    </rPh>
    <phoneticPr fontId="2"/>
  </si>
  <si>
    <t>※上限10万円</t>
    <rPh sb="1" eb="3">
      <t>ジョウゲン</t>
    </rPh>
    <rPh sb="5" eb="7">
      <t>マンエン</t>
    </rPh>
    <phoneticPr fontId="2"/>
  </si>
  <si>
    <t>各経費における補助額</t>
    <rPh sb="0" eb="3">
      <t>カクケイヒ</t>
    </rPh>
    <rPh sb="7" eb="9">
      <t>ホジョ</t>
    </rPh>
    <rPh sb="9" eb="10">
      <t>ガク</t>
    </rPh>
    <phoneticPr fontId="2"/>
  </si>
  <si>
    <t>(a)</t>
    <phoneticPr fontId="2"/>
  </si>
  <si>
    <t>(2) 目標数値（事業実施前と比較できるように記入すること）</t>
    <phoneticPr fontId="2"/>
  </si>
  <si>
    <t>団体名、所在地及びプレミアム商品券発行事業の実施等に関する事項を神奈川県ホームページに掲載すること。</t>
    <rPh sb="0" eb="2">
      <t>ダンタイ</t>
    </rPh>
    <rPh sb="2" eb="3">
      <t>メイ</t>
    </rPh>
    <rPh sb="4" eb="7">
      <t>ショザイチ</t>
    </rPh>
    <rPh sb="7" eb="8">
      <t>オヨ</t>
    </rPh>
    <rPh sb="14" eb="17">
      <t>ショウヒンケン</t>
    </rPh>
    <rPh sb="17" eb="19">
      <t>ハッコウ</t>
    </rPh>
    <rPh sb="19" eb="21">
      <t>ジギョウ</t>
    </rPh>
    <rPh sb="22" eb="24">
      <t>ジッシ</t>
    </rPh>
    <rPh sb="24" eb="25">
      <t>トウ</t>
    </rPh>
    <rPh sb="26" eb="27">
      <t>カン</t>
    </rPh>
    <rPh sb="29" eb="31">
      <t>ジコウ</t>
    </rPh>
    <rPh sb="32" eb="36">
      <t>カナガワケン</t>
    </rPh>
    <rPh sb="43" eb="45">
      <t>ケイサイ</t>
    </rPh>
    <phoneticPr fontId="2"/>
  </si>
  <si>
    <r>
      <t xml:space="preserve">正会員数
</t>
    </r>
    <r>
      <rPr>
        <sz val="7"/>
        <rFont val="ＭＳ 明朝"/>
        <family val="1"/>
        <charset val="128"/>
      </rPr>
      <t>(R4.4.1時点)</t>
    </r>
    <rPh sb="0" eb="1">
      <t>セイ</t>
    </rPh>
    <rPh sb="1" eb="3">
      <t>カイイン</t>
    </rPh>
    <rPh sb="3" eb="4">
      <t>スウ</t>
    </rPh>
    <rPh sb="12" eb="14">
      <t>ジテン</t>
    </rPh>
    <phoneticPr fontId="2"/>
  </si>
  <si>
    <r>
      <rPr>
        <sz val="11"/>
        <rFont val="ＭＳ 明朝"/>
        <family val="1"/>
        <charset val="128"/>
      </rPr>
      <t>　</t>
    </r>
    <r>
      <rPr>
        <u/>
        <sz val="11"/>
        <rFont val="ＭＳ 明朝"/>
        <family val="1"/>
        <charset val="128"/>
      </rPr>
      <t>※　歩行者通行量及び年間売上高は、構成される団体ごとに目標を定めてください。</t>
    </r>
    <rPh sb="3" eb="9">
      <t>ホコウシャツウコウリョウ</t>
    </rPh>
    <rPh sb="9" eb="10">
      <t>オヨ</t>
    </rPh>
    <rPh sb="11" eb="13">
      <t>ネンカン</t>
    </rPh>
    <rPh sb="13" eb="15">
      <t>ウリアゲ</t>
    </rPh>
    <rPh sb="15" eb="16">
      <t>ダカ</t>
    </rPh>
    <rPh sb="18" eb="20">
      <t>コウセイ</t>
    </rPh>
    <rPh sb="23" eb="25">
      <t>ダンタイ</t>
    </rPh>
    <rPh sb="28" eb="30">
      <t>モクヒョウ</t>
    </rPh>
    <rPh sb="31" eb="32">
      <t>サダ</t>
    </rPh>
    <phoneticPr fontId="2"/>
  </si>
  <si>
    <t>歩行者通行量：
（事業実施前）令和　年　月　日（　）　時　分～　時　分　　　　　　人
（目標）　　　　　　人　（　　　％増）</t>
    <phoneticPr fontId="2"/>
  </si>
  <si>
    <t>年間売上高（年間）※万円単位：
（事業実施前）　　　　　万円　（全会員　　　名のうち、　　　名を集計）
（目標）　　　　　万円　　（　　　％増）</t>
    <rPh sb="0" eb="2">
      <t>ネンカン</t>
    </rPh>
    <phoneticPr fontId="2"/>
  </si>
  <si>
    <t>５　交付申請における誓約・同意事項</t>
    <rPh sb="2" eb="4">
      <t>コウフ</t>
    </rPh>
    <rPh sb="4" eb="6">
      <t>シンセイ</t>
    </rPh>
    <rPh sb="10" eb="12">
      <t>セイヤク</t>
    </rPh>
    <rPh sb="13" eb="15">
      <t>ドウイ</t>
    </rPh>
    <rPh sb="15" eb="17">
      <t>ジコウ</t>
    </rPh>
    <phoneticPr fontId="2"/>
  </si>
  <si>
    <t>６　経費の配分</t>
    <rPh sb="2" eb="4">
      <t>ケイヒ</t>
    </rPh>
    <rPh sb="5" eb="7">
      <t>ハイブン</t>
    </rPh>
    <phoneticPr fontId="2"/>
  </si>
  <si>
    <t>■以下に記載する団体において、次の事項について、相違ありません。（□にレ点を記入してください。)</t>
    <rPh sb="1" eb="3">
      <t>イカ</t>
    </rPh>
    <rPh sb="4" eb="6">
      <t>キサイ</t>
    </rPh>
    <rPh sb="8" eb="10">
      <t>ダンタイ</t>
    </rPh>
    <phoneticPr fontId="2"/>
  </si>
  <si>
    <t>構成員の過半数が県内中小企業者（県個人事業税又は法人県民税の対象となる事業者のうち中小企業支援法（昭和38年法律第147号）第２条第１項第１号から第４号に規定する者）である。</t>
    <phoneticPr fontId="2"/>
  </si>
  <si>
    <t>費目</t>
    <rPh sb="0" eb="2">
      <t>ヒモク</t>
    </rPh>
    <phoneticPr fontId="2"/>
  </si>
  <si>
    <r>
      <t xml:space="preserve">自己負担額(b)-(c)
</t>
    </r>
    <r>
      <rPr>
        <sz val="10"/>
        <rFont val="ＭＳ 明朝"/>
        <family val="1"/>
        <charset val="128"/>
      </rPr>
      <t>(その他補助金を含む)</t>
    </r>
    <rPh sb="16" eb="17">
      <t>タ</t>
    </rPh>
    <rPh sb="17" eb="20">
      <t>ホジョキン</t>
    </rPh>
    <rPh sb="21" eb="22">
      <t>フク</t>
    </rPh>
    <phoneticPr fontId="2"/>
  </si>
  <si>
    <t>補助金交付申請額(c)
千円未満切捨て(※)</t>
    <rPh sb="12" eb="18">
      <t>センエンミマンキリス</t>
    </rPh>
    <phoneticPr fontId="2"/>
  </si>
  <si>
    <t>商店街の現況に係る認識等：　</t>
    <rPh sb="0" eb="3">
      <t>ショウテンガイ</t>
    </rPh>
    <rPh sb="4" eb="6">
      <t>ゲンキョウ</t>
    </rPh>
    <rPh sb="9" eb="11">
      <t>ニンシキ</t>
    </rPh>
    <phoneticPr fontId="2"/>
  </si>
  <si>
    <t>※以下記載欄は、２者以上の団体による連携で実施する場合に記載。</t>
    <phoneticPr fontId="2"/>
  </si>
  <si>
    <r>
      <rPr>
        <sz val="14"/>
        <rFont val="ＭＳ ゴシック"/>
        <family val="3"/>
        <charset val="128"/>
      </rPr>
      <t>　</t>
    </r>
    <r>
      <rPr>
        <u/>
        <sz val="14"/>
        <rFont val="ＭＳ ゴシック"/>
        <family val="3"/>
        <charset val="128"/>
      </rPr>
      <t>なお、３者以上の団体による連携で実施する場合は、適宜行を追加すること。</t>
    </r>
    <phoneticPr fontId="2"/>
  </si>
  <si>
    <t>本申請のプレミアム商品券発行事業に加えて、国又は市町村が実施する「商品券の発行事業に係る補助金」を活用して、年度内に別途プレミアム商品券発行事業を実施(予定を含む)する場合には、１回目の商品券の券面の有効期間の終期から２回目の商品券の券面の有効期間の始期までの期間(クーリング期間)を最短２週間以上空けます。なお、クーリング期間の設定に係る不適正な取扱いが発覚した場合には、県補助金の返還及び加算金の支払いを約します。</t>
    <rPh sb="17" eb="18">
      <t>クワ</t>
    </rPh>
    <rPh sb="54" eb="57">
      <t>ネンドナイ</t>
    </rPh>
    <rPh sb="58" eb="60">
      <t>ベット</t>
    </rPh>
    <rPh sb="65" eb="68">
      <t>ショウヒンケン</t>
    </rPh>
    <rPh sb="68" eb="70">
      <t>ハッコウ</t>
    </rPh>
    <rPh sb="84" eb="86">
      <t>バアイ</t>
    </rPh>
    <rPh sb="187" eb="188">
      <t>ケン</t>
    </rPh>
    <phoneticPr fontId="2"/>
  </si>
  <si>
    <r>
      <t xml:space="preserve">正会員数
</t>
    </r>
    <r>
      <rPr>
        <sz val="7"/>
        <rFont val="ＭＳ 明朝"/>
        <family val="1"/>
        <charset val="128"/>
      </rPr>
      <t>(R5.4.1時点)</t>
    </r>
    <rPh sb="0" eb="1">
      <t>セイ</t>
    </rPh>
    <rPh sb="1" eb="3">
      <t>カイイン</t>
    </rPh>
    <rPh sb="3" eb="4">
      <t>スウ</t>
    </rPh>
    <rPh sb="12" eb="14">
      <t>ジテン</t>
    </rPh>
    <phoneticPr fontId="2"/>
  </si>
  <si>
    <t>(1) 神奈川県ホームページへの掲載に係る同意</t>
    <rPh sb="4" eb="7">
      <t>カナガワ</t>
    </rPh>
    <rPh sb="7" eb="8">
      <t>ケン</t>
    </rPh>
    <rPh sb="16" eb="18">
      <t>ケイサイ</t>
    </rPh>
    <rPh sb="19" eb="20">
      <t>カカ</t>
    </rPh>
    <rPh sb="21" eb="23">
      <t>ドウイ</t>
    </rPh>
    <phoneticPr fontId="2"/>
  </si>
  <si>
    <t>(2) クーリング期間に係る誓約</t>
    <rPh sb="9" eb="11">
      <t>キカン</t>
    </rPh>
    <rPh sb="12" eb="13">
      <t>カカ</t>
    </rPh>
    <rPh sb="14" eb="16">
      <t>セイヤク</t>
    </rPh>
    <phoneticPr fontId="2"/>
  </si>
  <si>
    <t>※補助上限額
【単独で実施する場合】
　①R5.4.1時点の正会員数が40以下の団体：100万円
　②R5.4.1時点の正会員数が40を超える団体：200万円
【複数団体で実施する場合】
　500万円
　※上記正会員数の制限が適用されます。</t>
    <rPh sb="1" eb="3">
      <t>ホジョ</t>
    </rPh>
    <rPh sb="3" eb="6">
      <t>ジョウゲンガク</t>
    </rPh>
    <rPh sb="8" eb="10">
      <t>タンドク</t>
    </rPh>
    <rPh sb="11" eb="13">
      <t>ジッシ</t>
    </rPh>
    <rPh sb="15" eb="17">
      <t>バアイ</t>
    </rPh>
    <rPh sb="46" eb="48">
      <t>マンエン</t>
    </rPh>
    <rPh sb="77" eb="79">
      <t>マンエン</t>
    </rPh>
    <rPh sb="86" eb="88">
      <t>ジッシ</t>
    </rPh>
    <rPh sb="90" eb="92">
      <t>バアイ</t>
    </rPh>
    <rPh sb="98" eb="100">
      <t>マンエン</t>
    </rPh>
    <rPh sb="103" eb="105">
      <t>ジョウキ</t>
    </rPh>
    <rPh sb="105" eb="106">
      <t>セイ</t>
    </rPh>
    <rPh sb="106" eb="109">
      <t>カイインスウ</t>
    </rPh>
    <rPh sb="110" eb="112">
      <t>セイゲン</t>
    </rPh>
    <rPh sb="113" eb="115">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</si>
</sst>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yyyy&quot;年&quot;m&quot;月&quot;;@"/>
    <numFmt numFmtId="178"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b/>
      <sz val="11"/>
      <name val="ＭＳ 明朝"/>
      <family val="1"/>
      <charset val="128"/>
    </font>
    <font>
      <sz val="11"/>
      <name val="ＭＳ ゴシック"/>
      <family val="3"/>
      <charset val="128"/>
    </font>
    <font>
      <sz val="12"/>
      <name val="ＭＳ ゴシック"/>
      <family val="3"/>
      <charset val="128"/>
    </font>
    <font>
      <sz val="10"/>
      <name val="ＭＳ 明朝"/>
      <family val="1"/>
      <charset val="128"/>
    </font>
    <font>
      <sz val="11"/>
      <color rgb="FFFF0000"/>
      <name val="ＭＳ 明朝"/>
      <family val="1"/>
      <charset val="128"/>
    </font>
    <font>
      <sz val="9"/>
      <name val="ＭＳ 明朝"/>
      <family val="1"/>
      <charset val="128"/>
    </font>
    <font>
      <b/>
      <sz val="10"/>
      <color indexed="81"/>
      <name val="ＭＳ Ｐゴシック"/>
      <family val="3"/>
      <charset val="128"/>
    </font>
    <font>
      <u/>
      <sz val="11"/>
      <name val="ＭＳ 明朝"/>
      <family val="1"/>
      <charset val="128"/>
    </font>
    <font>
      <u/>
      <sz val="14"/>
      <name val="ＭＳ ゴシック"/>
      <family val="3"/>
      <charset val="128"/>
    </font>
    <font>
      <sz val="14"/>
      <name val="ＭＳ ゴシック"/>
      <family val="3"/>
      <charset val="128"/>
    </font>
    <font>
      <sz val="11"/>
      <color rgb="FFFF0000"/>
      <name val="ＭＳ ゴシック"/>
      <family val="3"/>
      <charset val="128"/>
    </font>
    <font>
      <sz val="7"/>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s>
  <cellStyleXfs count="2">
    <xf numFmtId="0" fontId="0" fillId="0" borderId="0"/>
    <xf numFmtId="0" fontId="1" fillId="0" borderId="0"/>
  </cellStyleXfs>
  <cellXfs count="189">
    <xf numFmtId="0" fontId="0" fillId="0" borderId="0" xfId="0"/>
    <xf numFmtId="0" fontId="3" fillId="0" borderId="0" xfId="0" applyFont="1" applyAlignment="1">
      <alignment vertical="center"/>
    </xf>
    <xf numFmtId="0" fontId="3" fillId="0" borderId="0" xfId="1" applyFont="1" applyAlignment="1">
      <alignment horizontal="left" vertical="center" wrapText="1"/>
    </xf>
    <xf numFmtId="0" fontId="3" fillId="0" borderId="0" xfId="1" applyFont="1" applyAlignment="1">
      <alignment horizontal="left" vertical="center"/>
    </xf>
    <xf numFmtId="0" fontId="4" fillId="0" borderId="0" xfId="0" applyFont="1" applyAlignment="1">
      <alignment vertical="center"/>
    </xf>
    <xf numFmtId="0" fontId="4" fillId="0" borderId="0" xfId="1" applyFont="1" applyAlignment="1">
      <alignment vertical="center"/>
    </xf>
    <xf numFmtId="0" fontId="4" fillId="0" borderId="0" xfId="1" applyFont="1" applyAlignment="1">
      <alignment vertical="center" wrapText="1"/>
    </xf>
    <xf numFmtId="0" fontId="4" fillId="0" borderId="0" xfId="1" applyFont="1" applyBorder="1" applyAlignment="1">
      <alignment vertical="center"/>
    </xf>
    <xf numFmtId="0" fontId="4" fillId="0" borderId="0" xfId="1" applyFont="1" applyAlignment="1">
      <alignment horizontal="left" vertical="center" wrapText="1"/>
    </xf>
    <xf numFmtId="0" fontId="4" fillId="0" borderId="1" xfId="1" applyFont="1" applyBorder="1" applyAlignment="1">
      <alignment vertical="center"/>
    </xf>
    <xf numFmtId="0" fontId="4" fillId="0" borderId="0" xfId="1" applyFont="1"/>
    <xf numFmtId="0" fontId="4" fillId="0" borderId="0" xfId="1" applyFont="1" applyBorder="1" applyAlignment="1">
      <alignment horizontal="left" vertical="center" wrapText="1"/>
    </xf>
    <xf numFmtId="0" fontId="4" fillId="0" borderId="0" xfId="1" applyFont="1" applyAlignment="1">
      <alignment horizontal="left" vertical="center"/>
    </xf>
    <xf numFmtId="0" fontId="4" fillId="0" borderId="0" xfId="0" applyFont="1"/>
    <xf numFmtId="0" fontId="5" fillId="0" borderId="0" xfId="0" applyFont="1" applyAlignment="1">
      <alignment vertical="center"/>
    </xf>
    <xf numFmtId="0" fontId="4" fillId="0" borderId="0" xfId="0" applyFont="1" applyAlignment="1">
      <alignment horizontal="left" vertical="center"/>
    </xf>
    <xf numFmtId="0" fontId="4" fillId="0" borderId="0" xfId="1" applyFont="1" applyAlignment="1">
      <alignment horizontal="right" vertical="center"/>
    </xf>
    <xf numFmtId="0" fontId="4" fillId="0" borderId="17" xfId="1" applyFont="1" applyBorder="1"/>
    <xf numFmtId="0" fontId="4" fillId="0" borderId="0" xfId="1" applyFont="1" applyBorder="1"/>
    <xf numFmtId="0" fontId="6" fillId="0" borderId="0" xfId="1" applyFont="1" applyBorder="1" applyAlignment="1">
      <alignment vertical="center"/>
    </xf>
    <xf numFmtId="0" fontId="6" fillId="0" borderId="0" xfId="1" applyFont="1" applyAlignment="1">
      <alignmen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9" xfId="1" applyFont="1" applyBorder="1" applyAlignment="1">
      <alignment vertical="center"/>
    </xf>
    <xf numFmtId="0" fontId="4" fillId="0" borderId="11" xfId="1" applyFont="1" applyBorder="1" applyAlignment="1">
      <alignment vertical="center"/>
    </xf>
    <xf numFmtId="0" fontId="4" fillId="0" borderId="14" xfId="1" applyFont="1" applyBorder="1" applyAlignme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center"/>
    </xf>
    <xf numFmtId="0" fontId="4" fillId="0" borderId="0" xfId="1" applyFont="1" applyBorder="1" applyAlignment="1">
      <alignment horizontal="center" vertical="center"/>
    </xf>
    <xf numFmtId="0" fontId="4" fillId="0" borderId="30" xfId="1" applyFont="1" applyBorder="1" applyAlignment="1"/>
    <xf numFmtId="0" fontId="4" fillId="0" borderId="31" xfId="1" applyFont="1" applyBorder="1" applyAlignment="1">
      <alignment vertical="top"/>
    </xf>
    <xf numFmtId="176" fontId="4" fillId="0" borderId="8" xfId="1" applyNumberFormat="1" applyFont="1" applyBorder="1" applyAlignment="1">
      <alignment vertical="center" shrinkToFit="1"/>
    </xf>
    <xf numFmtId="176" fontId="4" fillId="0" borderId="13" xfId="1" applyNumberFormat="1" applyFont="1" applyBorder="1" applyAlignment="1">
      <alignment vertical="center" shrinkToFit="1"/>
    </xf>
    <xf numFmtId="0" fontId="4" fillId="0" borderId="0" xfId="1" applyFont="1" applyAlignment="1">
      <alignment wrapText="1"/>
    </xf>
    <xf numFmtId="0" fontId="3" fillId="0" borderId="20"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vertical="center"/>
    </xf>
    <xf numFmtId="0" fontId="4" fillId="0" borderId="34" xfId="1" applyFont="1" applyBorder="1" applyAlignment="1">
      <alignment vertical="center"/>
    </xf>
    <xf numFmtId="0" fontId="4" fillId="0" borderId="35" xfId="1" applyFont="1" applyBorder="1" applyAlignment="1">
      <alignment vertical="center"/>
    </xf>
    <xf numFmtId="0" fontId="4" fillId="0" borderId="33" xfId="1" applyFont="1" applyBorder="1" applyAlignment="1">
      <alignment vertical="center" wrapText="1" shrinkToFit="1"/>
    </xf>
    <xf numFmtId="0" fontId="10" fillId="0" borderId="16" xfId="1" applyFont="1" applyBorder="1" applyAlignment="1">
      <alignment vertical="center" shrinkToFit="1"/>
    </xf>
    <xf numFmtId="0" fontId="13" fillId="0" borderId="0" xfId="0" applyFont="1" applyAlignment="1">
      <alignment vertical="center"/>
    </xf>
    <xf numFmtId="0" fontId="12" fillId="0" borderId="0" xfId="1" applyFont="1" applyAlignment="1">
      <alignment vertical="center"/>
    </xf>
    <xf numFmtId="0" fontId="6" fillId="0" borderId="0" xfId="1"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15" fillId="0" borderId="0" xfId="0" applyFont="1" applyFill="1" applyAlignment="1">
      <alignment vertical="center"/>
    </xf>
    <xf numFmtId="0" fontId="9" fillId="0" borderId="0" xfId="0" applyFont="1" applyFill="1" applyAlignment="1">
      <alignment vertical="center"/>
    </xf>
    <xf numFmtId="0" fontId="4" fillId="2" borderId="0" xfId="0" applyFont="1" applyFill="1" applyAlignment="1">
      <alignment vertical="center"/>
    </xf>
    <xf numFmtId="0" fontId="4" fillId="0" borderId="1" xfId="1" applyFont="1" applyFill="1" applyBorder="1" applyAlignment="1">
      <alignment horizontal="center" vertical="center" wrapText="1"/>
    </xf>
    <xf numFmtId="0" fontId="3" fillId="0" borderId="20" xfId="1" applyFont="1" applyFill="1" applyBorder="1" applyAlignment="1">
      <alignment horizontal="center" vertical="center"/>
    </xf>
    <xf numFmtId="0" fontId="12" fillId="0" borderId="0" xfId="1" applyFont="1" applyFill="1" applyAlignment="1">
      <alignment vertical="center"/>
    </xf>
    <xf numFmtId="0" fontId="4" fillId="0" borderId="0" xfId="1" applyFont="1" applyFill="1" applyAlignment="1">
      <alignment vertical="center"/>
    </xf>
    <xf numFmtId="0" fontId="4" fillId="0" borderId="0" xfId="1" applyFont="1" applyFill="1" applyAlignment="1">
      <alignment vertical="center" wrapText="1"/>
    </xf>
    <xf numFmtId="0" fontId="3" fillId="0" borderId="17" xfId="1" applyFont="1" applyFill="1" applyBorder="1" applyAlignment="1">
      <alignment horizontal="left" vertical="center" wrapText="1"/>
    </xf>
    <xf numFmtId="0" fontId="3" fillId="0" borderId="0" xfId="0" applyFont="1" applyFill="1" applyAlignment="1">
      <alignment vertical="center"/>
    </xf>
    <xf numFmtId="0" fontId="6" fillId="0" borderId="0" xfId="0" applyFont="1" applyFill="1" applyAlignment="1">
      <alignment vertical="center"/>
    </xf>
    <xf numFmtId="0" fontId="4" fillId="0" borderId="33" xfId="1" applyFont="1" applyFill="1" applyBorder="1" applyAlignment="1">
      <alignment vertical="center" wrapText="1" shrinkToFit="1"/>
    </xf>
    <xf numFmtId="0" fontId="10" fillId="0" borderId="0" xfId="0" applyFont="1" applyFill="1" applyAlignment="1">
      <alignment vertical="center"/>
    </xf>
    <xf numFmtId="0" fontId="3" fillId="0" borderId="0" xfId="0" applyFont="1" applyFill="1" applyBorder="1" applyAlignment="1">
      <alignment vertical="center" wrapText="1"/>
    </xf>
    <xf numFmtId="176" fontId="4" fillId="3" borderId="1" xfId="0" applyNumberFormat="1" applyFont="1" applyFill="1" applyBorder="1" applyAlignment="1">
      <alignment horizontal="center" vertical="center" shrinkToFit="1"/>
    </xf>
    <xf numFmtId="0" fontId="4" fillId="3" borderId="27" xfId="1" applyFont="1" applyFill="1" applyBorder="1" applyAlignment="1">
      <alignment vertical="top"/>
    </xf>
    <xf numFmtId="176" fontId="4" fillId="3" borderId="28" xfId="1" applyNumberFormat="1" applyFont="1" applyFill="1" applyBorder="1" applyAlignment="1">
      <alignment shrinkToFit="1"/>
    </xf>
    <xf numFmtId="176" fontId="4" fillId="3" borderId="30" xfId="1" applyNumberFormat="1" applyFont="1" applyFill="1" applyBorder="1" applyAlignment="1">
      <alignment shrinkToFit="1"/>
    </xf>
    <xf numFmtId="176" fontId="4" fillId="3" borderId="31" xfId="1" applyNumberFormat="1" applyFont="1" applyFill="1" applyBorder="1" applyAlignment="1">
      <alignment vertical="center"/>
    </xf>
    <xf numFmtId="0" fontId="4" fillId="0" borderId="0" xfId="1" applyFont="1" applyAlignment="1">
      <alignment horizontal="left" vertical="center" wrapText="1"/>
    </xf>
    <xf numFmtId="0" fontId="4" fillId="0" borderId="0" xfId="0" applyFont="1" applyFill="1" applyBorder="1" applyAlignment="1">
      <alignment horizontal="left" vertical="center" wrapText="1" indent="3"/>
    </xf>
    <xf numFmtId="0" fontId="4" fillId="0" borderId="3" xfId="1" applyFont="1" applyBorder="1" applyAlignment="1">
      <alignment horizontal="left" vertical="center" indent="1" shrinkToFit="1"/>
    </xf>
    <xf numFmtId="0" fontId="4" fillId="0" borderId="20" xfId="1" applyFont="1" applyBorder="1" applyAlignment="1">
      <alignment horizontal="left" vertical="center" indent="1" shrinkToFit="1"/>
    </xf>
    <xf numFmtId="0" fontId="4" fillId="0" borderId="21" xfId="1" applyFont="1" applyBorder="1" applyAlignment="1">
      <alignment horizontal="left" vertical="center" indent="1" shrinkToFit="1"/>
    </xf>
    <xf numFmtId="0" fontId="4" fillId="0" borderId="1" xfId="1" applyFont="1" applyBorder="1" applyAlignment="1">
      <alignment horizontal="left" vertical="center" indent="1" shrinkToFit="1"/>
    </xf>
    <xf numFmtId="0" fontId="13" fillId="0" borderId="0" xfId="0" applyFont="1" applyAlignment="1">
      <alignment horizontal="left" vertical="center" wrapText="1"/>
    </xf>
    <xf numFmtId="0" fontId="10" fillId="0" borderId="3" xfId="1" applyFont="1" applyBorder="1" applyAlignment="1">
      <alignment vertical="center" wrapText="1"/>
    </xf>
    <xf numFmtId="0" fontId="10" fillId="0" borderId="20" xfId="1" applyFont="1" applyBorder="1" applyAlignment="1">
      <alignment vertical="center" wrapText="1"/>
    </xf>
    <xf numFmtId="0" fontId="10" fillId="0" borderId="21" xfId="1" applyFont="1" applyBorder="1" applyAlignment="1">
      <alignment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xf>
    <xf numFmtId="0" fontId="4" fillId="0" borderId="2" xfId="1" applyFont="1" applyBorder="1" applyAlignment="1">
      <alignment vertical="center" wrapText="1"/>
    </xf>
    <xf numFmtId="177" fontId="4" fillId="0" borderId="3" xfId="1" applyNumberFormat="1" applyFont="1" applyBorder="1" applyAlignment="1">
      <alignment horizontal="left" vertical="center" indent="1" shrinkToFit="1"/>
    </xf>
    <xf numFmtId="177" fontId="4" fillId="0" borderId="20" xfId="1" applyNumberFormat="1" applyFont="1" applyBorder="1" applyAlignment="1">
      <alignment horizontal="left" vertical="center" indent="1" shrinkToFit="1"/>
    </xf>
    <xf numFmtId="177" fontId="4" fillId="0" borderId="21" xfId="1" applyNumberFormat="1" applyFont="1" applyBorder="1" applyAlignment="1">
      <alignment horizontal="left" vertical="center" indent="1" shrinkToFit="1"/>
    </xf>
    <xf numFmtId="0" fontId="3" fillId="0" borderId="3" xfId="1" applyFont="1" applyBorder="1" applyAlignment="1">
      <alignment vertical="center" shrinkToFit="1"/>
    </xf>
    <xf numFmtId="0" fontId="3" fillId="0" borderId="20" xfId="1" applyFont="1" applyBorder="1" applyAlignment="1">
      <alignment vertical="center" shrinkToFit="1"/>
    </xf>
    <xf numFmtId="0" fontId="3" fillId="0" borderId="21" xfId="1" applyFont="1" applyBorder="1" applyAlignment="1">
      <alignment vertical="center" shrinkToFit="1"/>
    </xf>
    <xf numFmtId="0" fontId="3" fillId="0" borderId="1" xfId="1" applyFont="1" applyBorder="1" applyAlignment="1">
      <alignment vertical="top" wrapText="1"/>
    </xf>
    <xf numFmtId="0" fontId="3" fillId="0" borderId="3"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3"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6" fillId="0" borderId="0" xfId="1" applyFont="1" applyBorder="1" applyAlignment="1">
      <alignment horizontal="left" vertical="center" wrapText="1"/>
    </xf>
    <xf numFmtId="178" fontId="3" fillId="0" borderId="3" xfId="1" applyNumberFormat="1" applyFont="1" applyBorder="1" applyAlignment="1">
      <alignment horizontal="center" vertical="center" shrinkToFit="1"/>
    </xf>
    <xf numFmtId="178" fontId="3" fillId="0" borderId="20" xfId="1" applyNumberFormat="1" applyFont="1" applyBorder="1" applyAlignment="1">
      <alignment horizontal="center" vertical="center" shrinkToFit="1"/>
    </xf>
    <xf numFmtId="0" fontId="3" fillId="0" borderId="3" xfId="1" applyFont="1" applyBorder="1" applyAlignment="1">
      <alignment vertical="center"/>
    </xf>
    <xf numFmtId="0" fontId="3" fillId="0" borderId="20" xfId="1" applyFont="1" applyBorder="1" applyAlignment="1">
      <alignment vertical="center"/>
    </xf>
    <xf numFmtId="0" fontId="3" fillId="0" borderId="21" xfId="1" applyFont="1" applyBorder="1" applyAlignment="1">
      <alignment vertical="center"/>
    </xf>
    <xf numFmtId="0" fontId="3" fillId="0" borderId="3" xfId="1" applyFont="1" applyFill="1" applyBorder="1" applyAlignment="1">
      <alignment horizontal="center" vertical="center" shrinkToFit="1"/>
    </xf>
    <xf numFmtId="0" fontId="3" fillId="0" borderId="20" xfId="1" applyFont="1" applyFill="1" applyBorder="1" applyAlignment="1">
      <alignment horizontal="center" vertical="center" shrinkToFit="1"/>
    </xf>
    <xf numFmtId="0" fontId="3" fillId="0" borderId="21" xfId="1" applyFont="1" applyFill="1" applyBorder="1" applyAlignment="1">
      <alignment horizontal="center" vertical="center" shrinkToFit="1"/>
    </xf>
    <xf numFmtId="178" fontId="3" fillId="0" borderId="3" xfId="1" applyNumberFormat="1" applyFont="1" applyFill="1" applyBorder="1" applyAlignment="1">
      <alignment horizontal="center" vertical="center"/>
    </xf>
    <xf numFmtId="178" fontId="3" fillId="0" borderId="20" xfId="1" applyNumberFormat="1" applyFont="1" applyFill="1" applyBorder="1" applyAlignment="1">
      <alignment horizontal="center" vertical="center"/>
    </xf>
    <xf numFmtId="178" fontId="3" fillId="0" borderId="21" xfId="1" applyNumberFormat="1" applyFont="1" applyFill="1" applyBorder="1" applyAlignment="1">
      <alignment horizontal="center" vertical="center"/>
    </xf>
    <xf numFmtId="0" fontId="3" fillId="0" borderId="1" xfId="1" applyFont="1" applyBorder="1" applyAlignment="1">
      <alignment horizontal="center" vertical="center" shrinkToFit="1"/>
    </xf>
    <xf numFmtId="178" fontId="3" fillId="0" borderId="20" xfId="1" applyNumberFormat="1" applyFont="1" applyBorder="1" applyAlignment="1">
      <alignment horizontal="center" vertical="center"/>
    </xf>
    <xf numFmtId="178" fontId="3" fillId="0" borderId="21" xfId="1" applyNumberFormat="1" applyFont="1" applyBorder="1" applyAlignment="1">
      <alignment horizontal="center" vertical="center"/>
    </xf>
    <xf numFmtId="0" fontId="3" fillId="0" borderId="1" xfId="0" applyFont="1" applyFill="1" applyBorder="1" applyAlignment="1">
      <alignment horizontal="left" vertical="center" wrapText="1" indent="2"/>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1" xfId="1" applyFont="1" applyFill="1" applyBorder="1" applyAlignment="1">
      <alignment vertical="top" wrapText="1"/>
    </xf>
    <xf numFmtId="0" fontId="3" fillId="0" borderId="3" xfId="1" applyFont="1" applyBorder="1" applyAlignment="1">
      <alignment vertical="top" wrapText="1"/>
    </xf>
    <xf numFmtId="0" fontId="3" fillId="0" borderId="20" xfId="1" applyFont="1" applyBorder="1" applyAlignment="1">
      <alignment vertical="top" wrapText="1"/>
    </xf>
    <xf numFmtId="0" fontId="3" fillId="0" borderId="21" xfId="1" applyFont="1" applyBorder="1" applyAlignment="1">
      <alignment vertical="top" wrapText="1"/>
    </xf>
    <xf numFmtId="0" fontId="9" fillId="0" borderId="41" xfId="1" applyFont="1" applyBorder="1" applyAlignment="1">
      <alignment horizontal="left" vertical="center" wrapText="1"/>
    </xf>
    <xf numFmtId="0" fontId="9" fillId="0" borderId="0" xfId="1" applyFont="1" applyBorder="1" applyAlignment="1">
      <alignment horizontal="left" vertical="center" wrapTex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9" xfId="0" applyFont="1" applyFill="1" applyBorder="1" applyAlignment="1">
      <alignment horizontal="center" vertical="center" wrapText="1"/>
    </xf>
    <xf numFmtId="176" fontId="4" fillId="3" borderId="26" xfId="1" applyNumberFormat="1" applyFont="1" applyFill="1" applyBorder="1" applyAlignment="1">
      <alignment vertical="center" shrinkToFit="1"/>
    </xf>
    <xf numFmtId="176" fontId="4" fillId="3" borderId="2" xfId="1" applyNumberFormat="1" applyFont="1" applyFill="1" applyBorder="1" applyAlignment="1">
      <alignment vertical="center" shrinkToFit="1"/>
    </xf>
    <xf numFmtId="176" fontId="4" fillId="3" borderId="29" xfId="1" applyNumberFormat="1" applyFont="1" applyFill="1" applyBorder="1" applyAlignment="1">
      <alignment vertical="center" shrinkToFit="1"/>
    </xf>
    <xf numFmtId="176" fontId="4" fillId="3" borderId="38" xfId="1" applyNumberFormat="1" applyFont="1" applyFill="1" applyBorder="1" applyAlignment="1">
      <alignment vertical="center" shrinkToFit="1"/>
    </xf>
    <xf numFmtId="176" fontId="4" fillId="3" borderId="39" xfId="1" applyNumberFormat="1" applyFont="1" applyFill="1" applyBorder="1" applyAlignment="1">
      <alignment vertical="center" shrinkToFit="1"/>
    </xf>
    <xf numFmtId="176" fontId="4" fillId="3" borderId="40" xfId="1" applyNumberFormat="1" applyFont="1" applyFill="1" applyBorder="1" applyAlignment="1">
      <alignment vertical="center" shrinkToFit="1"/>
    </xf>
    <xf numFmtId="176" fontId="4" fillId="3" borderId="49" xfId="1" applyNumberFormat="1" applyFont="1" applyFill="1" applyBorder="1" applyAlignment="1">
      <alignment vertical="center" shrinkToFit="1"/>
    </xf>
    <xf numFmtId="0" fontId="4" fillId="0" borderId="42" xfId="0" applyFont="1" applyFill="1" applyBorder="1" applyAlignment="1">
      <alignment vertical="center" wrapText="1"/>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4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176" fontId="4" fillId="3" borderId="45" xfId="1" applyNumberFormat="1" applyFont="1" applyFill="1" applyBorder="1" applyAlignment="1">
      <alignment vertical="center" shrinkToFit="1"/>
    </xf>
    <xf numFmtId="176" fontId="4" fillId="3" borderId="43" xfId="1" applyNumberFormat="1" applyFont="1" applyFill="1" applyBorder="1" applyAlignment="1">
      <alignment vertical="center" shrinkToFit="1"/>
    </xf>
    <xf numFmtId="176" fontId="4" fillId="3" borderId="44" xfId="1" applyNumberFormat="1" applyFont="1" applyFill="1" applyBorder="1" applyAlignment="1">
      <alignment vertical="center" shrinkToFit="1"/>
    </xf>
    <xf numFmtId="176" fontId="4" fillId="3" borderId="46" xfId="1" applyNumberFormat="1" applyFont="1" applyFill="1" applyBorder="1" applyAlignment="1">
      <alignment vertical="center" shrinkToFit="1"/>
    </xf>
    <xf numFmtId="176" fontId="4" fillId="3" borderId="47" xfId="1" applyNumberFormat="1" applyFont="1" applyFill="1" applyBorder="1" applyAlignment="1">
      <alignment vertical="center" shrinkToFit="1"/>
    </xf>
    <xf numFmtId="0" fontId="4" fillId="0" borderId="50"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176" fontId="4" fillId="3" borderId="41" xfId="1" applyNumberFormat="1" applyFont="1" applyFill="1" applyBorder="1" applyAlignment="1">
      <alignment vertical="center" shrinkToFit="1"/>
    </xf>
    <xf numFmtId="176" fontId="4" fillId="3" borderId="51" xfId="1" applyNumberFormat="1" applyFont="1" applyFill="1" applyBorder="1" applyAlignment="1">
      <alignment vertical="center" shrinkToFit="1"/>
    </xf>
    <xf numFmtId="0" fontId="4" fillId="0" borderId="2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8" xfId="0" applyFont="1" applyFill="1" applyBorder="1" applyAlignment="1">
      <alignment horizontal="center" vertical="center"/>
    </xf>
    <xf numFmtId="176" fontId="4" fillId="0" borderId="12" xfId="1" applyNumberFormat="1" applyFont="1" applyBorder="1" applyAlignment="1">
      <alignment vertical="center" shrinkToFit="1"/>
    </xf>
    <xf numFmtId="176" fontId="4" fillId="0" borderId="23" xfId="1" applyNumberFormat="1" applyFont="1" applyBorder="1" applyAlignment="1">
      <alignment vertical="center" shrinkToFit="1"/>
    </xf>
    <xf numFmtId="176" fontId="4" fillId="0" borderId="10" xfId="1" applyNumberFormat="1" applyFont="1" applyBorder="1" applyAlignment="1">
      <alignment vertical="center" shrinkToFit="1"/>
    </xf>
    <xf numFmtId="176" fontId="4" fillId="0" borderId="24" xfId="1" applyNumberFormat="1" applyFont="1" applyBorder="1" applyAlignment="1">
      <alignment vertical="center" shrinkToFit="1"/>
    </xf>
    <xf numFmtId="0" fontId="4" fillId="0" borderId="4" xfId="1" applyFont="1" applyBorder="1" applyAlignment="1">
      <alignment horizontal="center" vertical="center"/>
    </xf>
    <xf numFmtId="0" fontId="4" fillId="0" borderId="15" xfId="1" applyFont="1" applyBorder="1" applyAlignment="1">
      <alignment horizontal="center" vertical="center"/>
    </xf>
    <xf numFmtId="176" fontId="4" fillId="0" borderId="7" xfId="1" applyNumberFormat="1" applyFont="1" applyBorder="1" applyAlignment="1">
      <alignment vertical="center" shrinkToFit="1"/>
    </xf>
    <xf numFmtId="176" fontId="4" fillId="0" borderId="25" xfId="1" applyNumberFormat="1" applyFont="1" applyBorder="1" applyAlignment="1">
      <alignment vertical="center" shrinkToFit="1"/>
    </xf>
    <xf numFmtId="176" fontId="4" fillId="3" borderId="7" xfId="1" applyNumberFormat="1" applyFont="1" applyFill="1" applyBorder="1" applyAlignment="1">
      <alignment vertical="center" shrinkToFit="1"/>
    </xf>
    <xf numFmtId="176" fontId="4" fillId="3" borderId="25" xfId="1" applyNumberFormat="1" applyFont="1" applyFill="1" applyBorder="1" applyAlignment="1">
      <alignment vertical="center" shrinkToFit="1"/>
    </xf>
    <xf numFmtId="0" fontId="4" fillId="0" borderId="1" xfId="0" applyFont="1" applyBorder="1" applyAlignment="1">
      <alignment horizontal="center" vertical="center" wrapText="1"/>
    </xf>
    <xf numFmtId="0" fontId="4" fillId="0" borderId="20" xfId="1" applyFont="1" applyBorder="1" applyAlignment="1">
      <alignment horizontal="center" vertical="center"/>
    </xf>
    <xf numFmtId="0" fontId="4" fillId="0" borderId="22" xfId="1" applyFont="1" applyBorder="1" applyAlignment="1">
      <alignment vertical="center" wrapText="1"/>
    </xf>
    <xf numFmtId="0" fontId="4" fillId="0" borderId="24" xfId="1" applyFont="1" applyBorder="1" applyAlignment="1">
      <alignment vertical="center" wrapText="1"/>
    </xf>
    <xf numFmtId="0" fontId="4" fillId="0" borderId="19" xfId="1" applyFont="1" applyBorder="1" applyAlignment="1">
      <alignment vertical="center" wrapText="1"/>
    </xf>
    <xf numFmtId="0" fontId="4" fillId="0" borderId="23" xfId="1" applyFont="1" applyBorder="1" applyAlignment="1">
      <alignment vertical="center" wrapText="1"/>
    </xf>
    <xf numFmtId="0" fontId="8" fillId="0" borderId="18" xfId="1" applyFont="1" applyBorder="1" applyAlignment="1">
      <alignment vertical="center" wrapText="1" shrinkToFit="1"/>
    </xf>
    <xf numFmtId="0" fontId="8" fillId="0" borderId="25" xfId="1" applyFont="1" applyBorder="1" applyAlignment="1">
      <alignment vertical="center" wrapText="1" shrinkToFit="1"/>
    </xf>
    <xf numFmtId="176" fontId="4" fillId="3" borderId="10" xfId="1" applyNumberFormat="1" applyFont="1" applyFill="1" applyBorder="1" applyAlignment="1">
      <alignment vertical="center" shrinkToFit="1"/>
    </xf>
    <xf numFmtId="176" fontId="4" fillId="3" borderId="24" xfId="1" applyNumberFormat="1" applyFont="1" applyFill="1" applyBorder="1" applyAlignment="1">
      <alignment vertical="center" shrinkToFit="1"/>
    </xf>
    <xf numFmtId="176" fontId="10" fillId="0" borderId="17" xfId="0" applyNumberFormat="1" applyFont="1" applyFill="1" applyBorder="1" applyAlignment="1">
      <alignment horizontal="left" vertical="center" wrapText="1"/>
    </xf>
    <xf numFmtId="0" fontId="4" fillId="0" borderId="3" xfId="1" applyFont="1" applyBorder="1" applyAlignment="1">
      <alignment horizontal="center" vertical="center"/>
    </xf>
    <xf numFmtId="176" fontId="4" fillId="3" borderId="4" xfId="1" applyNumberFormat="1" applyFont="1" applyFill="1" applyBorder="1" applyAlignment="1">
      <alignment vertical="center" shrinkToFit="1"/>
    </xf>
    <xf numFmtId="176" fontId="4" fillId="3" borderId="15" xfId="1" applyNumberFormat="1" applyFont="1" applyFill="1" applyBorder="1" applyAlignment="1">
      <alignment vertical="center" shrinkToFit="1"/>
    </xf>
    <xf numFmtId="0" fontId="4" fillId="0" borderId="27"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6" xfId="1" applyFont="1" applyBorder="1" applyAlignment="1">
      <alignment horizontal="center" vertical="center"/>
    </xf>
    <xf numFmtId="0" fontId="4" fillId="0" borderId="2" xfId="1" applyFont="1" applyBorder="1" applyAlignment="1">
      <alignment horizontal="center" vertical="center"/>
    </xf>
    <xf numFmtId="0" fontId="4" fillId="0" borderId="29" xfId="1" applyFont="1" applyBorder="1" applyAlignment="1">
      <alignment horizontal="center" vertical="center"/>
    </xf>
    <xf numFmtId="0" fontId="4" fillId="0" borderId="18" xfId="1" applyFont="1" applyBorder="1" applyAlignment="1">
      <alignment vertical="center" wrapText="1" shrinkToFit="1"/>
    </xf>
    <xf numFmtId="0" fontId="4" fillId="0" borderId="25" xfId="1" applyFont="1" applyBorder="1" applyAlignment="1">
      <alignment vertical="center" wrapText="1" shrinkToFit="1"/>
    </xf>
    <xf numFmtId="0" fontId="4" fillId="0" borderId="22" xfId="1" applyFont="1" applyBorder="1" applyAlignment="1">
      <alignment vertical="center" wrapText="1" shrinkToFit="1"/>
    </xf>
    <xf numFmtId="0" fontId="4" fillId="0" borderId="24" xfId="1" applyFont="1" applyBorder="1" applyAlignment="1">
      <alignment vertical="center" wrapText="1" shrinkToFit="1"/>
    </xf>
    <xf numFmtId="0" fontId="4" fillId="0" borderId="19" xfId="1" applyFont="1" applyBorder="1" applyAlignment="1">
      <alignment vertical="center" wrapText="1" shrinkToFit="1"/>
    </xf>
    <xf numFmtId="0" fontId="4" fillId="0" borderId="23" xfId="1" applyFont="1" applyBorder="1" applyAlignment="1">
      <alignment vertical="center" wrapText="1" shrinkToFit="1"/>
    </xf>
    <xf numFmtId="176" fontId="4" fillId="3" borderId="1" xfId="0" applyNumberFormat="1" applyFont="1" applyFill="1" applyBorder="1" applyAlignment="1">
      <alignment horizontal="center" vertical="center" shrinkToFit="1"/>
    </xf>
    <xf numFmtId="0" fontId="4"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82550</xdr:colOff>
          <xdr:row>9</xdr:row>
          <xdr:rowOff>120650</xdr:rowOff>
        </xdr:from>
        <xdr:to>
          <xdr:col>2</xdr:col>
          <xdr:colOff>355600</xdr:colOff>
          <xdr:row>9</xdr:row>
          <xdr:rowOff>476250</xdr:rowOff>
        </xdr:to>
        <xdr:sp macro="" textlink="">
          <xdr:nvSpPr>
            <xdr:cNvPr id="6149" name="CheckBox21"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18</xdr:col>
      <xdr:colOff>74706</xdr:colOff>
      <xdr:row>2</xdr:row>
      <xdr:rowOff>212912</xdr:rowOff>
    </xdr:from>
    <xdr:to>
      <xdr:col>23</xdr:col>
      <xdr:colOff>463418</xdr:colOff>
      <xdr:row>4</xdr:row>
      <xdr:rowOff>78975</xdr:rowOff>
    </xdr:to>
    <xdr:sp macro="" textlink="">
      <xdr:nvSpPr>
        <xdr:cNvPr id="2" name="正方形/長方形 1"/>
        <xdr:cNvSpPr/>
      </xdr:nvSpPr>
      <xdr:spPr>
        <a:xfrm>
          <a:off x="6342530" y="614190"/>
          <a:ext cx="3324653" cy="1096576"/>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各記載欄は内容量に応じて随時広げてください。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101600</xdr:colOff>
          <xdr:row>17</xdr:row>
          <xdr:rowOff>19050</xdr:rowOff>
        </xdr:from>
        <xdr:to>
          <xdr:col>6</xdr:col>
          <xdr:colOff>355600</xdr:colOff>
          <xdr:row>17</xdr:row>
          <xdr:rowOff>266700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12700</xdr:rowOff>
        </xdr:from>
        <xdr:to>
          <xdr:col>9</xdr:col>
          <xdr:colOff>330200</xdr:colOff>
          <xdr:row>17</xdr:row>
          <xdr:rowOff>260350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17</xdr:row>
          <xdr:rowOff>12700</xdr:rowOff>
        </xdr:from>
        <xdr:to>
          <xdr:col>12</xdr:col>
          <xdr:colOff>323850</xdr:colOff>
          <xdr:row>17</xdr:row>
          <xdr:rowOff>260350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17</xdr:row>
          <xdr:rowOff>19050</xdr:rowOff>
        </xdr:from>
        <xdr:to>
          <xdr:col>16</xdr:col>
          <xdr:colOff>6350</xdr:colOff>
          <xdr:row>17</xdr:row>
          <xdr:rowOff>266700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88900</xdr:rowOff>
        </xdr:from>
        <xdr:to>
          <xdr:col>1</xdr:col>
          <xdr:colOff>323850</xdr:colOff>
          <xdr:row>30</xdr:row>
          <xdr:rowOff>336550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33</xdr:row>
          <xdr:rowOff>273050</xdr:rowOff>
        </xdr:from>
        <xdr:to>
          <xdr:col>1</xdr:col>
          <xdr:colOff>317500</xdr:colOff>
          <xdr:row>33</xdr:row>
          <xdr:rowOff>520700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59999389629810485"/>
  </sheetPr>
  <dimension ref="B1:S57"/>
  <sheetViews>
    <sheetView showGridLines="0" showZeros="0" view="pageBreakPreview" topLeftCell="A13" zoomScale="85" zoomScaleNormal="70" zoomScaleSheetLayoutView="85" workbookViewId="0">
      <selection activeCell="H14" sqref="H14"/>
    </sheetView>
  </sheetViews>
  <sheetFormatPr defaultColWidth="9" defaultRowHeight="13" x14ac:dyDescent="0.2"/>
  <cols>
    <col min="1" max="1" width="2.90625" style="4" customWidth="1"/>
    <col min="2" max="2" width="2.08984375" style="4" customWidth="1"/>
    <col min="3" max="3" width="18.81640625" style="4" customWidth="1"/>
    <col min="4" max="7" width="6.90625" style="4" customWidth="1"/>
    <col min="8" max="8" width="9.26953125" style="4" bestFit="1" customWidth="1"/>
    <col min="9" max="11" width="8" style="4" customWidth="1"/>
    <col min="12" max="16384" width="9" style="4"/>
  </cols>
  <sheetData>
    <row r="1" spans="2:19" x14ac:dyDescent="0.2">
      <c r="B1" s="4" t="s">
        <v>14</v>
      </c>
    </row>
    <row r="2" spans="2:19" ht="22.5" customHeight="1" x14ac:dyDescent="0.2">
      <c r="B2" s="78" t="s">
        <v>8</v>
      </c>
      <c r="C2" s="78"/>
      <c r="D2" s="78"/>
      <c r="E2" s="78"/>
      <c r="F2" s="78"/>
      <c r="G2" s="78"/>
      <c r="H2" s="78"/>
      <c r="I2" s="78"/>
      <c r="J2" s="78"/>
      <c r="K2" s="78"/>
    </row>
    <row r="4" spans="2:19" s="5" customFormat="1" ht="25" customHeight="1" x14ac:dyDescent="0.2">
      <c r="B4" s="20" t="s">
        <v>18</v>
      </c>
    </row>
    <row r="5" spans="2:19" s="8" customFormat="1" x14ac:dyDescent="0.2">
      <c r="C5" s="79" t="s">
        <v>19</v>
      </c>
      <c r="D5" s="79"/>
      <c r="E5" s="79"/>
      <c r="F5" s="79"/>
      <c r="G5" s="79"/>
      <c r="H5" s="79"/>
      <c r="I5" s="79"/>
      <c r="J5" s="79"/>
      <c r="K5" s="79"/>
    </row>
    <row r="6" spans="2:19" s="5" customFormat="1" ht="52.5" customHeight="1" x14ac:dyDescent="0.2">
      <c r="C6" s="77"/>
      <c r="D6" s="77"/>
      <c r="E6" s="77"/>
      <c r="F6" s="77"/>
      <c r="G6" s="77"/>
      <c r="H6" s="77"/>
      <c r="I6" s="77"/>
      <c r="J6" s="77"/>
      <c r="K6" s="77"/>
    </row>
    <row r="7" spans="2:19" s="5" customFormat="1" x14ac:dyDescent="0.2"/>
    <row r="8" spans="2:19" s="5" customFormat="1" ht="25" customHeight="1" x14ac:dyDescent="0.2">
      <c r="B8" s="20" t="s">
        <v>49</v>
      </c>
    </row>
    <row r="9" spans="2:19" s="5" customFormat="1" ht="28" customHeight="1" x14ac:dyDescent="0.2">
      <c r="B9" s="20"/>
      <c r="C9" s="67" t="s">
        <v>85</v>
      </c>
      <c r="D9" s="67"/>
      <c r="E9" s="67"/>
      <c r="F9" s="67"/>
      <c r="G9" s="67"/>
      <c r="H9" s="67"/>
      <c r="I9" s="67"/>
      <c r="J9" s="67"/>
      <c r="K9" s="67"/>
    </row>
    <row r="10" spans="2:19" s="5" customFormat="1" ht="51.5" customHeight="1" x14ac:dyDescent="0.2">
      <c r="B10" s="20"/>
      <c r="C10" s="68" t="s">
        <v>86</v>
      </c>
      <c r="D10" s="68"/>
      <c r="E10" s="68"/>
      <c r="F10" s="68"/>
      <c r="G10" s="68"/>
      <c r="H10" s="68"/>
      <c r="I10" s="68"/>
      <c r="J10" s="68"/>
      <c r="K10" s="68"/>
      <c r="L10" s="61"/>
      <c r="M10" s="61"/>
      <c r="N10" s="61"/>
      <c r="O10" s="61"/>
      <c r="P10" s="61"/>
      <c r="Q10" s="61"/>
      <c r="R10" s="61"/>
      <c r="S10" s="61"/>
    </row>
    <row r="11" spans="2:19" s="5" customFormat="1" ht="26" customHeight="1" x14ac:dyDescent="0.2">
      <c r="B11" s="20"/>
      <c r="C11" s="5" t="s">
        <v>37</v>
      </c>
    </row>
    <row r="12" spans="2:19" s="5" customFormat="1" ht="30.5" customHeight="1" x14ac:dyDescent="0.2">
      <c r="C12" s="9" t="s">
        <v>9</v>
      </c>
      <c r="D12" s="72"/>
      <c r="E12" s="72"/>
      <c r="F12" s="72"/>
      <c r="G12" s="72"/>
      <c r="H12" s="72"/>
      <c r="I12" s="72"/>
      <c r="J12" s="72"/>
      <c r="K12" s="72"/>
    </row>
    <row r="13" spans="2:19" s="5" customFormat="1" ht="30.5" customHeight="1" x14ac:dyDescent="0.2">
      <c r="C13" s="9" t="s">
        <v>10</v>
      </c>
      <c r="D13" s="72" t="s">
        <v>42</v>
      </c>
      <c r="E13" s="72"/>
      <c r="F13" s="72"/>
      <c r="G13" s="72"/>
      <c r="H13" s="72"/>
      <c r="I13" s="72"/>
      <c r="J13" s="72"/>
      <c r="K13" s="72"/>
    </row>
    <row r="14" spans="2:19" s="5" customFormat="1" ht="30.5" customHeight="1" x14ac:dyDescent="0.2">
      <c r="C14" s="9" t="s">
        <v>50</v>
      </c>
      <c r="D14" s="80"/>
      <c r="E14" s="81"/>
      <c r="F14" s="81"/>
      <c r="G14" s="82"/>
      <c r="H14" s="51" t="s">
        <v>94</v>
      </c>
      <c r="I14" s="69"/>
      <c r="J14" s="70"/>
      <c r="K14" s="71"/>
    </row>
    <row r="15" spans="2:19" s="5" customFormat="1" ht="30.5" customHeight="1" x14ac:dyDescent="0.2">
      <c r="C15" s="9" t="s">
        <v>20</v>
      </c>
      <c r="D15" s="69"/>
      <c r="E15" s="70"/>
      <c r="F15" s="70"/>
      <c r="G15" s="71"/>
      <c r="H15" s="26" t="s">
        <v>35</v>
      </c>
      <c r="I15" s="69"/>
      <c r="J15" s="70"/>
      <c r="K15" s="71"/>
    </row>
    <row r="16" spans="2:19" s="5" customFormat="1" ht="30.5" customHeight="1" x14ac:dyDescent="0.2">
      <c r="C16" s="9" t="s">
        <v>12</v>
      </c>
      <c r="D16" s="72"/>
      <c r="E16" s="72"/>
      <c r="F16" s="72"/>
      <c r="G16" s="72"/>
      <c r="H16" s="72"/>
      <c r="I16" s="72"/>
      <c r="J16" s="72"/>
      <c r="K16" s="72"/>
      <c r="L16" s="5" ph="1"/>
    </row>
    <row r="17" spans="2:12" s="5" customFormat="1" ht="30.5" customHeight="1" x14ac:dyDescent="0.2">
      <c r="C17" s="9" t="s">
        <v>13</v>
      </c>
      <c r="D17" s="69"/>
      <c r="E17" s="70"/>
      <c r="F17" s="70"/>
      <c r="G17" s="71"/>
      <c r="H17" s="26" t="s">
        <v>36</v>
      </c>
      <c r="I17" s="74"/>
      <c r="J17" s="75"/>
      <c r="K17" s="76"/>
    </row>
    <row r="18" spans="2:12" ht="19.5" customHeight="1" x14ac:dyDescent="0.2"/>
    <row r="19" spans="2:12" ht="14" customHeight="1" x14ac:dyDescent="0.2">
      <c r="C19" s="42" t="s">
        <v>91</v>
      </c>
    </row>
    <row r="20" spans="2:12" ht="14" customHeight="1" x14ac:dyDescent="0.2">
      <c r="C20" s="73" t="s">
        <v>92</v>
      </c>
      <c r="D20" s="73"/>
      <c r="E20" s="73"/>
      <c r="F20" s="73"/>
      <c r="G20" s="73"/>
      <c r="H20" s="73"/>
      <c r="I20" s="73"/>
      <c r="J20" s="73"/>
      <c r="K20" s="73"/>
    </row>
    <row r="21" spans="2:12" ht="28" customHeight="1" x14ac:dyDescent="0.2">
      <c r="C21" s="73"/>
      <c r="D21" s="73"/>
      <c r="E21" s="73"/>
      <c r="F21" s="73"/>
      <c r="G21" s="73"/>
      <c r="H21" s="73"/>
      <c r="I21" s="73"/>
      <c r="J21" s="73"/>
      <c r="K21" s="73"/>
    </row>
    <row r="22" spans="2:12" s="5" customFormat="1" ht="30.5" customHeight="1" x14ac:dyDescent="0.2">
      <c r="B22" s="20"/>
      <c r="C22" s="5" t="s">
        <v>21</v>
      </c>
    </row>
    <row r="23" spans="2:12" s="5" customFormat="1" ht="30.5" customHeight="1" x14ac:dyDescent="0.2">
      <c r="C23" s="9" t="s">
        <v>9</v>
      </c>
      <c r="D23" s="72"/>
      <c r="E23" s="72"/>
      <c r="F23" s="72"/>
      <c r="G23" s="72"/>
      <c r="H23" s="72"/>
      <c r="I23" s="72"/>
      <c r="J23" s="72"/>
      <c r="K23" s="72"/>
    </row>
    <row r="24" spans="2:12" s="5" customFormat="1" ht="30.5" customHeight="1" x14ac:dyDescent="0.2">
      <c r="C24" s="9" t="s">
        <v>10</v>
      </c>
      <c r="D24" s="72" t="s">
        <v>42</v>
      </c>
      <c r="E24" s="72"/>
      <c r="F24" s="72"/>
      <c r="G24" s="72"/>
      <c r="H24" s="72"/>
      <c r="I24" s="72"/>
      <c r="J24" s="72"/>
      <c r="K24" s="72"/>
    </row>
    <row r="25" spans="2:12" s="5" customFormat="1" ht="30.5" customHeight="1" x14ac:dyDescent="0.2">
      <c r="C25" s="9" t="s">
        <v>50</v>
      </c>
      <c r="D25" s="80"/>
      <c r="E25" s="81"/>
      <c r="F25" s="81"/>
      <c r="G25" s="82"/>
      <c r="H25" s="51" t="s">
        <v>79</v>
      </c>
      <c r="I25" s="69"/>
      <c r="J25" s="70"/>
      <c r="K25" s="71"/>
    </row>
    <row r="26" spans="2:12" s="5" customFormat="1" ht="30.5" customHeight="1" x14ac:dyDescent="0.2">
      <c r="C26" s="9" t="s">
        <v>20</v>
      </c>
      <c r="D26" s="69"/>
      <c r="E26" s="70"/>
      <c r="F26" s="70"/>
      <c r="G26" s="71"/>
      <c r="H26" s="27" t="s">
        <v>35</v>
      </c>
      <c r="I26" s="69"/>
      <c r="J26" s="70"/>
      <c r="K26" s="71"/>
    </row>
    <row r="27" spans="2:12" s="5" customFormat="1" ht="30.5" customHeight="1" x14ac:dyDescent="0.2">
      <c r="C27" s="9" t="s">
        <v>12</v>
      </c>
      <c r="D27" s="72"/>
      <c r="E27" s="72"/>
      <c r="F27" s="72"/>
      <c r="G27" s="72"/>
      <c r="H27" s="72"/>
      <c r="I27" s="72"/>
      <c r="J27" s="72"/>
      <c r="K27" s="72"/>
      <c r="L27" s="5" ph="1"/>
    </row>
    <row r="28" spans="2:12" s="5" customFormat="1" ht="30.5" customHeight="1" x14ac:dyDescent="0.2">
      <c r="C28" s="9" t="s">
        <v>13</v>
      </c>
      <c r="D28" s="69"/>
      <c r="E28" s="70"/>
      <c r="F28" s="70"/>
      <c r="G28" s="71"/>
      <c r="H28" s="27" t="s">
        <v>36</v>
      </c>
      <c r="I28" s="74"/>
      <c r="J28" s="75"/>
      <c r="K28" s="76"/>
    </row>
    <row r="42" spans="11:12" ht="19.5" x14ac:dyDescent="0.2">
      <c r="K42" s="4" ph="1"/>
      <c r="L42" s="4" ph="1"/>
    </row>
    <row r="45" spans="11:12" ht="19.5" x14ac:dyDescent="0.2">
      <c r="K45" s="4" ph="1"/>
      <c r="L45" s="4" ph="1"/>
    </row>
    <row r="48" spans="11:12" ht="19.5" x14ac:dyDescent="0.2">
      <c r="K48" s="4" ph="1"/>
      <c r="L48" s="4" ph="1"/>
    </row>
    <row r="49" spans="11:12" ht="19.5" x14ac:dyDescent="0.2">
      <c r="K49" s="4" ph="1"/>
      <c r="L49" s="4" ph="1"/>
    </row>
    <row r="53" spans="11:12" ht="19.5" x14ac:dyDescent="0.2">
      <c r="K53" s="4" ph="1"/>
      <c r="L53" s="4" ph="1"/>
    </row>
    <row r="56" spans="11:12" ht="19.5" x14ac:dyDescent="0.2">
      <c r="K56" s="4" ph="1"/>
      <c r="L56" s="4" ph="1"/>
    </row>
    <row r="57" spans="11:12" ht="19.5" x14ac:dyDescent="0.2">
      <c r="K57" s="4" ph="1"/>
      <c r="L57" s="4" ph="1"/>
    </row>
  </sheetData>
  <mergeCells count="24">
    <mergeCell ref="D28:G28"/>
    <mergeCell ref="I28:K28"/>
    <mergeCell ref="C6:K6"/>
    <mergeCell ref="B2:K2"/>
    <mergeCell ref="C5:K5"/>
    <mergeCell ref="D16:K16"/>
    <mergeCell ref="D13:K13"/>
    <mergeCell ref="D12:K12"/>
    <mergeCell ref="D15:G15"/>
    <mergeCell ref="I15:K15"/>
    <mergeCell ref="D27:K27"/>
    <mergeCell ref="D14:G14"/>
    <mergeCell ref="I14:K14"/>
    <mergeCell ref="D25:G25"/>
    <mergeCell ref="I25:K25"/>
    <mergeCell ref="I17:K17"/>
    <mergeCell ref="C9:K9"/>
    <mergeCell ref="C10:K10"/>
    <mergeCell ref="D17:G17"/>
    <mergeCell ref="D26:G26"/>
    <mergeCell ref="I26:K26"/>
    <mergeCell ref="D23:K23"/>
    <mergeCell ref="D24:K24"/>
    <mergeCell ref="C20:K21"/>
  </mergeCells>
  <phoneticPr fontId="2"/>
  <printOptions horizontalCentered="1"/>
  <pageMargins left="0.98425196850393704" right="0.98425196850393704" top="0.98425196850393704" bottom="0.78740157480314965" header="0.27559055118110237" footer="0.23622047244094491"/>
  <pageSetup paperSize="9" orientation="portrait" blackAndWhite="1" r:id="rId1"/>
  <headerFooter alignWithMargins="0"/>
  <drawing r:id="rId2"/>
  <legacyDrawing r:id="rId3"/>
  <controls>
    <mc:AlternateContent xmlns:mc="http://schemas.openxmlformats.org/markup-compatibility/2006">
      <mc:Choice Requires="x14">
        <control shapeId="6149" r:id="rId4" name="CheckBox21">
          <controlPr autoLine="0" r:id="rId5">
            <anchor moveWithCells="1">
              <from>
                <xdr:col>2</xdr:col>
                <xdr:colOff>82550</xdr:colOff>
                <xdr:row>9</xdr:row>
                <xdr:rowOff>120650</xdr:rowOff>
              </from>
              <to>
                <xdr:col>2</xdr:col>
                <xdr:colOff>355600</xdr:colOff>
                <xdr:row>9</xdr:row>
                <xdr:rowOff>476250</xdr:rowOff>
              </to>
            </anchor>
          </controlPr>
        </control>
      </mc:Choice>
      <mc:Fallback>
        <control shapeId="6149" r:id="rId4" name="CheckBox2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59999389629810485"/>
  </sheetPr>
  <dimension ref="A1:R34"/>
  <sheetViews>
    <sheetView showGridLines="0" view="pageBreakPreview" zoomScale="85" zoomScaleNormal="100" zoomScaleSheetLayoutView="85" workbookViewId="0">
      <selection activeCell="G14" sqref="G14:K14"/>
    </sheetView>
  </sheetViews>
  <sheetFormatPr defaultColWidth="9" defaultRowHeight="13" x14ac:dyDescent="0.2"/>
  <cols>
    <col min="1" max="1" width="2.453125" style="1" customWidth="1"/>
    <col min="2" max="18" width="5.08984375" style="1" customWidth="1"/>
    <col min="19" max="19" width="6.08984375" style="1" customWidth="1"/>
    <col min="20" max="16384" width="9" style="1"/>
  </cols>
  <sheetData>
    <row r="1" spans="1:18" s="5" customFormat="1" x14ac:dyDescent="0.2">
      <c r="A1" s="19" t="s">
        <v>41</v>
      </c>
    </row>
    <row r="2" spans="1:18" s="12" customFormat="1" ht="18.5" customHeight="1" x14ac:dyDescent="0.2">
      <c r="B2" s="43" t="s">
        <v>58</v>
      </c>
      <c r="C2" s="5"/>
      <c r="D2" s="5"/>
      <c r="E2" s="5"/>
      <c r="F2" s="5"/>
      <c r="G2" s="5"/>
      <c r="H2" s="5"/>
      <c r="I2" s="5"/>
      <c r="J2" s="5"/>
      <c r="K2" s="5"/>
      <c r="L2" s="5"/>
      <c r="M2" s="5"/>
      <c r="N2" s="5"/>
      <c r="O2" s="5"/>
      <c r="P2" s="5"/>
      <c r="Q2" s="5"/>
      <c r="R2" s="6"/>
    </row>
    <row r="3" spans="1:18" s="3" customFormat="1" ht="51" customHeight="1" x14ac:dyDescent="0.2">
      <c r="A3" s="2"/>
      <c r="B3" s="86" t="s">
        <v>48</v>
      </c>
      <c r="C3" s="86"/>
      <c r="D3" s="86"/>
      <c r="E3" s="86"/>
      <c r="F3" s="86"/>
      <c r="G3" s="86"/>
      <c r="H3" s="86"/>
      <c r="I3" s="86"/>
      <c r="J3" s="86"/>
      <c r="K3" s="86"/>
      <c r="L3" s="86"/>
      <c r="M3" s="86"/>
      <c r="N3" s="86"/>
      <c r="O3" s="86"/>
      <c r="P3" s="86"/>
      <c r="Q3" s="86"/>
      <c r="R3" s="86"/>
    </row>
    <row r="4" spans="1:18" s="3" customFormat="1" ht="45" customHeight="1" x14ac:dyDescent="0.2">
      <c r="A4" s="2"/>
      <c r="B4" s="86" t="s">
        <v>23</v>
      </c>
      <c r="C4" s="86"/>
      <c r="D4" s="86"/>
      <c r="E4" s="86"/>
      <c r="F4" s="86"/>
      <c r="G4" s="86"/>
      <c r="H4" s="86"/>
      <c r="I4" s="86"/>
      <c r="J4" s="86"/>
      <c r="K4" s="86"/>
      <c r="L4" s="86"/>
      <c r="M4" s="86"/>
      <c r="N4" s="86"/>
      <c r="O4" s="86"/>
      <c r="P4" s="86"/>
      <c r="Q4" s="86"/>
      <c r="R4" s="86"/>
    </row>
    <row r="5" spans="1:18" s="3" customFormat="1" ht="45" customHeight="1" x14ac:dyDescent="0.2">
      <c r="A5" s="2"/>
      <c r="B5" s="86" t="s">
        <v>22</v>
      </c>
      <c r="C5" s="86"/>
      <c r="D5" s="86"/>
      <c r="E5" s="86"/>
      <c r="F5" s="86"/>
      <c r="G5" s="86"/>
      <c r="H5" s="86"/>
      <c r="I5" s="86"/>
      <c r="J5" s="86"/>
      <c r="K5" s="86"/>
      <c r="L5" s="86"/>
      <c r="M5" s="86"/>
      <c r="N5" s="86"/>
      <c r="O5" s="86"/>
      <c r="P5" s="86"/>
      <c r="Q5" s="86"/>
      <c r="R5" s="86"/>
    </row>
    <row r="6" spans="1:18" s="3" customFormat="1" ht="61.5" customHeight="1" x14ac:dyDescent="0.2">
      <c r="A6" s="2"/>
      <c r="B6" s="86" t="s">
        <v>90</v>
      </c>
      <c r="C6" s="86"/>
      <c r="D6" s="86"/>
      <c r="E6" s="86"/>
      <c r="F6" s="86"/>
      <c r="G6" s="86"/>
      <c r="H6" s="86"/>
      <c r="I6" s="86"/>
      <c r="J6" s="86"/>
      <c r="K6" s="86"/>
      <c r="L6" s="86"/>
      <c r="M6" s="86"/>
      <c r="N6" s="86"/>
      <c r="O6" s="86"/>
      <c r="P6" s="86"/>
      <c r="Q6" s="86"/>
      <c r="R6" s="86"/>
    </row>
    <row r="7" spans="1:18" s="3" customFormat="1" ht="15.5" customHeight="1" x14ac:dyDescent="0.2">
      <c r="A7" s="2"/>
      <c r="B7" s="2"/>
      <c r="C7" s="2"/>
      <c r="D7" s="2"/>
      <c r="E7" s="2"/>
      <c r="F7" s="2"/>
      <c r="G7" s="2"/>
      <c r="H7" s="2"/>
      <c r="I7" s="2"/>
      <c r="J7" s="2"/>
      <c r="K7" s="2"/>
      <c r="L7" s="2"/>
      <c r="M7" s="2"/>
      <c r="N7" s="2"/>
      <c r="O7" s="2"/>
      <c r="P7" s="2"/>
      <c r="Q7" s="2"/>
      <c r="R7" s="2"/>
    </row>
    <row r="8" spans="1:18" s="12" customFormat="1" x14ac:dyDescent="0.2">
      <c r="A8" s="93" t="s">
        <v>32</v>
      </c>
      <c r="B8" s="93"/>
      <c r="C8" s="93"/>
      <c r="D8" s="93"/>
      <c r="E8" s="93"/>
      <c r="F8" s="93"/>
      <c r="G8" s="93"/>
      <c r="H8" s="93"/>
      <c r="I8" s="93"/>
      <c r="J8" s="93"/>
      <c r="K8" s="93"/>
      <c r="L8" s="93"/>
      <c r="M8" s="93"/>
      <c r="N8" s="93"/>
      <c r="O8" s="93"/>
      <c r="P8" s="93"/>
      <c r="Q8" s="93"/>
      <c r="R8" s="93"/>
    </row>
    <row r="9" spans="1:18" s="12" customFormat="1" ht="20" customHeight="1" x14ac:dyDescent="0.2">
      <c r="A9" s="11"/>
      <c r="B9" s="5" t="s">
        <v>40</v>
      </c>
      <c r="C9" s="5"/>
      <c r="D9" s="5"/>
      <c r="E9" s="5"/>
      <c r="F9" s="5"/>
      <c r="G9" s="5"/>
      <c r="H9" s="5"/>
      <c r="I9" s="5"/>
      <c r="J9" s="5"/>
      <c r="K9" s="5"/>
      <c r="L9" s="5"/>
      <c r="M9" s="5"/>
      <c r="N9" s="5"/>
      <c r="O9" s="5"/>
      <c r="P9" s="5"/>
      <c r="Q9" s="5"/>
      <c r="R9" s="11"/>
    </row>
    <row r="10" spans="1:18" s="3" customFormat="1" ht="24" customHeight="1" x14ac:dyDescent="0.2">
      <c r="B10" s="87" t="s">
        <v>51</v>
      </c>
      <c r="C10" s="88"/>
      <c r="D10" s="88"/>
      <c r="E10" s="88"/>
      <c r="F10" s="89"/>
      <c r="G10" s="90"/>
      <c r="H10" s="91"/>
      <c r="I10" s="91"/>
      <c r="J10" s="91"/>
      <c r="K10" s="91"/>
      <c r="L10" s="92"/>
      <c r="M10" s="87" t="s">
        <v>38</v>
      </c>
      <c r="N10" s="88"/>
      <c r="O10" s="89"/>
      <c r="P10" s="90"/>
      <c r="Q10" s="91"/>
      <c r="R10" s="92"/>
    </row>
    <row r="11" spans="1:18" s="3" customFormat="1" ht="24" customHeight="1" x14ac:dyDescent="0.2">
      <c r="B11" s="87" t="s">
        <v>52</v>
      </c>
      <c r="C11" s="88"/>
      <c r="D11" s="88"/>
      <c r="E11" s="88"/>
      <c r="F11" s="89"/>
      <c r="G11" s="83" t="s">
        <v>44</v>
      </c>
      <c r="H11" s="84"/>
      <c r="I11" s="84"/>
      <c r="J11" s="84"/>
      <c r="K11" s="84"/>
      <c r="L11" s="84"/>
      <c r="M11" s="84"/>
      <c r="N11" s="84"/>
      <c r="O11" s="84" t="s">
        <v>45</v>
      </c>
      <c r="P11" s="84"/>
      <c r="Q11" s="84"/>
      <c r="R11" s="85"/>
    </row>
    <row r="12" spans="1:18" s="15" customFormat="1" ht="24" customHeight="1" x14ac:dyDescent="0.2">
      <c r="B12" s="87" t="s">
        <v>53</v>
      </c>
      <c r="C12" s="88"/>
      <c r="D12" s="88"/>
      <c r="E12" s="88"/>
      <c r="F12" s="89"/>
      <c r="G12" s="96"/>
      <c r="H12" s="97"/>
      <c r="I12" s="97"/>
      <c r="J12" s="97"/>
      <c r="K12" s="97"/>
      <c r="L12" s="98"/>
      <c r="M12" s="105" t="s">
        <v>39</v>
      </c>
      <c r="N12" s="105"/>
      <c r="O12" s="105"/>
      <c r="P12" s="90"/>
      <c r="Q12" s="91"/>
      <c r="R12" s="92"/>
    </row>
    <row r="13" spans="1:18" s="3" customFormat="1" ht="24" customHeight="1" x14ac:dyDescent="0.2">
      <c r="B13" s="87" t="s">
        <v>54</v>
      </c>
      <c r="C13" s="88"/>
      <c r="D13" s="88"/>
      <c r="E13" s="88"/>
      <c r="F13" s="89"/>
      <c r="G13" s="96"/>
      <c r="H13" s="97"/>
      <c r="I13" s="97"/>
      <c r="J13" s="97"/>
      <c r="K13" s="97"/>
      <c r="L13" s="97"/>
      <c r="M13" s="97"/>
      <c r="N13" s="97"/>
      <c r="O13" s="97"/>
      <c r="P13" s="97"/>
      <c r="Q13" s="97"/>
      <c r="R13" s="98"/>
    </row>
    <row r="14" spans="1:18" s="3" customFormat="1" ht="24" customHeight="1" x14ac:dyDescent="0.2">
      <c r="B14" s="99" t="s">
        <v>67</v>
      </c>
      <c r="C14" s="100"/>
      <c r="D14" s="100"/>
      <c r="E14" s="100"/>
      <c r="F14" s="101"/>
      <c r="G14" s="102"/>
      <c r="H14" s="103"/>
      <c r="I14" s="103"/>
      <c r="J14" s="103"/>
      <c r="K14" s="103"/>
      <c r="L14" s="52" t="s">
        <v>68</v>
      </c>
      <c r="M14" s="103"/>
      <c r="N14" s="103"/>
      <c r="O14" s="103"/>
      <c r="P14" s="103"/>
      <c r="Q14" s="103"/>
      <c r="R14" s="104"/>
    </row>
    <row r="15" spans="1:18" s="3" customFormat="1" ht="24" customHeight="1" x14ac:dyDescent="0.2">
      <c r="B15" s="87" t="s">
        <v>55</v>
      </c>
      <c r="C15" s="88"/>
      <c r="D15" s="88"/>
      <c r="E15" s="88"/>
      <c r="F15" s="89"/>
      <c r="G15" s="96"/>
      <c r="H15" s="97"/>
      <c r="I15" s="97"/>
      <c r="J15" s="97"/>
      <c r="K15" s="97"/>
      <c r="L15" s="97"/>
      <c r="M15" s="97"/>
      <c r="N15" s="97"/>
      <c r="O15" s="97"/>
      <c r="P15" s="97"/>
      <c r="Q15" s="97"/>
      <c r="R15" s="98"/>
    </row>
    <row r="16" spans="1:18" s="15" customFormat="1" ht="24" customHeight="1" x14ac:dyDescent="0.2">
      <c r="B16" s="87" t="s">
        <v>56</v>
      </c>
      <c r="C16" s="88"/>
      <c r="D16" s="88"/>
      <c r="E16" s="88"/>
      <c r="F16" s="88"/>
      <c r="G16" s="88"/>
      <c r="H16" s="88"/>
      <c r="I16" s="87"/>
      <c r="J16" s="88"/>
      <c r="K16" s="88"/>
      <c r="L16" s="88"/>
      <c r="M16" s="88"/>
      <c r="N16" s="88"/>
      <c r="O16" s="88"/>
      <c r="P16" s="88"/>
      <c r="Q16" s="88"/>
      <c r="R16" s="89"/>
    </row>
    <row r="17" spans="1:18" s="3" customFormat="1" ht="24" customHeight="1" x14ac:dyDescent="0.2">
      <c r="B17" s="87" t="s">
        <v>46</v>
      </c>
      <c r="C17" s="88"/>
      <c r="D17" s="88"/>
      <c r="E17" s="88"/>
      <c r="F17" s="88"/>
      <c r="G17" s="88"/>
      <c r="H17" s="94"/>
      <c r="I17" s="95"/>
      <c r="J17" s="95"/>
      <c r="K17" s="95"/>
      <c r="L17" s="95"/>
      <c r="M17" s="35" t="s">
        <v>43</v>
      </c>
      <c r="N17" s="106"/>
      <c r="O17" s="106"/>
      <c r="P17" s="106"/>
      <c r="Q17" s="106"/>
      <c r="R17" s="107"/>
    </row>
    <row r="18" spans="1:18" s="15" customFormat="1" ht="24" customHeight="1" x14ac:dyDescent="0.2">
      <c r="B18" s="110" t="s">
        <v>64</v>
      </c>
      <c r="C18" s="111"/>
      <c r="D18" s="111"/>
      <c r="E18" s="111"/>
      <c r="F18" s="112"/>
      <c r="G18" s="109" t="s">
        <v>60</v>
      </c>
      <c r="H18" s="109"/>
      <c r="I18" s="109"/>
      <c r="J18" s="109" t="s">
        <v>61</v>
      </c>
      <c r="K18" s="109"/>
      <c r="L18" s="109"/>
      <c r="M18" s="109" t="s">
        <v>62</v>
      </c>
      <c r="N18" s="109"/>
      <c r="O18" s="109"/>
      <c r="P18" s="109" t="s">
        <v>63</v>
      </c>
      <c r="Q18" s="109"/>
      <c r="R18" s="109"/>
    </row>
    <row r="19" spans="1:18" s="3" customFormat="1" ht="55.5" customHeight="1" x14ac:dyDescent="0.2">
      <c r="B19" s="114" t="s">
        <v>57</v>
      </c>
      <c r="C19" s="115"/>
      <c r="D19" s="115"/>
      <c r="E19" s="115"/>
      <c r="F19" s="115"/>
      <c r="G19" s="115"/>
      <c r="H19" s="115"/>
      <c r="I19" s="115"/>
      <c r="J19" s="115"/>
      <c r="K19" s="115"/>
      <c r="L19" s="115"/>
      <c r="M19" s="115"/>
      <c r="N19" s="115"/>
      <c r="O19" s="115"/>
      <c r="P19" s="115"/>
      <c r="Q19" s="115"/>
      <c r="R19" s="116"/>
    </row>
    <row r="20" spans="1:18" s="3" customFormat="1" ht="13.5" customHeight="1" x14ac:dyDescent="0.2">
      <c r="B20" s="2"/>
      <c r="C20" s="2"/>
      <c r="D20" s="2"/>
      <c r="E20" s="2"/>
      <c r="F20" s="2"/>
      <c r="G20" s="2"/>
      <c r="H20" s="2"/>
      <c r="I20" s="2"/>
      <c r="J20" s="2"/>
      <c r="K20" s="2"/>
      <c r="L20" s="2"/>
      <c r="M20" s="2"/>
      <c r="N20" s="2"/>
      <c r="O20" s="2"/>
      <c r="P20" s="2"/>
      <c r="Q20" s="2"/>
      <c r="R20" s="2"/>
    </row>
    <row r="21" spans="1:18" s="12" customFormat="1" x14ac:dyDescent="0.2">
      <c r="B21" s="5" t="s">
        <v>77</v>
      </c>
      <c r="C21" s="5"/>
      <c r="D21" s="5"/>
      <c r="E21" s="5"/>
      <c r="F21" s="5"/>
      <c r="G21" s="5"/>
      <c r="H21" s="5"/>
      <c r="I21" s="5"/>
      <c r="J21" s="5"/>
      <c r="K21" s="5"/>
      <c r="L21" s="5"/>
      <c r="M21" s="5"/>
      <c r="N21" s="5"/>
      <c r="O21" s="5"/>
      <c r="P21" s="5"/>
      <c r="Q21" s="5"/>
      <c r="R21" s="6"/>
    </row>
    <row r="22" spans="1:18" s="12" customFormat="1" ht="18.5" customHeight="1" x14ac:dyDescent="0.2">
      <c r="B22" s="53" t="s">
        <v>80</v>
      </c>
      <c r="C22" s="54"/>
      <c r="D22" s="54"/>
      <c r="E22" s="54"/>
      <c r="F22" s="54"/>
      <c r="G22" s="54"/>
      <c r="H22" s="54"/>
      <c r="I22" s="54"/>
      <c r="J22" s="54"/>
      <c r="K22" s="54"/>
      <c r="L22" s="54"/>
      <c r="M22" s="54"/>
      <c r="N22" s="54"/>
      <c r="O22" s="54"/>
      <c r="P22" s="54"/>
      <c r="Q22" s="54"/>
      <c r="R22" s="55"/>
    </row>
    <row r="23" spans="1:18" s="3" customFormat="1" ht="43" customHeight="1" x14ac:dyDescent="0.2">
      <c r="A23" s="2"/>
      <c r="B23" s="113" t="s">
        <v>81</v>
      </c>
      <c r="C23" s="113"/>
      <c r="D23" s="113"/>
      <c r="E23" s="113"/>
      <c r="F23" s="113"/>
      <c r="G23" s="113"/>
      <c r="H23" s="113"/>
      <c r="I23" s="113"/>
      <c r="J23" s="113"/>
      <c r="K23" s="113"/>
      <c r="L23" s="113"/>
      <c r="M23" s="113"/>
      <c r="N23" s="113"/>
      <c r="O23" s="113"/>
      <c r="P23" s="113"/>
      <c r="Q23" s="113"/>
      <c r="R23" s="113"/>
    </row>
    <row r="24" spans="1:18" s="3" customFormat="1" ht="42" customHeight="1" x14ac:dyDescent="0.2">
      <c r="A24" s="2"/>
      <c r="B24" s="113" t="s">
        <v>82</v>
      </c>
      <c r="C24" s="113"/>
      <c r="D24" s="113"/>
      <c r="E24" s="113"/>
      <c r="F24" s="113"/>
      <c r="G24" s="113"/>
      <c r="H24" s="113"/>
      <c r="I24" s="113"/>
      <c r="J24" s="113"/>
      <c r="K24" s="113"/>
      <c r="L24" s="113"/>
      <c r="M24" s="113"/>
      <c r="N24" s="113"/>
      <c r="O24" s="113"/>
      <c r="P24" s="113"/>
      <c r="Q24" s="113"/>
      <c r="R24" s="113"/>
    </row>
    <row r="25" spans="1:18" s="3" customFormat="1" ht="32" customHeight="1" x14ac:dyDescent="0.2">
      <c r="A25" s="2"/>
      <c r="B25" s="113" t="s">
        <v>24</v>
      </c>
      <c r="C25" s="113"/>
      <c r="D25" s="113"/>
      <c r="E25" s="113"/>
      <c r="F25" s="113"/>
      <c r="G25" s="113"/>
      <c r="H25" s="113"/>
      <c r="I25" s="113"/>
      <c r="J25" s="113"/>
      <c r="K25" s="113"/>
      <c r="L25" s="113"/>
      <c r="M25" s="113"/>
      <c r="N25" s="113"/>
      <c r="O25" s="113"/>
      <c r="P25" s="113"/>
      <c r="Q25" s="113"/>
      <c r="R25" s="113"/>
    </row>
    <row r="26" spans="1:18" s="3" customFormat="1" ht="9" customHeight="1" x14ac:dyDescent="0.2">
      <c r="A26" s="2"/>
      <c r="B26" s="56"/>
      <c r="C26" s="56"/>
      <c r="D26" s="56"/>
      <c r="E26" s="56"/>
      <c r="F26" s="56"/>
      <c r="G26" s="56"/>
      <c r="H26" s="56"/>
      <c r="I26" s="56"/>
      <c r="J26" s="56"/>
      <c r="K26" s="56"/>
      <c r="L26" s="56"/>
      <c r="M26" s="56"/>
      <c r="N26" s="56"/>
      <c r="O26" s="56"/>
      <c r="P26" s="56"/>
      <c r="Q26" s="56"/>
      <c r="R26" s="56"/>
    </row>
    <row r="27" spans="1:18" s="4" customFormat="1" ht="16.5" customHeight="1" x14ac:dyDescent="0.2">
      <c r="A27" s="44" t="s">
        <v>83</v>
      </c>
      <c r="B27" s="45"/>
      <c r="C27" s="45"/>
      <c r="D27" s="45"/>
      <c r="E27" s="45"/>
      <c r="F27" s="45"/>
      <c r="G27" s="45"/>
      <c r="H27" s="45"/>
      <c r="I27" s="45"/>
      <c r="J27" s="45"/>
      <c r="K27" s="45"/>
      <c r="L27" s="45"/>
      <c r="M27" s="45"/>
      <c r="N27" s="45"/>
      <c r="O27" s="45"/>
      <c r="P27" s="45"/>
      <c r="Q27" s="45"/>
      <c r="R27" s="46"/>
    </row>
    <row r="28" spans="1:18" s="4" customFormat="1" ht="23" customHeight="1" x14ac:dyDescent="0.2">
      <c r="A28" s="44"/>
      <c r="B28" s="47" t="s">
        <v>59</v>
      </c>
      <c r="C28" s="46"/>
      <c r="D28" s="45"/>
      <c r="E28" s="45"/>
      <c r="F28" s="45"/>
      <c r="G28" s="45"/>
      <c r="H28" s="45"/>
      <c r="I28" s="45"/>
      <c r="J28" s="45"/>
      <c r="K28" s="45"/>
      <c r="L28" s="45"/>
      <c r="M28" s="45"/>
      <c r="N28" s="45"/>
      <c r="O28" s="45"/>
      <c r="P28" s="45"/>
      <c r="Q28" s="45"/>
      <c r="R28" s="46"/>
    </row>
    <row r="29" spans="1:18" ht="8.5" customHeight="1" x14ac:dyDescent="0.2">
      <c r="B29" s="57"/>
      <c r="C29" s="57"/>
      <c r="D29" s="57"/>
      <c r="E29" s="57"/>
      <c r="F29" s="57"/>
      <c r="G29" s="57"/>
      <c r="H29" s="57"/>
      <c r="I29" s="57"/>
      <c r="J29" s="57"/>
      <c r="K29" s="57"/>
      <c r="L29" s="57"/>
      <c r="M29" s="57"/>
      <c r="N29" s="57"/>
      <c r="O29" s="57"/>
      <c r="P29" s="57"/>
      <c r="Q29" s="57"/>
      <c r="R29" s="57"/>
    </row>
    <row r="30" spans="1:18" s="4" customFormat="1" ht="17.5" customHeight="1" x14ac:dyDescent="0.2">
      <c r="A30" s="44"/>
      <c r="B30" s="46" t="s">
        <v>95</v>
      </c>
      <c r="C30" s="45"/>
      <c r="D30" s="45"/>
      <c r="E30" s="45"/>
      <c r="F30" s="45"/>
      <c r="G30" s="45"/>
      <c r="H30" s="45"/>
      <c r="I30" s="45"/>
      <c r="J30" s="45"/>
      <c r="K30" s="45"/>
      <c r="L30" s="45"/>
      <c r="M30" s="45"/>
      <c r="N30" s="45"/>
      <c r="O30" s="45"/>
      <c r="P30" s="45"/>
      <c r="Q30" s="45"/>
      <c r="R30" s="46"/>
    </row>
    <row r="31" spans="1:18" s="4" customFormat="1" ht="35.5" customHeight="1" x14ac:dyDescent="0.2">
      <c r="A31" s="46"/>
      <c r="B31" s="108" t="s">
        <v>78</v>
      </c>
      <c r="C31" s="108"/>
      <c r="D31" s="108"/>
      <c r="E31" s="108"/>
      <c r="F31" s="108"/>
      <c r="G31" s="108"/>
      <c r="H31" s="108"/>
      <c r="I31" s="108"/>
      <c r="J31" s="108"/>
      <c r="K31" s="108"/>
      <c r="L31" s="108"/>
      <c r="M31" s="108"/>
      <c r="N31" s="108"/>
      <c r="O31" s="108"/>
      <c r="P31" s="108"/>
      <c r="Q31" s="108"/>
      <c r="R31" s="108"/>
    </row>
    <row r="32" spans="1:18" ht="12.5" customHeight="1" x14ac:dyDescent="0.2">
      <c r="B32" s="57"/>
      <c r="C32" s="57"/>
      <c r="D32" s="57"/>
      <c r="E32" s="57"/>
      <c r="F32" s="57"/>
      <c r="G32" s="57"/>
      <c r="H32" s="57"/>
      <c r="I32" s="57"/>
      <c r="J32" s="57"/>
      <c r="K32" s="57"/>
      <c r="L32" s="57"/>
      <c r="M32" s="57"/>
      <c r="N32" s="57"/>
      <c r="O32" s="57"/>
      <c r="P32" s="57"/>
      <c r="Q32" s="57"/>
      <c r="R32" s="57"/>
    </row>
    <row r="33" spans="1:18" s="50" customFormat="1" ht="16" customHeight="1" x14ac:dyDescent="0.2">
      <c r="A33" s="44"/>
      <c r="B33" s="46" t="s">
        <v>96</v>
      </c>
      <c r="C33" s="45"/>
      <c r="D33" s="45"/>
      <c r="E33" s="45"/>
      <c r="F33" s="45"/>
      <c r="G33" s="45"/>
      <c r="H33" s="45"/>
      <c r="I33" s="45"/>
      <c r="J33" s="45"/>
      <c r="K33" s="45"/>
      <c r="L33" s="45"/>
      <c r="M33" s="45"/>
      <c r="N33" s="45"/>
      <c r="O33" s="45"/>
      <c r="P33" s="45"/>
      <c r="Q33" s="45"/>
      <c r="R33" s="46"/>
    </row>
    <row r="34" spans="1:18" s="50" customFormat="1" ht="72.5" customHeight="1" x14ac:dyDescent="0.2">
      <c r="A34" s="46"/>
      <c r="B34" s="108" t="s">
        <v>93</v>
      </c>
      <c r="C34" s="108"/>
      <c r="D34" s="108"/>
      <c r="E34" s="108"/>
      <c r="F34" s="108"/>
      <c r="G34" s="108"/>
      <c r="H34" s="108"/>
      <c r="I34" s="108"/>
      <c r="J34" s="108"/>
      <c r="K34" s="108"/>
      <c r="L34" s="108"/>
      <c r="M34" s="108"/>
      <c r="N34" s="108"/>
      <c r="O34" s="108"/>
      <c r="P34" s="108"/>
      <c r="Q34" s="108"/>
      <c r="R34" s="108"/>
    </row>
  </sheetData>
  <mergeCells count="39">
    <mergeCell ref="B34:R34"/>
    <mergeCell ref="M18:O18"/>
    <mergeCell ref="P18:R18"/>
    <mergeCell ref="B18:F18"/>
    <mergeCell ref="G18:I18"/>
    <mergeCell ref="J18:L18"/>
    <mergeCell ref="B24:R24"/>
    <mergeCell ref="B25:R25"/>
    <mergeCell ref="B31:R31"/>
    <mergeCell ref="B23:R23"/>
    <mergeCell ref="B19:R19"/>
    <mergeCell ref="I16:R16"/>
    <mergeCell ref="B17:G17"/>
    <mergeCell ref="H17:L17"/>
    <mergeCell ref="G12:L12"/>
    <mergeCell ref="B14:F14"/>
    <mergeCell ref="G14:K14"/>
    <mergeCell ref="M14:R14"/>
    <mergeCell ref="P12:R12"/>
    <mergeCell ref="M12:O12"/>
    <mergeCell ref="N17:R17"/>
    <mergeCell ref="B15:F15"/>
    <mergeCell ref="B13:F13"/>
    <mergeCell ref="B16:H16"/>
    <mergeCell ref="B12:F12"/>
    <mergeCell ref="G15:R15"/>
    <mergeCell ref="G13:R13"/>
    <mergeCell ref="G11:N11"/>
    <mergeCell ref="O11:R11"/>
    <mergeCell ref="B3:R3"/>
    <mergeCell ref="B4:R4"/>
    <mergeCell ref="B5:R5"/>
    <mergeCell ref="B6:R6"/>
    <mergeCell ref="B10:F10"/>
    <mergeCell ref="G10:L10"/>
    <mergeCell ref="A8:R8"/>
    <mergeCell ref="P10:R10"/>
    <mergeCell ref="M10:O10"/>
    <mergeCell ref="B11:F11"/>
  </mergeCells>
  <phoneticPr fontId="2"/>
  <printOptions horizontalCentered="1"/>
  <pageMargins left="0.74803149606299213" right="0.43307086614173229" top="0.98425196850393704" bottom="0.78740157480314965" header="0.27559055118110237" footer="0.23622047244094491"/>
  <pageSetup paperSize="9" orientation="portrait" r:id="rId1"/>
  <headerFooter alignWithMargins="0"/>
  <rowBreaks count="1" manualBreakCount="1">
    <brk id="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6</xdr:col>
                    <xdr:colOff>101600</xdr:colOff>
                    <xdr:row>17</xdr:row>
                    <xdr:rowOff>19050</xdr:rowOff>
                  </from>
                  <to>
                    <xdr:col>6</xdr:col>
                    <xdr:colOff>355600</xdr:colOff>
                    <xdr:row>17</xdr:row>
                    <xdr:rowOff>266700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9</xdr:col>
                    <xdr:colOff>76200</xdr:colOff>
                    <xdr:row>17</xdr:row>
                    <xdr:rowOff>12700</xdr:rowOff>
                  </from>
                  <to>
                    <xdr:col>9</xdr:col>
                    <xdr:colOff>330200</xdr:colOff>
                    <xdr:row>17</xdr:row>
                    <xdr:rowOff>260350</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12</xdr:col>
                    <xdr:colOff>69850</xdr:colOff>
                    <xdr:row>17</xdr:row>
                    <xdr:rowOff>12700</xdr:rowOff>
                  </from>
                  <to>
                    <xdr:col>12</xdr:col>
                    <xdr:colOff>323850</xdr:colOff>
                    <xdr:row>17</xdr:row>
                    <xdr:rowOff>260350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15</xdr:col>
                    <xdr:colOff>114300</xdr:colOff>
                    <xdr:row>17</xdr:row>
                    <xdr:rowOff>19050</xdr:rowOff>
                  </from>
                  <to>
                    <xdr:col>16</xdr:col>
                    <xdr:colOff>6350</xdr:colOff>
                    <xdr:row>17</xdr:row>
                    <xdr:rowOff>266700</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1</xdr:col>
                    <xdr:colOff>69850</xdr:colOff>
                    <xdr:row>30</xdr:row>
                    <xdr:rowOff>88900</xdr:rowOff>
                  </from>
                  <to>
                    <xdr:col>1</xdr:col>
                    <xdr:colOff>323850</xdr:colOff>
                    <xdr:row>30</xdr:row>
                    <xdr:rowOff>336550</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1</xdr:col>
                    <xdr:colOff>63500</xdr:colOff>
                    <xdr:row>33</xdr:row>
                    <xdr:rowOff>273050</xdr:rowOff>
                  </from>
                  <to>
                    <xdr:col>1</xdr:col>
                    <xdr:colOff>317500</xdr:colOff>
                    <xdr:row>33</xdr:row>
                    <xdr:rowOff>520700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59999389629810485"/>
  </sheetPr>
  <dimension ref="A1:L57"/>
  <sheetViews>
    <sheetView showGridLines="0" showZeros="0" tabSelected="1" view="pageBreakPreview" topLeftCell="A25" zoomScaleNormal="100" zoomScaleSheetLayoutView="100" workbookViewId="0">
      <selection activeCell="N30" sqref="N30"/>
    </sheetView>
  </sheetViews>
  <sheetFormatPr defaultColWidth="8.7265625" defaultRowHeight="13" x14ac:dyDescent="0.2"/>
  <cols>
    <col min="1" max="1" width="2.36328125" style="13" customWidth="1"/>
    <col min="2" max="2" width="17.54296875" style="13" customWidth="1"/>
    <col min="3" max="5" width="6.36328125" style="13" customWidth="1"/>
    <col min="6" max="7" width="6.6328125" style="13" customWidth="1"/>
    <col min="8" max="8" width="9.81640625" style="13" customWidth="1"/>
    <col min="9" max="10" width="6.6328125" style="13" customWidth="1"/>
    <col min="11" max="11" width="7.81640625" style="13" customWidth="1"/>
    <col min="12" max="16384" width="8.7265625" style="13"/>
  </cols>
  <sheetData>
    <row r="1" spans="1:12" x14ac:dyDescent="0.2">
      <c r="A1" s="58" t="s">
        <v>84</v>
      </c>
      <c r="B1" s="46"/>
      <c r="C1" s="4"/>
      <c r="D1" s="4"/>
      <c r="E1" s="4"/>
      <c r="F1" s="4"/>
      <c r="G1" s="4"/>
      <c r="H1" s="4"/>
      <c r="I1" s="4"/>
      <c r="J1" s="4"/>
      <c r="K1" s="4"/>
    </row>
    <row r="2" spans="1:12" s="15" customFormat="1" ht="10" customHeight="1" x14ac:dyDescent="0.2"/>
    <row r="3" spans="1:12" s="10" customFormat="1" x14ac:dyDescent="0.2">
      <c r="B3" s="10" t="s">
        <v>0</v>
      </c>
      <c r="H3" s="16" t="s">
        <v>7</v>
      </c>
      <c r="I3" s="16"/>
      <c r="J3" s="18"/>
    </row>
    <row r="4" spans="1:12" s="10" customFormat="1" ht="18.75" customHeight="1" x14ac:dyDescent="0.2">
      <c r="B4" s="36" t="s">
        <v>1</v>
      </c>
      <c r="C4" s="162" t="s">
        <v>2</v>
      </c>
      <c r="D4" s="162"/>
      <c r="E4" s="156"/>
      <c r="F4" s="155" t="s">
        <v>34</v>
      </c>
      <c r="G4" s="156"/>
      <c r="H4" s="22" t="s">
        <v>33</v>
      </c>
      <c r="I4" s="29"/>
      <c r="J4" s="28"/>
    </row>
    <row r="5" spans="1:12" s="10" customFormat="1" ht="41.5" customHeight="1" x14ac:dyDescent="0.2">
      <c r="B5" s="37" t="s">
        <v>27</v>
      </c>
      <c r="C5" s="167" t="s">
        <v>16</v>
      </c>
      <c r="D5" s="167"/>
      <c r="E5" s="168"/>
      <c r="F5" s="157"/>
      <c r="G5" s="158"/>
      <c r="H5" s="23"/>
      <c r="I5" s="7"/>
      <c r="J5" s="18"/>
    </row>
    <row r="6" spans="1:12" s="10" customFormat="1" ht="28" customHeight="1" x14ac:dyDescent="0.2">
      <c r="B6" s="38" t="s">
        <v>26</v>
      </c>
      <c r="C6" s="163"/>
      <c r="D6" s="163"/>
      <c r="E6" s="164"/>
      <c r="F6" s="153"/>
      <c r="G6" s="154"/>
      <c r="H6" s="24"/>
      <c r="I6" s="7"/>
      <c r="J6" s="18"/>
    </row>
    <row r="7" spans="1:12" s="10" customFormat="1" ht="28" customHeight="1" x14ac:dyDescent="0.2">
      <c r="B7" s="38" t="s">
        <v>25</v>
      </c>
      <c r="C7" s="163"/>
      <c r="D7" s="163"/>
      <c r="E7" s="164"/>
      <c r="F7" s="153"/>
      <c r="G7" s="154"/>
      <c r="H7" s="24"/>
      <c r="I7" s="7"/>
      <c r="J7" s="18"/>
    </row>
    <row r="8" spans="1:12" s="10" customFormat="1" ht="28" customHeight="1" x14ac:dyDescent="0.2">
      <c r="B8" s="39"/>
      <c r="C8" s="165"/>
      <c r="D8" s="165"/>
      <c r="E8" s="166"/>
      <c r="F8" s="151"/>
      <c r="G8" s="152"/>
      <c r="H8" s="25"/>
      <c r="I8" s="7"/>
      <c r="J8" s="18"/>
    </row>
    <row r="9" spans="1:12" s="10" customFormat="1" ht="30" customHeight="1" x14ac:dyDescent="0.2">
      <c r="B9" s="172" t="s">
        <v>3</v>
      </c>
      <c r="C9" s="162"/>
      <c r="D9" s="162"/>
      <c r="E9" s="156"/>
      <c r="F9" s="173">
        <f>SUM(F5:G8)</f>
        <v>0</v>
      </c>
      <c r="G9" s="174"/>
      <c r="H9" s="41" t="s">
        <v>47</v>
      </c>
      <c r="I9" s="117" t="str">
        <f>IF(F9=I18,"","注意！合計があっていません")</f>
        <v/>
      </c>
      <c r="J9" s="118"/>
      <c r="K9" s="118"/>
    </row>
    <row r="10" spans="1:12" s="10" customFormat="1" ht="10" customHeight="1" x14ac:dyDescent="0.2">
      <c r="B10" s="17"/>
      <c r="C10" s="18"/>
      <c r="J10" s="18"/>
    </row>
    <row r="11" spans="1:12" s="10" customFormat="1" x14ac:dyDescent="0.2">
      <c r="B11" s="10" t="s">
        <v>4</v>
      </c>
      <c r="K11" s="16" t="s">
        <v>5</v>
      </c>
    </row>
    <row r="12" spans="1:12" s="10" customFormat="1" ht="18.75" customHeight="1" x14ac:dyDescent="0.2">
      <c r="B12" s="36" t="s">
        <v>87</v>
      </c>
      <c r="C12" s="162" t="s">
        <v>2</v>
      </c>
      <c r="D12" s="162"/>
      <c r="E12" s="156"/>
      <c r="F12" s="155" t="s">
        <v>15</v>
      </c>
      <c r="G12" s="156"/>
      <c r="H12" s="21" t="s">
        <v>6</v>
      </c>
      <c r="I12" s="155" t="s">
        <v>28</v>
      </c>
      <c r="J12" s="156"/>
      <c r="K12" s="22" t="s">
        <v>33</v>
      </c>
    </row>
    <row r="13" spans="1:12" s="10" customFormat="1" ht="28" customHeight="1" x14ac:dyDescent="0.2">
      <c r="B13" s="40" t="s">
        <v>17</v>
      </c>
      <c r="C13" s="181"/>
      <c r="D13" s="181"/>
      <c r="E13" s="182"/>
      <c r="F13" s="157"/>
      <c r="G13" s="158"/>
      <c r="H13" s="32"/>
      <c r="I13" s="159">
        <f>F13</f>
        <v>0</v>
      </c>
      <c r="J13" s="160"/>
      <c r="K13" s="23"/>
    </row>
    <row r="14" spans="1:12" s="10" customFormat="1" ht="28" customHeight="1" x14ac:dyDescent="0.2">
      <c r="B14" s="59" t="s">
        <v>66</v>
      </c>
      <c r="C14" s="183"/>
      <c r="D14" s="183"/>
      <c r="E14" s="184"/>
      <c r="F14" s="153"/>
      <c r="G14" s="154"/>
      <c r="H14" s="32"/>
      <c r="I14" s="169">
        <f t="shared" ref="I14:I15" si="0">SUM(F14:H14)</f>
        <v>0</v>
      </c>
      <c r="J14" s="170"/>
      <c r="K14" s="23"/>
    </row>
    <row r="15" spans="1:12" s="10" customFormat="1" ht="28" customHeight="1" x14ac:dyDescent="0.2">
      <c r="B15" s="59" t="s">
        <v>65</v>
      </c>
      <c r="C15" s="183"/>
      <c r="D15" s="183"/>
      <c r="E15" s="184"/>
      <c r="F15" s="153"/>
      <c r="G15" s="154"/>
      <c r="H15" s="32"/>
      <c r="I15" s="169">
        <f t="shared" si="0"/>
        <v>0</v>
      </c>
      <c r="J15" s="170"/>
      <c r="K15" s="23"/>
    </row>
    <row r="16" spans="1:12" s="10" customFormat="1" ht="28" customHeight="1" x14ac:dyDescent="0.2">
      <c r="B16" s="40"/>
      <c r="C16" s="185"/>
      <c r="D16" s="185"/>
      <c r="E16" s="186"/>
      <c r="F16" s="151"/>
      <c r="G16" s="152"/>
      <c r="H16" s="33"/>
      <c r="I16" s="151"/>
      <c r="J16" s="152"/>
      <c r="K16" s="25"/>
      <c r="L16" s="18"/>
    </row>
    <row r="17" spans="1:11" s="10" customFormat="1" x14ac:dyDescent="0.2">
      <c r="B17" s="175" t="s">
        <v>3</v>
      </c>
      <c r="C17" s="176"/>
      <c r="D17" s="176"/>
      <c r="E17" s="177"/>
      <c r="F17" s="63" t="s">
        <v>76</v>
      </c>
      <c r="G17" s="64"/>
      <c r="H17" s="65"/>
      <c r="I17" s="63" t="s">
        <v>29</v>
      </c>
      <c r="J17" s="64"/>
      <c r="K17" s="30"/>
    </row>
    <row r="18" spans="1:11" s="10" customFormat="1" ht="17" customHeight="1" x14ac:dyDescent="0.2">
      <c r="B18" s="178"/>
      <c r="C18" s="179"/>
      <c r="D18" s="179"/>
      <c r="E18" s="180"/>
      <c r="F18" s="122">
        <f>SUM(F13:G16)</f>
        <v>0</v>
      </c>
      <c r="G18" s="124"/>
      <c r="H18" s="66">
        <f>SUM(H13:H16)</f>
        <v>0</v>
      </c>
      <c r="I18" s="122">
        <f>SUM(I13:J16)</f>
        <v>0</v>
      </c>
      <c r="J18" s="124"/>
      <c r="K18" s="31"/>
    </row>
    <row r="19" spans="1:11" s="4" customFormat="1" ht="10" customHeight="1" x14ac:dyDescent="0.2"/>
    <row r="20" spans="1:11" s="4" customFormat="1" x14ac:dyDescent="0.2">
      <c r="B20" s="46" t="s">
        <v>75</v>
      </c>
      <c r="C20" s="46"/>
      <c r="D20" s="46"/>
      <c r="E20" s="46"/>
      <c r="F20" s="46"/>
      <c r="G20" s="46"/>
      <c r="H20" s="46"/>
      <c r="I20" s="46"/>
      <c r="J20" s="46"/>
      <c r="K20" s="46"/>
    </row>
    <row r="21" spans="1:11" s="4" customFormat="1" ht="20.5" customHeight="1" thickBot="1" x14ac:dyDescent="0.25">
      <c r="B21" s="145" t="s">
        <v>69</v>
      </c>
      <c r="C21" s="146"/>
      <c r="D21" s="147"/>
      <c r="E21" s="148" t="s">
        <v>70</v>
      </c>
      <c r="F21" s="149"/>
      <c r="G21" s="150"/>
      <c r="H21" s="148" t="s">
        <v>71</v>
      </c>
      <c r="I21" s="150"/>
      <c r="J21" s="46"/>
      <c r="K21" s="46"/>
    </row>
    <row r="22" spans="1:11" s="4" customFormat="1" x14ac:dyDescent="0.2">
      <c r="B22" s="129" t="s">
        <v>17</v>
      </c>
      <c r="C22" s="130"/>
      <c r="D22" s="131"/>
      <c r="E22" s="135">
        <f>SUMIF($B$13:$B$16,B22,$F$13:$G$16)</f>
        <v>0</v>
      </c>
      <c r="F22" s="136"/>
      <c r="G22" s="137"/>
      <c r="H22" s="138"/>
      <c r="I22" s="139"/>
      <c r="J22" s="46"/>
      <c r="K22" s="46"/>
    </row>
    <row r="23" spans="1:11" s="4" customFormat="1" x14ac:dyDescent="0.2">
      <c r="B23" s="140" t="s">
        <v>66</v>
      </c>
      <c r="C23" s="141"/>
      <c r="D23" s="142"/>
      <c r="E23" s="122">
        <f>SUMIF($B$13:$B$16,B23,$F$13:$G$16)</f>
        <v>0</v>
      </c>
      <c r="F23" s="123"/>
      <c r="G23" s="124"/>
      <c r="H23" s="143"/>
      <c r="I23" s="144"/>
      <c r="J23" s="46"/>
      <c r="K23" s="46"/>
    </row>
    <row r="24" spans="1:11" s="4" customFormat="1" ht="20.5" customHeight="1" thickBot="1" x14ac:dyDescent="0.25">
      <c r="B24" s="132" t="s">
        <v>72</v>
      </c>
      <c r="C24" s="133"/>
      <c r="D24" s="134"/>
      <c r="E24" s="125">
        <f>SUM(E22:G23)</f>
        <v>0</v>
      </c>
      <c r="F24" s="126"/>
      <c r="G24" s="127"/>
      <c r="H24" s="125">
        <f>MIN((ROUNDDOWN(E24*3/4,-3)),2000000)-H26</f>
        <v>0</v>
      </c>
      <c r="I24" s="128"/>
      <c r="J24" s="46"/>
      <c r="K24" s="46"/>
    </row>
    <row r="25" spans="1:11" s="4" customFormat="1" x14ac:dyDescent="0.2">
      <c r="B25" s="129" t="s">
        <v>65</v>
      </c>
      <c r="C25" s="130"/>
      <c r="D25" s="131"/>
      <c r="E25" s="135">
        <f>SUMIF($B$13:$B$16,B25,$F$13:$G$16)</f>
        <v>0</v>
      </c>
      <c r="F25" s="136"/>
      <c r="G25" s="137"/>
      <c r="H25" s="138"/>
      <c r="I25" s="139"/>
      <c r="J25" s="46"/>
      <c r="K25" s="46"/>
    </row>
    <row r="26" spans="1:11" s="4" customFormat="1" ht="19" customHeight="1" thickBot="1" x14ac:dyDescent="0.25">
      <c r="B26" s="132" t="s">
        <v>72</v>
      </c>
      <c r="C26" s="133"/>
      <c r="D26" s="134"/>
      <c r="E26" s="125">
        <f>SUM(E25)</f>
        <v>0</v>
      </c>
      <c r="F26" s="126"/>
      <c r="G26" s="127"/>
      <c r="H26" s="125">
        <f>MIN((ROUNDDOWN(E26*3/4,-3)),100000)</f>
        <v>0</v>
      </c>
      <c r="I26" s="128"/>
      <c r="J26" s="60" t="s">
        <v>74</v>
      </c>
      <c r="K26" s="46"/>
    </row>
    <row r="27" spans="1:11" s="4" customFormat="1" ht="20.5" customHeight="1" x14ac:dyDescent="0.2">
      <c r="B27" s="119" t="s">
        <v>73</v>
      </c>
      <c r="C27" s="120"/>
      <c r="D27" s="121"/>
      <c r="E27" s="122">
        <f>SUM(E24,E26)</f>
        <v>0</v>
      </c>
      <c r="F27" s="123"/>
      <c r="G27" s="124"/>
      <c r="H27" s="122">
        <f>MIN((SUM(H24,H26)),2000000)</f>
        <v>0</v>
      </c>
      <c r="I27" s="124"/>
      <c r="J27" s="46"/>
      <c r="K27" s="46"/>
    </row>
    <row r="28" spans="1:11" s="4" customFormat="1" ht="10" customHeight="1" x14ac:dyDescent="0.2"/>
    <row r="29" spans="1:11" s="4" customFormat="1" x14ac:dyDescent="0.2">
      <c r="A29" s="48"/>
      <c r="B29" s="49"/>
      <c r="C29" s="46"/>
      <c r="D29" s="46"/>
      <c r="E29" s="46"/>
      <c r="F29" s="46"/>
      <c r="K29" s="16" t="s">
        <v>5</v>
      </c>
    </row>
    <row r="30" spans="1:11" s="4" customFormat="1" ht="26" customHeight="1" x14ac:dyDescent="0.2">
      <c r="B30" s="161" t="s">
        <v>31</v>
      </c>
      <c r="C30" s="161" t="s">
        <v>30</v>
      </c>
      <c r="D30" s="161"/>
      <c r="E30" s="161"/>
      <c r="F30" s="161" t="s">
        <v>11</v>
      </c>
      <c r="G30" s="161"/>
      <c r="H30" s="161"/>
      <c r="I30" s="161"/>
      <c r="J30" s="161"/>
      <c r="K30" s="161"/>
    </row>
    <row r="31" spans="1:11" s="4" customFormat="1" ht="43" customHeight="1" x14ac:dyDescent="0.2">
      <c r="B31" s="161"/>
      <c r="C31" s="161"/>
      <c r="D31" s="161"/>
      <c r="E31" s="161"/>
      <c r="F31" s="161" t="s">
        <v>89</v>
      </c>
      <c r="G31" s="161"/>
      <c r="H31" s="161"/>
      <c r="I31" s="161" t="s">
        <v>88</v>
      </c>
      <c r="J31" s="188"/>
      <c r="K31" s="188"/>
    </row>
    <row r="32" spans="1:11" s="4" customFormat="1" ht="30" customHeight="1" x14ac:dyDescent="0.2">
      <c r="B32" s="62">
        <f>I18</f>
        <v>0</v>
      </c>
      <c r="C32" s="187">
        <f>F18</f>
        <v>0</v>
      </c>
      <c r="D32" s="187"/>
      <c r="E32" s="187"/>
      <c r="F32" s="187">
        <f>H27</f>
        <v>0</v>
      </c>
      <c r="G32" s="187"/>
      <c r="H32" s="187"/>
      <c r="I32" s="187">
        <f>B32-F32</f>
        <v>0</v>
      </c>
      <c r="J32" s="187"/>
      <c r="K32" s="187"/>
    </row>
    <row r="33" spans="2:11" s="4" customFormat="1" ht="83" customHeight="1" x14ac:dyDescent="0.2">
      <c r="B33" s="171" t="s">
        <v>97</v>
      </c>
      <c r="C33" s="171"/>
      <c r="D33" s="171"/>
      <c r="E33" s="171"/>
      <c r="F33" s="171"/>
      <c r="G33" s="171"/>
      <c r="H33" s="171"/>
      <c r="I33" s="171"/>
      <c r="J33" s="171"/>
      <c r="K33" s="171"/>
    </row>
    <row r="34" spans="2:11" s="4" customFormat="1" x14ac:dyDescent="0.2">
      <c r="H34" s="14"/>
      <c r="I34" s="14"/>
    </row>
    <row r="35" spans="2:11" s="10" customFormat="1" x14ac:dyDescent="0.2">
      <c r="B35" s="10" t="s">
        <v>17</v>
      </c>
    </row>
    <row r="36" spans="2:11" s="10" customFormat="1" x14ac:dyDescent="0.2">
      <c r="B36" s="10" t="s">
        <v>66</v>
      </c>
      <c r="G36" s="34"/>
    </row>
    <row r="37" spans="2:11" s="10" customFormat="1" x14ac:dyDescent="0.2">
      <c r="B37" s="10" t="s">
        <v>65</v>
      </c>
    </row>
    <row r="38" spans="2:11" s="10" customFormat="1" x14ac:dyDescent="0.2"/>
    <row r="39" spans="2:11" s="10" customFormat="1" x14ac:dyDescent="0.2"/>
    <row r="40" spans="2:11" s="10" customFormat="1" x14ac:dyDescent="0.2"/>
    <row r="41" spans="2:11" s="10" customFormat="1" x14ac:dyDescent="0.2"/>
    <row r="42" spans="2:11" s="10" customFormat="1" x14ac:dyDescent="0.2"/>
    <row r="43" spans="2:11" s="10" customFormat="1" x14ac:dyDescent="0.2"/>
    <row r="44" spans="2:11" s="10" customFormat="1" x14ac:dyDescent="0.2"/>
    <row r="45" spans="2:11" s="10" customFormat="1" x14ac:dyDescent="0.2"/>
    <row r="46" spans="2:11" s="10" customFormat="1" x14ac:dyDescent="0.2"/>
    <row r="47" spans="2:11" s="10" customFormat="1" x14ac:dyDescent="0.2"/>
    <row r="48" spans="2:11" s="10" customFormat="1" x14ac:dyDescent="0.2"/>
    <row r="49" spans="2:3" s="10" customFormat="1" x14ac:dyDescent="0.2"/>
    <row r="50" spans="2:3" s="10" customFormat="1" x14ac:dyDescent="0.2"/>
    <row r="51" spans="2:3" s="10" customFormat="1" x14ac:dyDescent="0.2"/>
    <row r="52" spans="2:3" s="10" customFormat="1" x14ac:dyDescent="0.2"/>
    <row r="53" spans="2:3" s="10" customFormat="1" x14ac:dyDescent="0.2"/>
    <row r="54" spans="2:3" s="10" customFormat="1" x14ac:dyDescent="0.2"/>
    <row r="55" spans="2:3" s="10" customFormat="1" x14ac:dyDescent="0.2"/>
    <row r="56" spans="2:3" s="10" customFormat="1" x14ac:dyDescent="0.2"/>
    <row r="57" spans="2:3" x14ac:dyDescent="0.2">
      <c r="B57" s="10"/>
      <c r="C57" s="10"/>
    </row>
  </sheetData>
  <sheetProtection selectLockedCells="1"/>
  <mergeCells count="61">
    <mergeCell ref="B33:K33"/>
    <mergeCell ref="B9:E9"/>
    <mergeCell ref="F9:G9"/>
    <mergeCell ref="B17:E18"/>
    <mergeCell ref="C13:E13"/>
    <mergeCell ref="C12:E12"/>
    <mergeCell ref="C14:E14"/>
    <mergeCell ref="C15:E15"/>
    <mergeCell ref="C16:E16"/>
    <mergeCell ref="B30:B31"/>
    <mergeCell ref="C32:E32"/>
    <mergeCell ref="C30:E31"/>
    <mergeCell ref="I32:K32"/>
    <mergeCell ref="I31:K31"/>
    <mergeCell ref="F32:H32"/>
    <mergeCell ref="F31:H31"/>
    <mergeCell ref="F8:G8"/>
    <mergeCell ref="F30:K30"/>
    <mergeCell ref="C4:E4"/>
    <mergeCell ref="C6:E6"/>
    <mergeCell ref="F7:G7"/>
    <mergeCell ref="F6:G6"/>
    <mergeCell ref="F5:G5"/>
    <mergeCell ref="F4:G4"/>
    <mergeCell ref="I18:J18"/>
    <mergeCell ref="F18:G18"/>
    <mergeCell ref="C8:E8"/>
    <mergeCell ref="C7:E7"/>
    <mergeCell ref="C5:E5"/>
    <mergeCell ref="I16:J16"/>
    <mergeCell ref="I15:J15"/>
    <mergeCell ref="I14:J14"/>
    <mergeCell ref="F16:G16"/>
    <mergeCell ref="F15:G15"/>
    <mergeCell ref="I12:J12"/>
    <mergeCell ref="F14:G14"/>
    <mergeCell ref="F13:G13"/>
    <mergeCell ref="F12:G12"/>
    <mergeCell ref="I13:J13"/>
    <mergeCell ref="B21:D21"/>
    <mergeCell ref="B22:D22"/>
    <mergeCell ref="E22:G22"/>
    <mergeCell ref="E21:G21"/>
    <mergeCell ref="H22:I22"/>
    <mergeCell ref="H21:I21"/>
    <mergeCell ref="I9:K9"/>
    <mergeCell ref="B27:D27"/>
    <mergeCell ref="E27:G27"/>
    <mergeCell ref="E26:G26"/>
    <mergeCell ref="H27:I27"/>
    <mergeCell ref="H26:I26"/>
    <mergeCell ref="B25:D25"/>
    <mergeCell ref="B26:D26"/>
    <mergeCell ref="E25:G25"/>
    <mergeCell ref="H25:I25"/>
    <mergeCell ref="B23:D23"/>
    <mergeCell ref="B24:D24"/>
    <mergeCell ref="E24:G24"/>
    <mergeCell ref="E23:G23"/>
    <mergeCell ref="H24:I24"/>
    <mergeCell ref="H23:I23"/>
  </mergeCells>
  <phoneticPr fontId="2"/>
  <dataValidations count="1">
    <dataValidation type="list" allowBlank="1" showInputMessage="1" showErrorMessage="1" sqref="B13:B16">
      <formula1>$B$35:$B$37</formula1>
    </dataValidation>
  </dataValidations>
  <printOptions horizontalCentered="1"/>
  <pageMargins left="0.98425196850393704" right="0.78740157480314965" top="0.98425196850393704" bottom="0.78740157480314965" header="0.27559055118110237" footer="0.2362204724409449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補助事業計画書</vt:lpstr>
      <vt:lpstr>事業計画内容</vt:lpstr>
      <vt:lpstr>経費の配分</vt:lpstr>
      <vt:lpstr>経費の配分!Print_Area</vt:lpstr>
      <vt:lpstr>事業計画内容!Print_Area</vt:lpstr>
      <vt:lpstr>補助事業計画書!Print_Area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2023-03-03T05:28:48Z</cp:lastPrinted>
  <dcterms:created xsi:type="dcterms:W3CDTF">2018-10-04T02:25:00Z</dcterms:created>
  <dcterms:modified xsi:type="dcterms:W3CDTF">2023-05-11T00:10:09Z</dcterms:modified>
</cp:coreProperties>
</file>