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10" sheetId="1" r:id="rId1"/>
  </sheets>
  <definedNames>
    <definedName name="_xlnm.Print_Area" localSheetId="0">'7-10'!$A$1:$S$19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</calcChain>
</file>

<file path=xl/sharedStrings.xml><?xml version="1.0" encoding="utf-8"?>
<sst xmlns="http://schemas.openxmlformats.org/spreadsheetml/2006/main" count="28" uniqueCount="25">
  <si>
    <t>（注）婦人保護実施状況報告の「女性相談所の相談状況」より、男性被害者からの相談を除く女性被害者からの相談のみを計上。</t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5" eb="17">
      <t>ジョセイ</t>
    </rPh>
    <rPh sb="17" eb="20">
      <t>ソウダンジョ</t>
    </rPh>
    <rPh sb="21" eb="23">
      <t>ソウダン</t>
    </rPh>
    <rPh sb="23" eb="25">
      <t>ジョウキョウ</t>
    </rPh>
    <rPh sb="29" eb="31">
      <t>ダンセイ</t>
    </rPh>
    <rPh sb="31" eb="34">
      <t>ヒガイシャ</t>
    </rPh>
    <rPh sb="37" eb="38">
      <t>ソウ</t>
    </rPh>
    <rPh sb="38" eb="39">
      <t>ダン</t>
    </rPh>
    <rPh sb="40" eb="41">
      <t>ノゾ</t>
    </rPh>
    <rPh sb="42" eb="44">
      <t>ジョセイ</t>
    </rPh>
    <rPh sb="44" eb="47">
      <t>ヒガイシャ</t>
    </rPh>
    <rPh sb="50" eb="52">
      <t>ソウダン</t>
    </rPh>
    <rPh sb="55" eb="57">
      <t>ケイジョウ</t>
    </rPh>
    <phoneticPr fontId="4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</si>
  <si>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</si>
  <si>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t>-</t>
    <phoneticPr fontId="4"/>
  </si>
  <si>
    <t>-</t>
    <phoneticPr fontId="4"/>
  </si>
  <si>
    <t>-</t>
    <phoneticPr fontId="4"/>
  </si>
  <si>
    <t>-</t>
    <phoneticPr fontId="4"/>
  </si>
  <si>
    <t>その他</t>
    <rPh sb="0" eb="3">
      <t>ソノタ</t>
    </rPh>
    <phoneticPr fontId="5"/>
  </si>
  <si>
    <t>縁故者・知人</t>
    <rPh sb="0" eb="2">
      <t>エンコ</t>
    </rPh>
    <rPh sb="2" eb="3">
      <t>シャ</t>
    </rPh>
    <rPh sb="4" eb="6">
      <t>チジン</t>
    </rPh>
    <phoneticPr fontId="5"/>
  </si>
  <si>
    <t>労働機関</t>
    <rPh sb="0" eb="2">
      <t>ロウドウ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</si>
  <si>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</si>
  <si>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医療機関</t>
    <rPh sb="0" eb="2">
      <t>イリョウ</t>
    </rPh>
    <rPh sb="2" eb="4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</si>
  <si>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</si>
  <si>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他の相談機関</t>
    <rPh sb="0" eb="1">
      <t>ホカ</t>
    </rPh>
    <rPh sb="2" eb="4">
      <t>ソウダン</t>
    </rPh>
    <rPh sb="4" eb="6">
      <t>キカン</t>
    </rPh>
    <phoneticPr fontId="5"/>
  </si>
  <si>
    <t>福祉事務所</t>
    <rPh sb="0" eb="2">
      <t>フクシ</t>
    </rPh>
    <rPh sb="2" eb="5">
      <t>ジムショ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</si>
  <si>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</si>
  <si>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他府県の婦人相談所</t>
    <rPh sb="0" eb="1">
      <t>タ</t>
    </rPh>
    <rPh sb="1" eb="3">
      <t>フケン</t>
    </rPh>
    <rPh sb="4" eb="6">
      <t>フジン</t>
    </rPh>
    <rPh sb="6" eb="9">
      <t>ソウダンショ</t>
    </rPh>
    <phoneticPr fontId="5"/>
  </si>
  <si>
    <t>法務関係</t>
    <rPh sb="0" eb="2">
      <t>ホウム</t>
    </rPh>
    <rPh sb="2" eb="4">
      <t>カンケイ</t>
    </rPh>
    <phoneticPr fontId="5"/>
  </si>
  <si>
    <t>警察関係</t>
    <rPh sb="0" eb="2">
      <t>ケイサツ</t>
    </rPh>
    <rPh sb="2" eb="4">
      <t>カンケイ</t>
    </rPh>
    <phoneticPr fontId="5"/>
  </si>
  <si>
    <t>本人自身</t>
    <rPh sb="0" eb="2">
      <t>ホンニン</t>
    </rPh>
    <rPh sb="2" eb="4">
      <t>ジシン</t>
    </rPh>
    <phoneticPr fontId="5"/>
  </si>
  <si>
    <t>計</t>
    <rPh sb="0" eb="1">
      <t>ケイ</t>
    </rPh>
    <phoneticPr fontId="5"/>
  </si>
  <si>
    <t>R2年度</t>
    <rPh sb="2" eb="4">
      <t>ネンド</t>
    </rPh>
    <phoneticPr fontId="5"/>
  </si>
  <si>
    <t>R1年度</t>
    <rPh sb="2" eb="4">
      <t>ネンド</t>
    </rPh>
    <phoneticPr fontId="5"/>
  </si>
  <si>
    <t>（単位：件）</t>
    <rPh sb="1" eb="3">
      <t>タンイ</t>
    </rPh>
    <rPh sb="4" eb="5">
      <t>ケン</t>
    </rPh>
    <phoneticPr fontId="4"/>
  </si>
  <si>
    <t>（２）受付状況</t>
  </si>
  <si>
    <t>7-10表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</si>
</sst>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#&quot;年&quot;&quot;度&quot;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41" fontId="2" fillId="2" borderId="2" xfId="2" applyNumberFormat="1" applyFont="1" applyFill="1" applyBorder="1" applyAlignment="1">
      <alignment horizontal="right" vertical="center"/>
    </xf>
    <xf numFmtId="41" fontId="2" fillId="2" borderId="3" xfId="2" applyNumberFormat="1" applyFont="1" applyFill="1" applyBorder="1" applyAlignment="1">
      <alignment horizontal="right" vertical="center"/>
    </xf>
    <xf numFmtId="41" fontId="2" fillId="0" borderId="3" xfId="2" applyNumberFormat="1" applyFont="1" applyFill="1" applyBorder="1" applyAlignment="1">
      <alignment horizontal="right" vertical="center"/>
    </xf>
    <xf numFmtId="41" fontId="2" fillId="0" borderId="3" xfId="2" applyNumberFormat="1" applyFont="1" applyFill="1" applyBorder="1" applyAlignment="1">
      <alignment vertical="center"/>
    </xf>
    <xf numFmtId="41" fontId="2" fillId="0" borderId="4" xfId="2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0" fontId="2" fillId="0" borderId="7" xfId="1" applyNumberFormat="1" applyFont="1" applyFill="1" applyBorder="1" applyAlignment="1">
      <alignment vertical="center"/>
    </xf>
    <xf numFmtId="41" fontId="2" fillId="2" borderId="8" xfId="2" applyNumberFormat="1" applyFont="1" applyFill="1" applyBorder="1" applyAlignment="1">
      <alignment vertical="center"/>
    </xf>
    <xf numFmtId="41" fontId="2" fillId="2" borderId="9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0" fontId="2" fillId="0" borderId="13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11" xfId="2" applyNumberFormat="1" applyFont="1" applyFill="1" applyBorder="1" applyAlignment="1">
      <alignment vertical="center"/>
    </xf>
    <xf numFmtId="0" fontId="2" fillId="0" borderId="16" xfId="1" applyNumberFormat="1" applyFont="1" applyFill="1" applyBorder="1" applyAlignment="1">
      <alignment vertical="center"/>
    </xf>
    <xf numFmtId="41" fontId="6" fillId="3" borderId="17" xfId="1" applyNumberFormat="1" applyFont="1" applyFill="1" applyBorder="1" applyAlignment="1">
      <alignment vertical="center"/>
    </xf>
    <xf numFmtId="41" fontId="6" fillId="3" borderId="18" xfId="1" applyNumberFormat="1" applyFont="1" applyFill="1" applyBorder="1" applyAlignment="1">
      <alignment vertical="center"/>
    </xf>
    <xf numFmtId="41" fontId="6" fillId="3" borderId="19" xfId="1" applyNumberFormat="1" applyFont="1" applyFill="1" applyBorder="1" applyAlignment="1">
      <alignment vertical="center"/>
    </xf>
    <xf numFmtId="0" fontId="2" fillId="3" borderId="20" xfId="1" applyNumberFormat="1" applyFont="1" applyFill="1" applyBorder="1" applyAlignment="1">
      <alignment horizontal="center" vertical="center"/>
    </xf>
    <xf numFmtId="177" fontId="2" fillId="4" borderId="21" xfId="1" applyNumberFormat="1" applyFont="1" applyFill="1" applyBorder="1" applyAlignment="1">
      <alignment horizontal="distributed" vertical="center" justifyLastLine="1"/>
    </xf>
    <xf numFmtId="177" fontId="2" fillId="4" borderId="22" xfId="1" applyNumberFormat="1" applyFont="1" applyFill="1" applyBorder="1" applyAlignment="1">
      <alignment horizontal="distributed" vertical="center" justifyLastLine="1"/>
    </xf>
    <xf numFmtId="177" fontId="2" fillId="4" borderId="23" xfId="1" applyNumberFormat="1" applyFont="1" applyFill="1" applyBorder="1" applyAlignment="1">
      <alignment horizontal="distributed" vertical="center" justifyLastLine="1"/>
    </xf>
    <xf numFmtId="0" fontId="2" fillId="4" borderId="24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</cellXfs>
  <cellStyles count="3">
    <cellStyle name="パーセント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AA47" sqref="AA47"/>
      <selection pane="topRight" activeCell="AA47" sqref="AA47"/>
      <selection pane="bottomLeft" activeCell="AA47" sqref="AA47"/>
      <selection pane="bottomRight" activeCell="C2" sqref="C2"/>
    </sheetView>
  </sheetViews>
  <sheetFormatPr defaultColWidth="8.25" defaultRowHeight="17.5" x14ac:dyDescent="0.2"/>
  <cols>
    <col min="1" max="1" width="17.83203125" style="1" bestFit="1" customWidth="1"/>
    <col min="2" max="9" width="7.4140625" style="1" customWidth="1"/>
    <col min="10" max="10" width="7.1640625" style="1" bestFit="1" customWidth="1"/>
    <col min="11" max="12" width="7.4140625" style="2" customWidth="1"/>
    <col min="13" max="15" width="7.4140625" style="1" customWidth="1"/>
    <col min="16" max="16" width="7.4140625" style="1" bestFit="1" customWidth="1"/>
    <col min="17" max="19" width="7.4140625" style="1" customWidth="1"/>
    <col min="20" max="16384" width="8.25" style="1"/>
  </cols>
  <sheetData>
    <row r="1" spans="1:19" x14ac:dyDescent="0.2">
      <c r="A1" s="3" t="s">
        <v>24</v>
      </c>
      <c r="B1" s="3"/>
      <c r="C1" s="3"/>
    </row>
    <row r="2" spans="1:19" ht="18" thickBot="1" x14ac:dyDescent="0.25">
      <c r="A2" s="1" t="s">
        <v>23</v>
      </c>
      <c r="C2" s="39"/>
      <c r="F2" s="39"/>
      <c r="I2" s="38"/>
      <c r="J2" s="38"/>
      <c r="M2" s="38"/>
      <c r="N2" s="38"/>
      <c r="Q2" s="37" t="s">
        <v>22</v>
      </c>
      <c r="R2" s="37"/>
      <c r="S2" s="37"/>
    </row>
    <row r="3" spans="1:19" ht="18" thickBot="1" x14ac:dyDescent="0.25">
      <c r="A3" s="36"/>
      <c r="B3" s="34">
        <v>15</v>
      </c>
      <c r="C3" s="35">
        <v>16</v>
      </c>
      <c r="D3" s="35">
        <v>17</v>
      </c>
      <c r="E3" s="35">
        <v>18</v>
      </c>
      <c r="F3" s="35">
        <v>19</v>
      </c>
      <c r="G3" s="35">
        <v>20</v>
      </c>
      <c r="H3" s="35">
        <v>21</v>
      </c>
      <c r="I3" s="35">
        <v>22</v>
      </c>
      <c r="J3" s="35">
        <v>23</v>
      </c>
      <c r="K3" s="35">
        <v>24</v>
      </c>
      <c r="L3" s="35">
        <v>25</v>
      </c>
      <c r="M3" s="35">
        <v>26</v>
      </c>
      <c r="N3" s="35">
        <v>27</v>
      </c>
      <c r="O3" s="35">
        <v>28</v>
      </c>
      <c r="P3" s="34">
        <v>29</v>
      </c>
      <c r="Q3" s="34">
        <v>30</v>
      </c>
      <c r="R3" s="34" t="s">
        <v>21</v>
      </c>
      <c r="S3" s="33" t="s">
        <v>20</v>
      </c>
    </row>
    <row r="4" spans="1:19" ht="18" thickBot="1" x14ac:dyDescent="0.25">
      <c r="A4" s="32" t="s">
        <v>19</v>
      </c>
      <c r="B4" s="30">
        <f>SUM(B5:B17)</f>
        <v>1944</v>
      </c>
      <c r="C4" s="31">
        <f>SUM(C5:C17)</f>
        <v>1861</v>
      </c>
      <c r="D4" s="31">
        <f>SUM(D5:D17)</f>
        <v>1682</v>
      </c>
      <c r="E4" s="31">
        <f>SUM(E5:E17)</f>
        <v>1584</v>
      </c>
      <c r="F4" s="31">
        <f>SUM(F5:F17)</f>
        <v>1539</v>
      </c>
      <c r="G4" s="31">
        <f>SUM(G5:G17)</f>
        <v>1575</v>
      </c>
      <c r="H4" s="31">
        <f>SUM(H5:H17)</f>
        <v>1288</v>
      </c>
      <c r="I4" s="31">
        <f>SUM(I5:I17)</f>
        <v>1028</v>
      </c>
      <c r="J4" s="31">
        <f>SUM(J5:J17)</f>
        <v>997</v>
      </c>
      <c r="K4" s="31">
        <f>SUM(K5:K17)</f>
        <v>1131</v>
      </c>
      <c r="L4" s="31">
        <f>SUM(L5:L17)</f>
        <v>1217</v>
      </c>
      <c r="M4" s="31">
        <f>SUM(M5:M17)</f>
        <v>1000</v>
      </c>
      <c r="N4" s="31">
        <f>SUM(N5:N17)</f>
        <v>1111</v>
      </c>
      <c r="O4" s="31">
        <f>SUM(O5:O17)</f>
        <v>1044</v>
      </c>
      <c r="P4" s="30">
        <f>SUM(P5:P17)</f>
        <v>1138</v>
      </c>
      <c r="Q4" s="30">
        <f>SUM(Q5:Q17)</f>
        <v>978</v>
      </c>
      <c r="R4" s="30">
        <f>SUM(R5:R17)</f>
        <v>920</v>
      </c>
      <c r="S4" s="29">
        <f>SUM(S5:S17)</f>
        <v>876</v>
      </c>
    </row>
    <row r="5" spans="1:19" ht="18" thickTop="1" x14ac:dyDescent="0.2">
      <c r="A5" s="28" t="s">
        <v>18</v>
      </c>
      <c r="B5" s="23">
        <v>126</v>
      </c>
      <c r="C5" s="19">
        <v>138</v>
      </c>
      <c r="D5" s="27">
        <v>154</v>
      </c>
      <c r="E5" s="16">
        <v>174</v>
      </c>
      <c r="F5" s="16">
        <v>176</v>
      </c>
      <c r="G5" s="16">
        <v>195</v>
      </c>
      <c r="H5" s="16">
        <v>137</v>
      </c>
      <c r="I5" s="16">
        <v>87</v>
      </c>
      <c r="J5" s="16">
        <v>99</v>
      </c>
      <c r="K5" s="16">
        <v>112</v>
      </c>
      <c r="L5" s="16">
        <v>112</v>
      </c>
      <c r="M5" s="16">
        <v>95</v>
      </c>
      <c r="N5" s="16">
        <v>185</v>
      </c>
      <c r="O5" s="16">
        <v>123</v>
      </c>
      <c r="P5" s="16">
        <v>115</v>
      </c>
      <c r="Q5" s="16">
        <v>146</v>
      </c>
      <c r="R5" s="15">
        <v>124</v>
      </c>
      <c r="S5" s="14">
        <v>168</v>
      </c>
    </row>
    <row r="6" spans="1:19" x14ac:dyDescent="0.2">
      <c r="A6" s="21" t="s">
        <v>17</v>
      </c>
      <c r="B6" s="23">
        <v>203</v>
      </c>
      <c r="C6" s="19">
        <v>190</v>
      </c>
      <c r="D6" s="27">
        <v>215</v>
      </c>
      <c r="E6" s="16">
        <v>229</v>
      </c>
      <c r="F6" s="16">
        <v>256</v>
      </c>
      <c r="G6" s="16">
        <v>213</v>
      </c>
      <c r="H6" s="16">
        <v>223</v>
      </c>
      <c r="I6" s="16">
        <v>233</v>
      </c>
      <c r="J6" s="16">
        <v>251</v>
      </c>
      <c r="K6" s="16">
        <v>347</v>
      </c>
      <c r="L6" s="16">
        <v>460</v>
      </c>
      <c r="M6" s="16">
        <v>280</v>
      </c>
      <c r="N6" s="16">
        <v>270</v>
      </c>
      <c r="O6" s="16">
        <v>204</v>
      </c>
      <c r="P6" s="16">
        <v>189</v>
      </c>
      <c r="Q6" s="16">
        <v>190</v>
      </c>
      <c r="R6" s="15">
        <v>197</v>
      </c>
      <c r="S6" s="14">
        <v>173</v>
      </c>
    </row>
    <row r="7" spans="1:19" x14ac:dyDescent="0.2">
      <c r="A7" s="21" t="s">
        <v>16</v>
      </c>
      <c r="B7" s="23">
        <v>4</v>
      </c>
      <c r="C7" s="19">
        <v>2</v>
      </c>
      <c r="D7" s="27">
        <v>1</v>
      </c>
      <c r="E7" s="16">
        <v>1</v>
      </c>
      <c r="F7" s="16">
        <v>0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5">
        <v>0</v>
      </c>
      <c r="S7" s="14">
        <v>0</v>
      </c>
    </row>
    <row r="8" spans="1:19" x14ac:dyDescent="0.2">
      <c r="A8" s="21" t="s">
        <v>15</v>
      </c>
      <c r="B8" s="23">
        <v>23</v>
      </c>
      <c r="C8" s="19">
        <v>5</v>
      </c>
      <c r="D8" s="18">
        <v>7</v>
      </c>
      <c r="E8" s="16">
        <v>0</v>
      </c>
      <c r="F8" s="16">
        <v>3</v>
      </c>
      <c r="G8" s="16">
        <v>7</v>
      </c>
      <c r="H8" s="16">
        <v>0</v>
      </c>
      <c r="I8" s="16">
        <v>0</v>
      </c>
      <c r="J8" s="16">
        <v>0</v>
      </c>
      <c r="K8" s="16">
        <v>1</v>
      </c>
      <c r="L8" s="16">
        <v>12</v>
      </c>
      <c r="M8" s="16">
        <v>0</v>
      </c>
      <c r="N8" s="16">
        <v>0</v>
      </c>
      <c r="O8" s="16">
        <v>0</v>
      </c>
      <c r="P8" s="16">
        <v>1</v>
      </c>
      <c r="Q8" s="16">
        <v>0</v>
      </c>
      <c r="R8" s="15">
        <v>0</v>
      </c>
      <c r="S8" s="14">
        <v>1</v>
      </c>
    </row>
    <row r="9" spans="1:19" s="25" customFormat="1" x14ac:dyDescent="0.2">
      <c r="A9" s="21" t="s">
        <v>14</v>
      </c>
      <c r="B9" s="23">
        <v>1074</v>
      </c>
      <c r="C9" s="26">
        <v>1017</v>
      </c>
      <c r="D9" s="18">
        <v>982</v>
      </c>
      <c r="E9" s="16">
        <v>900</v>
      </c>
      <c r="F9" s="16">
        <v>753</v>
      </c>
      <c r="G9" s="16">
        <v>843</v>
      </c>
      <c r="H9" s="16">
        <v>709</v>
      </c>
      <c r="I9" s="16">
        <v>545</v>
      </c>
      <c r="J9" s="16">
        <v>469</v>
      </c>
      <c r="K9" s="16">
        <v>482</v>
      </c>
      <c r="L9" s="16">
        <v>463</v>
      </c>
      <c r="M9" s="16">
        <v>398</v>
      </c>
      <c r="N9" s="17">
        <v>446</v>
      </c>
      <c r="O9" s="16">
        <v>484</v>
      </c>
      <c r="P9" s="16">
        <v>540</v>
      </c>
      <c r="Q9" s="16">
        <v>416</v>
      </c>
      <c r="R9" s="15">
        <v>413</v>
      </c>
      <c r="S9" s="14">
        <v>418</v>
      </c>
    </row>
    <row r="10" spans="1:19" x14ac:dyDescent="0.2">
      <c r="A10" s="21" t="s">
        <v>13</v>
      </c>
      <c r="B10" s="23">
        <v>303</v>
      </c>
      <c r="C10" s="24">
        <v>236</v>
      </c>
      <c r="D10" s="18">
        <v>182</v>
      </c>
      <c r="E10" s="16">
        <v>140</v>
      </c>
      <c r="F10" s="16">
        <v>152</v>
      </c>
      <c r="G10" s="16">
        <v>163</v>
      </c>
      <c r="H10" s="16">
        <v>114</v>
      </c>
      <c r="I10" s="16">
        <v>72</v>
      </c>
      <c r="J10" s="16">
        <v>47</v>
      </c>
      <c r="K10" s="16">
        <v>68</v>
      </c>
      <c r="L10" s="16">
        <v>45</v>
      </c>
      <c r="M10" s="16">
        <v>58</v>
      </c>
      <c r="N10" s="16">
        <v>48</v>
      </c>
      <c r="O10" s="16">
        <v>53</v>
      </c>
      <c r="P10" s="16">
        <v>79</v>
      </c>
      <c r="Q10" s="16">
        <v>67</v>
      </c>
      <c r="R10" s="15">
        <v>69</v>
      </c>
      <c r="S10" s="14">
        <v>53</v>
      </c>
    </row>
    <row r="11" spans="1:19" x14ac:dyDescent="0.2">
      <c r="A11" s="21" t="s">
        <v>12</v>
      </c>
      <c r="B11" s="22">
        <v>83</v>
      </c>
      <c r="C11" s="19">
        <v>104</v>
      </c>
      <c r="D11" s="18">
        <v>73</v>
      </c>
      <c r="E11" s="16">
        <v>57</v>
      </c>
      <c r="F11" s="16">
        <v>64</v>
      </c>
      <c r="G11" s="16">
        <v>63</v>
      </c>
      <c r="H11" s="16">
        <v>48</v>
      </c>
      <c r="I11" s="16">
        <v>35</v>
      </c>
      <c r="J11" s="16">
        <v>34</v>
      </c>
      <c r="K11" s="16">
        <v>30</v>
      </c>
      <c r="L11" s="16">
        <v>39</v>
      </c>
      <c r="M11" s="16">
        <v>34</v>
      </c>
      <c r="N11" s="16">
        <v>52</v>
      </c>
      <c r="O11" s="16">
        <v>28</v>
      </c>
      <c r="P11" s="16">
        <v>17</v>
      </c>
      <c r="Q11" s="16">
        <v>28</v>
      </c>
      <c r="R11" s="15">
        <v>11</v>
      </c>
      <c r="S11" s="14">
        <v>1</v>
      </c>
    </row>
    <row r="12" spans="1:19" x14ac:dyDescent="0.2">
      <c r="A12" s="21" t="s">
        <v>11</v>
      </c>
      <c r="B12" s="20">
        <v>120</v>
      </c>
      <c r="C12" s="19">
        <v>157</v>
      </c>
      <c r="D12" s="18">
        <v>55</v>
      </c>
      <c r="E12" s="16">
        <v>73</v>
      </c>
      <c r="F12" s="16">
        <v>115</v>
      </c>
      <c r="G12" s="16">
        <v>73</v>
      </c>
      <c r="H12" s="16">
        <v>55</v>
      </c>
      <c r="I12" s="16">
        <v>55</v>
      </c>
      <c r="J12" s="16">
        <v>91</v>
      </c>
      <c r="K12" s="16">
        <v>90</v>
      </c>
      <c r="L12" s="16">
        <v>78</v>
      </c>
      <c r="M12" s="17">
        <v>135</v>
      </c>
      <c r="N12" s="16">
        <v>110</v>
      </c>
      <c r="O12" s="16">
        <v>152</v>
      </c>
      <c r="P12" s="16">
        <v>196</v>
      </c>
      <c r="Q12" s="16">
        <v>131</v>
      </c>
      <c r="R12" s="15">
        <v>106</v>
      </c>
      <c r="S12" s="14">
        <v>62</v>
      </c>
    </row>
    <row r="13" spans="1:19" x14ac:dyDescent="0.2">
      <c r="A13" s="21" t="s">
        <v>10</v>
      </c>
      <c r="B13" s="23">
        <v>1</v>
      </c>
      <c r="C13" s="19">
        <v>1</v>
      </c>
      <c r="D13" s="18">
        <v>0</v>
      </c>
      <c r="E13" s="16">
        <v>1</v>
      </c>
      <c r="F13" s="16">
        <v>1</v>
      </c>
      <c r="G13" s="16">
        <v>1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1</v>
      </c>
      <c r="Q13" s="16">
        <v>0</v>
      </c>
      <c r="R13" s="15">
        <v>0</v>
      </c>
      <c r="S13" s="14">
        <v>0</v>
      </c>
    </row>
    <row r="14" spans="1:19" x14ac:dyDescent="0.2">
      <c r="A14" s="21" t="s">
        <v>9</v>
      </c>
      <c r="B14" s="23">
        <v>0</v>
      </c>
      <c r="C14" s="19">
        <v>0</v>
      </c>
      <c r="D14" s="18">
        <v>0</v>
      </c>
      <c r="E14" s="16">
        <v>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6">
        <v>0</v>
      </c>
      <c r="P14" s="16">
        <v>0</v>
      </c>
      <c r="Q14" s="16">
        <v>0</v>
      </c>
      <c r="R14" s="15">
        <v>0</v>
      </c>
      <c r="S14" s="14">
        <v>0</v>
      </c>
    </row>
    <row r="15" spans="1:19" x14ac:dyDescent="0.2">
      <c r="A15" s="21" t="s">
        <v>8</v>
      </c>
      <c r="B15" s="22">
        <v>0</v>
      </c>
      <c r="C15" s="19">
        <v>0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7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5">
        <v>0</v>
      </c>
      <c r="S15" s="14">
        <v>0</v>
      </c>
    </row>
    <row r="16" spans="1:19" x14ac:dyDescent="0.2">
      <c r="A16" s="21" t="s">
        <v>7</v>
      </c>
      <c r="B16" s="20">
        <v>7</v>
      </c>
      <c r="C16" s="19">
        <v>9</v>
      </c>
      <c r="D16" s="18">
        <v>11</v>
      </c>
      <c r="E16" s="16">
        <v>0</v>
      </c>
      <c r="F16" s="16">
        <v>9</v>
      </c>
      <c r="G16" s="16">
        <v>7</v>
      </c>
      <c r="H16" s="16">
        <v>1</v>
      </c>
      <c r="I16" s="17">
        <v>1</v>
      </c>
      <c r="J16" s="16">
        <v>5</v>
      </c>
      <c r="K16" s="16">
        <v>1</v>
      </c>
      <c r="L16" s="16">
        <v>7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5">
        <v>0</v>
      </c>
      <c r="S16" s="14">
        <v>0</v>
      </c>
    </row>
    <row r="17" spans="1:19" ht="18" thickBot="1" x14ac:dyDescent="0.25">
      <c r="A17" s="13" t="s">
        <v>6</v>
      </c>
      <c r="B17" s="12">
        <v>0</v>
      </c>
      <c r="C17" s="11">
        <v>2</v>
      </c>
      <c r="D17" s="10">
        <v>2</v>
      </c>
      <c r="E17" s="9">
        <v>8</v>
      </c>
      <c r="F17" s="8">
        <v>10</v>
      </c>
      <c r="G17" s="8">
        <v>9</v>
      </c>
      <c r="H17" s="8">
        <v>1</v>
      </c>
      <c r="I17" s="8">
        <v>0</v>
      </c>
      <c r="J17" s="8">
        <v>1</v>
      </c>
      <c r="K17" s="7" t="s">
        <v>5</v>
      </c>
      <c r="L17" s="7" t="s">
        <v>2</v>
      </c>
      <c r="M17" s="7" t="s">
        <v>2</v>
      </c>
      <c r="N17" s="7" t="s">
        <v>4</v>
      </c>
      <c r="O17" s="7" t="s">
        <v>3</v>
      </c>
      <c r="P17" s="7" t="s">
        <v>2</v>
      </c>
      <c r="Q17" s="7" t="s">
        <v>2</v>
      </c>
      <c r="R17" s="6">
        <v>0</v>
      </c>
      <c r="S17" s="5">
        <v>0</v>
      </c>
    </row>
    <row r="18" spans="1:19" x14ac:dyDescent="0.2">
      <c r="A18" s="4" t="s">
        <v>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9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</sheetData>
  <mergeCells count="4">
    <mergeCell ref="A1:C1"/>
    <mergeCell ref="Q2:S2"/>
    <mergeCell ref="A18:P18"/>
    <mergeCell ref="A19:P19"/>
  </mergeCells>
  <phoneticPr fontId="3"/>
  <pageMargins left="0.59055118110236227" right="0.19685039370078741" top="0.59055118110236227" bottom="0.59055118110236227" header="0.39370078740157483" footer="0.39370078740157483"/>
  <pageSetup paperSize="9" scale="8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7-10</vt:lpstr>
      <vt:lpstr>'7-10'!Print_Area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2022-02-24T05:58:33Z</dcterms:created>
  <dcterms:modified xsi:type="dcterms:W3CDTF">2022-02-24T05:58:50Z</dcterms:modified>
</cp:coreProperties>
</file>