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21_補助金２次公募（仮）\04_広報関係\02  HP\様式（HP掲載用）\"/>
    </mc:Choice>
  </mc:AlternateContent>
  <bookViews>
    <workbookView xWindow="0" yWindow="0" windowWidth="19200" windowHeight="7310"/>
  </bookViews>
  <sheets>
    <sheet name="様式１-４" sheetId="9" r:id="rId1"/>
  </sheets>
  <definedNames>
    <definedName name="_xlnm.Print_Area" localSheetId="0">'様式１-４'!$B$1:$G$17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9" l="1"/>
  <c r="D16" i="9" s="1"/>
  <c r="D17" i="9" l="1"/>
</calcChain>
</file>

<file path=xl/sharedStrings.xml><?xml version="1.0" encoding="utf-8"?>
<sst xmlns="http://schemas.openxmlformats.org/spreadsheetml/2006/main" count="26" uniqueCount="26">
  <si>
    <t>備考</t>
    <rPh sb="0" eb="2">
      <t>ビコウ</t>
    </rPh>
    <phoneticPr fontId="4"/>
  </si>
  <si>
    <t>アクリル板、パーテーション</t>
    <rPh sb="4" eb="5">
      <t>バン</t>
    </rPh>
    <phoneticPr fontId="4"/>
  </si>
  <si>
    <t>透明ビニールシート</t>
    <rPh sb="0" eb="2">
      <t>トウメイ</t>
    </rPh>
    <phoneticPr fontId="4"/>
  </si>
  <si>
    <t>加湿器</t>
    <rPh sb="0" eb="2">
      <t>カシツ</t>
    </rPh>
    <rPh sb="2" eb="3">
      <t>キ</t>
    </rPh>
    <phoneticPr fontId="4"/>
  </si>
  <si>
    <t>ＣＯ２濃度測定器</t>
    <rPh sb="3" eb="5">
      <t>ノウド</t>
    </rPh>
    <rPh sb="5" eb="7">
      <t>ソクテイ</t>
    </rPh>
    <rPh sb="7" eb="8">
      <t>キ</t>
    </rPh>
    <phoneticPr fontId="4"/>
  </si>
  <si>
    <t>換気設備</t>
    <rPh sb="0" eb="2">
      <t>カンキ</t>
    </rPh>
    <rPh sb="2" eb="4">
      <t>セツビ</t>
    </rPh>
    <phoneticPr fontId="4"/>
  </si>
  <si>
    <t>全熱交換器設置工事</t>
    <rPh sb="0" eb="1">
      <t>ゼン</t>
    </rPh>
    <rPh sb="1" eb="5">
      <t>ネツコウカンキ</t>
    </rPh>
    <rPh sb="5" eb="7">
      <t>セッチ</t>
    </rPh>
    <rPh sb="7" eb="9">
      <t>コウジ</t>
    </rPh>
    <phoneticPr fontId="5"/>
  </si>
  <si>
    <t>遮蔽物</t>
    <phoneticPr fontId="4"/>
  </si>
  <si>
    <t>費目</t>
    <rPh sb="0" eb="2">
      <t>ヒモク</t>
    </rPh>
    <phoneticPr fontId="5"/>
  </si>
  <si>
    <t>経費名</t>
    <rPh sb="0" eb="2">
      <t>ケイヒ</t>
    </rPh>
    <rPh sb="2" eb="3">
      <t>メイ</t>
    </rPh>
    <phoneticPr fontId="5"/>
  </si>
  <si>
    <t>その他</t>
    <rPh sb="2" eb="3">
      <t>タ</t>
    </rPh>
    <phoneticPr fontId="4"/>
  </si>
  <si>
    <t>換気扇設置工事</t>
    <rPh sb="0" eb="2">
      <t>カンキ</t>
    </rPh>
    <rPh sb="2" eb="3">
      <t>セン</t>
    </rPh>
    <rPh sb="3" eb="5">
      <t>セッチ</t>
    </rPh>
    <rPh sb="5" eb="7">
      <t>コウジ</t>
    </rPh>
    <phoneticPr fontId="4"/>
  </si>
  <si>
    <t>補助対象経費（計）</t>
    <rPh sb="0" eb="2">
      <t>ホジョ</t>
    </rPh>
    <rPh sb="2" eb="4">
      <t>タイショウ</t>
    </rPh>
    <rPh sb="4" eb="6">
      <t>ケイヒ</t>
    </rPh>
    <rPh sb="7" eb="8">
      <t>ケイ</t>
    </rPh>
    <phoneticPr fontId="5"/>
  </si>
  <si>
    <t>（様式１-４）  経費予算書</t>
    <rPh sb="1" eb="3">
      <t>ヨウシキ</t>
    </rPh>
    <rPh sb="9" eb="11">
      <t>ケイヒ</t>
    </rPh>
    <rPh sb="11" eb="14">
      <t>ヨサンショ</t>
    </rPh>
    <phoneticPr fontId="5"/>
  </si>
  <si>
    <t>ＨＥＰＡフィルター付き空気清浄機</t>
    <rPh sb="9" eb="10">
      <t>ツ</t>
    </rPh>
    <rPh sb="11" eb="13">
      <t>クウキ</t>
    </rPh>
    <rPh sb="13" eb="16">
      <t>セイジョウキ</t>
    </rPh>
    <phoneticPr fontId="4"/>
  </si>
  <si>
    <t>（１）</t>
    <phoneticPr fontId="4"/>
  </si>
  <si>
    <r>
      <rPr>
        <b/>
        <sz val="16"/>
        <rFont val="ＭＳ ゴシック"/>
        <family val="3"/>
        <charset val="128"/>
      </rPr>
      <t>（３）補助金交付申請額</t>
    </r>
    <r>
      <rPr>
        <b/>
        <sz val="14"/>
        <rFont val="ＭＳ ゴシック"/>
        <family val="3"/>
        <charset val="128"/>
      </rPr>
      <t xml:space="preserve">
　</t>
    </r>
    <r>
      <rPr>
        <b/>
        <sz val="14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※（２）の千円未満切捨て</t>
    </r>
    <rPh sb="19" eb="21">
      <t>センエン</t>
    </rPh>
    <rPh sb="21" eb="23">
      <t>ミマン</t>
    </rPh>
    <phoneticPr fontId="4"/>
  </si>
  <si>
    <t>金額（税抜）</t>
    <rPh sb="0" eb="2">
      <t>キンガク</t>
    </rPh>
    <rPh sb="3" eb="5">
      <t>ゼイヌキ</t>
    </rPh>
    <phoneticPr fontId="4"/>
  </si>
  <si>
    <t>←補助上限額100万円</t>
    <rPh sb="1" eb="3">
      <t>ホジョ</t>
    </rPh>
    <rPh sb="3" eb="6">
      <t>ジョウゲンガク</t>
    </rPh>
    <rPh sb="9" eb="11">
      <t>マンエン</t>
    </rPh>
    <phoneticPr fontId="4"/>
  </si>
  <si>
    <r>
      <rPr>
        <sz val="12"/>
        <rFont val="ＭＳ ゴシック"/>
        <family val="3"/>
        <charset val="128"/>
      </rPr>
      <t>（２）補助対象経費（計）×３/４</t>
    </r>
    <r>
      <rPr>
        <sz val="11"/>
        <rFont val="ＭＳ 明朝"/>
        <family val="1"/>
        <charset val="128"/>
      </rPr>
      <t xml:space="preserve">
　　 ※円未満切捨て</t>
    </r>
    <rPh sb="21" eb="22">
      <t>エン</t>
    </rPh>
    <rPh sb="22" eb="24">
      <t>ミマン</t>
    </rPh>
    <phoneticPr fontId="4"/>
  </si>
  <si>
    <t>※黄色セルのみ入力可能です。</t>
    <rPh sb="1" eb="3">
      <t>キイロ</t>
    </rPh>
    <rPh sb="7" eb="9">
      <t>ニュウリョク</t>
    </rPh>
    <rPh sb="9" eb="11">
      <t>カノウ</t>
    </rPh>
    <phoneticPr fontId="4"/>
  </si>
  <si>
    <t>新たな窓枠設置工事</t>
    <rPh sb="0" eb="1">
      <t>シン</t>
    </rPh>
    <rPh sb="3" eb="5">
      <t>マドワク</t>
    </rPh>
    <rPh sb="5" eb="7">
      <t>セッチ</t>
    </rPh>
    <rPh sb="7" eb="9">
      <t>コウジ</t>
    </rPh>
    <phoneticPr fontId="5"/>
  </si>
  <si>
    <t>数量</t>
    <rPh sb="0" eb="2">
      <t>スウリョウ</t>
    </rPh>
    <phoneticPr fontId="4"/>
  </si>
  <si>
    <t>換気機能内蔵エアコン設置工事</t>
    <rPh sb="0" eb="2">
      <t>カンキ</t>
    </rPh>
    <rPh sb="2" eb="4">
      <t>キノウ</t>
    </rPh>
    <rPh sb="4" eb="6">
      <t>ナイゾウ</t>
    </rPh>
    <rPh sb="10" eb="12">
      <t>セッチ</t>
    </rPh>
    <rPh sb="12" eb="14">
      <t>コウジ</t>
    </rPh>
    <phoneticPr fontId="4"/>
  </si>
  <si>
    <t>←この金額を様式１
「３ 交付申請額」に転記</t>
    <rPh sb="3" eb="5">
      <t>キンガク</t>
    </rPh>
    <rPh sb="6" eb="8">
      <t>ヨウシキ</t>
    </rPh>
    <rPh sb="13" eb="15">
      <t>コウフ</t>
    </rPh>
    <rPh sb="15" eb="17">
      <t>シンセイ</t>
    </rPh>
    <rPh sb="17" eb="18">
      <t>ガク</t>
    </rPh>
    <rPh sb="20" eb="22">
      <t>テンキ</t>
    </rPh>
    <phoneticPr fontId="4"/>
  </si>
  <si>
    <t>扇風機（又はサーキュレーター）</t>
    <rPh sb="0" eb="3">
      <t>センプウキ</t>
    </rPh>
    <rPh sb="4" eb="5">
      <t>マタ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</si>
</sst>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26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 tint="4.9989318521683403E-2"/>
      <name val="ＭＳ ゴシック"/>
      <family val="3"/>
      <charset val="128"/>
    </font>
    <font>
      <sz val="12"/>
      <color theme="1" tint="4.9989318521683403E-2"/>
      <name val="ＭＳ 明朝"/>
      <family val="1"/>
      <charset val="128"/>
    </font>
    <font>
      <b/>
      <sz val="1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39">
    <xf numFmtId="0" fontId="0" fillId="0" borderId="0" xfId="0">
      <alignment vertical="center"/>
    </xf>
    <xf numFmtId="0" fontId="3" fillId="0" borderId="0" xfId="2" applyFont="1" applyAlignment="1" applyProtection="1">
      <alignment vertical="center"/>
    </xf>
    <xf numFmtId="0" fontId="3" fillId="0" borderId="0" xfId="2" applyFont="1" applyFill="1" applyBorder="1" applyAlignment="1" applyProtection="1">
      <alignment horizontal="left" vertical="center" shrinkToFit="1"/>
    </xf>
    <xf numFmtId="0" fontId="6" fillId="0" borderId="0" xfId="2" applyFont="1" applyFill="1" applyBorder="1" applyAlignment="1" applyProtection="1">
      <alignment horizontal="left" vertical="top" wrapText="1"/>
    </xf>
    <xf numFmtId="176" fontId="3" fillId="0" borderId="0" xfId="2" applyNumberFormat="1" applyFont="1" applyFill="1" applyBorder="1" applyAlignment="1" applyProtection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6" fontId="0" fillId="0" borderId="0" xfId="0" applyNumberFormat="1">
      <alignment vertical="center"/>
    </xf>
    <xf numFmtId="176" fontId="7" fillId="0" borderId="9" xfId="2" applyNumberFormat="1" applyFont="1" applyBorder="1" applyAlignment="1" applyProtection="1">
      <alignment horizontal="right" vertical="center"/>
    </xf>
    <xf numFmtId="0" fontId="14" fillId="2" borderId="1" xfId="2" applyFont="1" applyFill="1" applyBorder="1" applyAlignment="1" applyProtection="1">
      <alignment horizontal="center" vertical="center"/>
    </xf>
    <xf numFmtId="0" fontId="14" fillId="0" borderId="1" xfId="2" applyFont="1" applyBorder="1" applyAlignment="1" applyProtection="1">
      <alignment vertical="center"/>
    </xf>
    <xf numFmtId="0" fontId="14" fillId="2" borderId="3" xfId="2" applyFont="1" applyFill="1" applyBorder="1" applyAlignment="1" applyProtection="1">
      <alignment horizontal="center" vertical="center"/>
    </xf>
    <xf numFmtId="176" fontId="14" fillId="0" borderId="3" xfId="2" applyNumberFormat="1" applyFont="1" applyBorder="1" applyAlignment="1" applyProtection="1">
      <alignment vertical="center"/>
    </xf>
    <xf numFmtId="176" fontId="14" fillId="0" borderId="10" xfId="2" applyNumberFormat="1" applyFont="1" applyBorder="1" applyAlignment="1" applyProtection="1">
      <alignment horizontal="right" vertical="center"/>
    </xf>
    <xf numFmtId="0" fontId="18" fillId="3" borderId="1" xfId="2" applyFont="1" applyFill="1" applyBorder="1" applyAlignment="1" applyProtection="1">
      <alignment horizontal="left" vertical="center" wrapText="1"/>
      <protection locked="0"/>
    </xf>
    <xf numFmtId="176" fontId="17" fillId="3" borderId="3" xfId="2" applyNumberFormat="1" applyFont="1" applyFill="1" applyBorder="1" applyAlignment="1" applyProtection="1">
      <alignment horizontal="right" vertical="center"/>
      <protection locked="0"/>
    </xf>
    <xf numFmtId="0" fontId="17" fillId="3" borderId="1" xfId="2" applyFont="1" applyFill="1" applyBorder="1" applyAlignment="1" applyProtection="1">
      <alignment horizontal="right" vertical="center" wrapText="1"/>
      <protection locked="0"/>
    </xf>
    <xf numFmtId="0" fontId="11" fillId="0" borderId="0" xfId="2" applyFont="1" applyAlignment="1" applyProtection="1">
      <alignment horizontal="left" vertical="center" wrapText="1"/>
    </xf>
    <xf numFmtId="0" fontId="14" fillId="2" borderId="2" xfId="2" applyFont="1" applyFill="1" applyBorder="1" applyAlignment="1" applyProtection="1">
      <alignment horizontal="center" vertical="center"/>
    </xf>
    <xf numFmtId="0" fontId="14" fillId="2" borderId="3" xfId="2" applyFont="1" applyFill="1" applyBorder="1" applyAlignment="1" applyProtection="1">
      <alignment horizontal="center" vertical="center"/>
    </xf>
    <xf numFmtId="0" fontId="16" fillId="4" borderId="2" xfId="2" applyFont="1" applyFill="1" applyBorder="1" applyAlignment="1" applyProtection="1">
      <alignment horizontal="left" vertical="center" wrapText="1"/>
    </xf>
    <xf numFmtId="0" fontId="16" fillId="4" borderId="3" xfId="2" applyFont="1" applyFill="1" applyBorder="1" applyAlignment="1" applyProtection="1">
      <alignment horizontal="left" vertical="center" wrapText="1"/>
    </xf>
    <xf numFmtId="0" fontId="14" fillId="4" borderId="4" xfId="2" applyFont="1" applyFill="1" applyBorder="1" applyAlignment="1" applyProtection="1">
      <alignment horizontal="center" vertical="center" shrinkToFit="1"/>
    </xf>
    <xf numFmtId="0" fontId="14" fillId="4" borderId="6" xfId="2" applyFont="1" applyFill="1" applyBorder="1" applyAlignment="1" applyProtection="1">
      <alignment horizontal="center" vertical="center" shrinkToFit="1"/>
    </xf>
    <xf numFmtId="0" fontId="14" fillId="4" borderId="5" xfId="2" applyFont="1" applyFill="1" applyBorder="1" applyAlignment="1" applyProtection="1">
      <alignment horizontal="center" vertical="center" shrinkToFit="1"/>
    </xf>
    <xf numFmtId="49" fontId="14" fillId="0" borderId="2" xfId="2" applyNumberFormat="1" applyFont="1" applyBorder="1" applyAlignment="1" applyProtection="1">
      <alignment horizontal="center" vertical="center"/>
    </xf>
    <xf numFmtId="49" fontId="14" fillId="0" borderId="3" xfId="2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38" fontId="13" fillId="0" borderId="12" xfId="1" applyFont="1" applyBorder="1" applyAlignment="1" applyProtection="1">
      <alignment horizontal="left" vertical="center" wrapText="1"/>
    </xf>
    <xf numFmtId="38" fontId="13" fillId="0" borderId="11" xfId="1" applyFont="1" applyBorder="1" applyAlignment="1" applyProtection="1">
      <alignment horizontal="left" vertical="center" wrapText="1"/>
    </xf>
    <xf numFmtId="38" fontId="13" fillId="0" borderId="3" xfId="1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38" fontId="14" fillId="0" borderId="2" xfId="1" applyFont="1" applyBorder="1" applyAlignment="1" applyProtection="1">
      <alignment horizontal="left" vertical="center" wrapText="1"/>
    </xf>
    <xf numFmtId="38" fontId="14" fillId="0" borderId="11" xfId="1" applyFont="1" applyBorder="1" applyAlignment="1" applyProtection="1">
      <alignment horizontal="left" vertical="center" wrapText="1"/>
    </xf>
    <xf numFmtId="38" fontId="14" fillId="0" borderId="3" xfId="1" applyFont="1" applyBorder="1" applyAlignment="1" applyProtection="1">
      <alignment horizontal="left" vertical="center" wrapText="1"/>
    </xf>
    <xf numFmtId="0" fontId="14" fillId="0" borderId="2" xfId="2" applyFont="1" applyBorder="1" applyAlignment="1" applyProtection="1">
      <alignment horizontal="center" vertical="center"/>
    </xf>
    <xf numFmtId="0" fontId="14" fillId="0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showGridLines="0" tabSelected="1" view="pageBreakPreview" zoomScale="85" zoomScaleNormal="100" zoomScaleSheetLayoutView="85" workbookViewId="0">
      <selection activeCell="C5" sqref="C5:D5"/>
    </sheetView>
  </sheetViews>
  <sheetFormatPr defaultRowHeight="14" x14ac:dyDescent="0.2"/>
  <cols>
    <col min="1" max="1" width="1.6640625" customWidth="1"/>
    <col min="2" max="2" width="19" customWidth="1"/>
    <col min="3" max="3" width="15.6640625" customWidth="1"/>
    <col min="4" max="4" width="23.4140625" customWidth="1"/>
    <col min="5" max="5" width="15.75" customWidth="1"/>
    <col min="6" max="6" width="6.6640625" customWidth="1"/>
    <col min="7" max="7" width="10.75" customWidth="1"/>
    <col min="11" max="11" width="15.6640625" customWidth="1"/>
  </cols>
  <sheetData>
    <row r="1" spans="2:11" ht="18.5" customHeight="1" x14ac:dyDescent="0.2">
      <c r="B1" s="17" t="s">
        <v>13</v>
      </c>
      <c r="C1" s="17"/>
      <c r="D1" s="17"/>
      <c r="E1" s="17"/>
      <c r="F1" s="17"/>
      <c r="G1" s="17"/>
    </row>
    <row r="2" spans="2:11" ht="20.5" customHeight="1" x14ac:dyDescent="0.2">
      <c r="B2" s="6"/>
      <c r="C2" s="5"/>
      <c r="D2" s="5"/>
      <c r="E2" t="s">
        <v>20</v>
      </c>
    </row>
    <row r="3" spans="2:11" s="1" customFormat="1" ht="29.5" customHeight="1" x14ac:dyDescent="0.2">
      <c r="B3" s="9" t="s">
        <v>8</v>
      </c>
      <c r="C3" s="18" t="s">
        <v>9</v>
      </c>
      <c r="D3" s="19"/>
      <c r="E3" s="11" t="s">
        <v>17</v>
      </c>
      <c r="F3" s="9" t="s">
        <v>22</v>
      </c>
      <c r="G3" s="9" t="s">
        <v>0</v>
      </c>
    </row>
    <row r="4" spans="2:11" ht="29.5" customHeight="1" x14ac:dyDescent="0.2">
      <c r="B4" s="22" t="s">
        <v>7</v>
      </c>
      <c r="C4" s="20" t="s">
        <v>1</v>
      </c>
      <c r="D4" s="21"/>
      <c r="E4" s="15"/>
      <c r="F4" s="16"/>
      <c r="G4" s="14"/>
    </row>
    <row r="5" spans="2:11" ht="29.5" customHeight="1" x14ac:dyDescent="0.2">
      <c r="B5" s="24"/>
      <c r="C5" s="20" t="s">
        <v>2</v>
      </c>
      <c r="D5" s="21"/>
      <c r="E5" s="15"/>
      <c r="F5" s="16"/>
      <c r="G5" s="14"/>
    </row>
    <row r="6" spans="2:11" ht="29.5" customHeight="1" x14ac:dyDescent="0.2">
      <c r="B6" s="22" t="s">
        <v>5</v>
      </c>
      <c r="C6" s="20" t="s">
        <v>11</v>
      </c>
      <c r="D6" s="21"/>
      <c r="E6" s="15"/>
      <c r="F6" s="16"/>
      <c r="G6" s="14"/>
    </row>
    <row r="7" spans="2:11" ht="29.5" customHeight="1" x14ac:dyDescent="0.2">
      <c r="B7" s="23"/>
      <c r="C7" s="20" t="s">
        <v>6</v>
      </c>
      <c r="D7" s="21"/>
      <c r="E7" s="15"/>
      <c r="F7" s="16"/>
      <c r="G7" s="14"/>
    </row>
    <row r="8" spans="2:11" ht="29.5" customHeight="1" x14ac:dyDescent="0.2">
      <c r="B8" s="23"/>
      <c r="C8" s="20" t="s">
        <v>21</v>
      </c>
      <c r="D8" s="21"/>
      <c r="E8" s="15"/>
      <c r="F8" s="16"/>
      <c r="G8" s="14"/>
    </row>
    <row r="9" spans="2:11" ht="29.5" customHeight="1" x14ac:dyDescent="0.2">
      <c r="B9" s="23"/>
      <c r="C9" s="20" t="s">
        <v>23</v>
      </c>
      <c r="D9" s="21"/>
      <c r="E9" s="15"/>
      <c r="F9" s="16"/>
      <c r="G9" s="14"/>
    </row>
    <row r="10" spans="2:11" ht="29.5" customHeight="1" x14ac:dyDescent="0.2">
      <c r="B10" s="24"/>
      <c r="C10" s="20" t="s">
        <v>25</v>
      </c>
      <c r="D10" s="21"/>
      <c r="E10" s="15"/>
      <c r="F10" s="16"/>
      <c r="G10" s="14"/>
    </row>
    <row r="11" spans="2:11" ht="29.5" customHeight="1" x14ac:dyDescent="0.2">
      <c r="B11" s="22" t="s">
        <v>10</v>
      </c>
      <c r="C11" s="20" t="s">
        <v>3</v>
      </c>
      <c r="D11" s="21"/>
      <c r="E11" s="15"/>
      <c r="F11" s="16"/>
      <c r="G11" s="14"/>
    </row>
    <row r="12" spans="2:11" ht="29.5" customHeight="1" x14ac:dyDescent="0.2">
      <c r="B12" s="23"/>
      <c r="C12" s="20" t="s">
        <v>4</v>
      </c>
      <c r="D12" s="21"/>
      <c r="E12" s="15"/>
      <c r="F12" s="16"/>
      <c r="G12" s="14"/>
    </row>
    <row r="13" spans="2:11" ht="29.5" customHeight="1" x14ac:dyDescent="0.2">
      <c r="B13" s="23"/>
      <c r="C13" s="20" t="s">
        <v>14</v>
      </c>
      <c r="D13" s="21"/>
      <c r="E13" s="15"/>
      <c r="F13" s="16"/>
      <c r="G13" s="14"/>
    </row>
    <row r="14" spans="2:11" ht="35.5" customHeight="1" x14ac:dyDescent="0.2">
      <c r="B14" s="10" t="s">
        <v>12</v>
      </c>
      <c r="C14" s="25" t="s">
        <v>15</v>
      </c>
      <c r="D14" s="26"/>
      <c r="E14" s="12">
        <f>SUM(E4:E13)</f>
        <v>0</v>
      </c>
      <c r="F14" s="37"/>
      <c r="G14" s="38"/>
    </row>
    <row r="15" spans="2:11" ht="20" customHeight="1" x14ac:dyDescent="0.2">
      <c r="B15" s="2"/>
      <c r="C15" s="3"/>
      <c r="D15" s="3"/>
      <c r="E15" s="4"/>
      <c r="F15" s="3"/>
      <c r="G15" s="3"/>
    </row>
    <row r="16" spans="2:11" ht="54.5" customHeight="1" thickBot="1" x14ac:dyDescent="0.25">
      <c r="B16" s="32" t="s">
        <v>19</v>
      </c>
      <c r="C16" s="33"/>
      <c r="D16" s="13">
        <f>MIN(1000000,ROUNDDOWN(E14*3/4,0))</f>
        <v>0</v>
      </c>
      <c r="E16" s="34" t="s">
        <v>18</v>
      </c>
      <c r="F16" s="35"/>
      <c r="G16" s="36"/>
      <c r="K16" s="7"/>
    </row>
    <row r="17" spans="2:7" ht="83" customHeight="1" thickBot="1" x14ac:dyDescent="0.25">
      <c r="B17" s="27" t="s">
        <v>16</v>
      </c>
      <c r="C17" s="28"/>
      <c r="D17" s="8">
        <f>ROUNDDOWN(D16,-3)</f>
        <v>0</v>
      </c>
      <c r="E17" s="29" t="s">
        <v>24</v>
      </c>
      <c r="F17" s="30"/>
      <c r="G17" s="31"/>
    </row>
    <row r="18" spans="2:7" ht="9.5" customHeight="1" x14ac:dyDescent="0.2"/>
  </sheetData>
  <sheetProtection algorithmName="SHA-512" hashValue="ZjKkK9Ujnn/c8MlO3AubU3hJUtZwLz1rS8+6DwsQRfhYjnh5IG3HtRn43IgjKR0Mndo8tZ54iHJNnKGnaJlVIQ==" saltValue="PTtF0SdVKZDviPUZbsGZqw==" spinCount="100000" sheet="1" objects="1" scenarios="1"/>
  <mergeCells count="21">
    <mergeCell ref="B11:B13"/>
    <mergeCell ref="C11:D11"/>
    <mergeCell ref="C12:D12"/>
    <mergeCell ref="C13:D13"/>
    <mergeCell ref="C7:D7"/>
    <mergeCell ref="C14:D14"/>
    <mergeCell ref="B17:C17"/>
    <mergeCell ref="E17:G17"/>
    <mergeCell ref="B16:C16"/>
    <mergeCell ref="E16:G16"/>
    <mergeCell ref="F14:G14"/>
    <mergeCell ref="B1:G1"/>
    <mergeCell ref="C3:D3"/>
    <mergeCell ref="C8:D8"/>
    <mergeCell ref="B6:B10"/>
    <mergeCell ref="C9:D9"/>
    <mergeCell ref="C10:D10"/>
    <mergeCell ref="C6:D6"/>
    <mergeCell ref="B4:B5"/>
    <mergeCell ref="C4:D4"/>
    <mergeCell ref="C5:D5"/>
  </mergeCells>
  <phoneticPr fontId="4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様式１-４</vt:lpstr>
      <vt:lpstr>'様式１-４'!Print_Area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2021-10-01T06:49:25Z</cp:lastPrinted>
  <dcterms:created xsi:type="dcterms:W3CDTF">2021-04-15T08:13:48Z</dcterms:created>
  <dcterms:modified xsi:type="dcterms:W3CDTF">2021-10-08T00:18:32Z</dcterms:modified>
</cp:coreProperties>
</file>