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/>
  </bookViews>
  <sheets>
    <sheet name="4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'41'!$A$1:$U$39</definedName>
    <definedName name="_xlnm.Print_Titles" localSheetId="0">'41'!$A:$A</definedName>
  </definedNames>
  <calcPr calcId="152511"/>
</workbook>
</file>

<file path=xl/calcChain.xml><?xml version="1.0" encoding="utf-8"?>
<calcChain xmlns="http://schemas.openxmlformats.org/spreadsheetml/2006/main">
  <c r="T39" i="1" l="1"/>
  <c r="U39" i="1"/>
  <c r="S39" i="1"/>
  <c r="N39" i="1"/>
  <c r="O39" i="1"/>
  <c r="M39" i="1"/>
</calcChain>
</file>

<file path=xl/sharedStrings.xml><?xml version="1.0" encoding="utf-8"?>
<sst xmlns="http://schemas.openxmlformats.org/spreadsheetml/2006/main" count="149" uniqueCount="64">
  <si>
    <t>実質赤字比率</t>
    <rPh sb="0" eb="1">
      <t>ジツ</t>
    </rPh>
    <rPh sb="1" eb="2">
      <t>シツ</t>
    </rPh>
    <rPh sb="2" eb="3">
      <t>アカ</t>
    </rPh>
    <rPh sb="3" eb="4">
      <t>ジ</t>
    </rPh>
    <rPh sb="4" eb="5">
      <t>ヒ</t>
    </rPh>
    <rPh sb="5" eb="6">
      <t>リツ</t>
    </rPh>
    <phoneticPr fontId="0"/>
  </si>
  <si>
    <t>連結実質赤字比率</t>
    <rPh sb="0" eb="2">
      <t>レンケツ</t>
    </rPh>
    <rPh sb="2" eb="3">
      <t>ジツ</t>
    </rPh>
    <rPh sb="3" eb="4">
      <t>シツ</t>
    </rPh>
    <rPh sb="6" eb="7">
      <t>ヒ</t>
    </rPh>
    <rPh sb="7" eb="8">
      <t>リツ</t>
    </rPh>
    <phoneticPr fontId="0"/>
  </si>
  <si>
    <t>実質公債費比率</t>
    <rPh sb="0" eb="1">
      <t>ミ</t>
    </rPh>
    <rPh sb="1" eb="2">
      <t>シツ</t>
    </rPh>
    <phoneticPr fontId="0"/>
  </si>
  <si>
    <t>将来負担比率</t>
    <rPh sb="0" eb="1">
      <t>ショウ</t>
    </rPh>
    <rPh sb="1" eb="2">
      <t>ライ</t>
    </rPh>
    <phoneticPr fontId="0"/>
  </si>
  <si>
    <t>健全化判断比率基礎数値</t>
    <rPh sb="0" eb="1">
      <t>ケン</t>
    </rPh>
    <rPh sb="1" eb="2">
      <t>ゼン</t>
    </rPh>
    <rPh sb="2" eb="3">
      <t>カ</t>
    </rPh>
    <rPh sb="3" eb="4">
      <t>ハン</t>
    </rPh>
    <rPh sb="4" eb="5">
      <t>ダン</t>
    </rPh>
    <rPh sb="5" eb="6">
      <t>ヒ</t>
    </rPh>
    <rPh sb="6" eb="7">
      <t>リツ</t>
    </rPh>
    <rPh sb="7" eb="8">
      <t>モト</t>
    </rPh>
    <rPh sb="8" eb="9">
      <t>イシズエ</t>
    </rPh>
    <rPh sb="9" eb="10">
      <t>カズ</t>
    </rPh>
    <rPh sb="10" eb="11">
      <t>アタイ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</si>
  <si>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</si>
  <si>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早期健全化</t>
    <rPh sb="0" eb="2">
      <t>ソウキ</t>
    </rPh>
    <rPh sb="2" eb="5">
      <t>ケンゼンカ</t>
    </rPh>
    <phoneticPr fontId="0"/>
  </si>
  <si>
    <t>財政再生</t>
    <rPh sb="0" eb="2">
      <t>ザイセイ</t>
    </rPh>
    <rPh sb="2" eb="4">
      <t>サイセイ</t>
    </rPh>
    <phoneticPr fontId="2"/>
  </si>
  <si>
    <t>準元利償還金</t>
  </si>
  <si>
    <t>基準</t>
    <rPh sb="1" eb="2">
      <t>ジュン</t>
    </rPh>
    <phoneticPr fontId="1"/>
  </si>
  <si>
    <t>実質収支</t>
  </si>
  <si>
    <t>（単年度）</t>
    <rPh sb="1" eb="4">
      <t>タンネンド</t>
    </rPh>
    <phoneticPr fontId="1"/>
  </si>
  <si>
    <t>横浜市</t>
  </si>
  <si>
    <t>－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</si>
  <si>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</si>
  <si>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</si>
  <si>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</si>
  <si>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</si>
  <si>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</si>
  <si>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</si>
  <si>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</si>
  <si>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</si>
  <si>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</si>
  <si>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</si>
  <si>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</si>
  <si>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</si>
  <si>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</si>
  <si>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</si>
  <si>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</si>
  <si>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</si>
  <si>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</si>
  <si>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</si>
  <si>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</si>
  <si>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</si>
  <si>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</si>
  <si>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</si>
  <si>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</si>
  <si>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</si>
  <si>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</si>
  <si>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</si>
  <si>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</si>
  <si>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</si>
  <si>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</si>
  <si>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</si>
  <si>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</si>
  <si>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</si>
  <si>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</si>
  <si>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</si>
  <si>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一般会計等</t>
    <rPh sb="0" eb="2">
      <t>イッパン</t>
    </rPh>
    <rPh sb="2" eb="4">
      <t>カイケイ</t>
    </rPh>
    <rPh sb="4" eb="5">
      <t>ナド</t>
    </rPh>
    <phoneticPr fontId="4"/>
  </si>
  <si>
    <t>連結</t>
    <rPh sb="0" eb="2">
      <t>レンケツ</t>
    </rPh>
    <phoneticPr fontId="4"/>
  </si>
  <si>
    <t>実質収支</t>
    <rPh sb="0" eb="2">
      <t>ジッシツ</t>
    </rPh>
    <rPh sb="2" eb="4">
      <t>シュウシ</t>
    </rPh>
    <phoneticPr fontId="4"/>
  </si>
  <si>
    <t>元利償還金・</t>
    <rPh sb="0" eb="2">
      <t>ガンリ</t>
    </rPh>
    <rPh sb="2" eb="5">
      <t>ショウカンキン</t>
    </rPh>
    <phoneticPr fontId="0"/>
  </si>
  <si>
    <t>将来負担額</t>
    <rPh sb="0" eb="2">
      <t>ショウライ</t>
    </rPh>
    <rPh sb="2" eb="4">
      <t>フタン</t>
    </rPh>
    <rPh sb="4" eb="5">
      <t>ガク</t>
    </rPh>
    <phoneticPr fontId="4"/>
  </si>
  <si>
    <t>充当可能</t>
    <rPh sb="0" eb="2">
      <t>ジュウトウ</t>
    </rPh>
    <rPh sb="2" eb="4">
      <t>カノウ</t>
    </rPh>
    <phoneticPr fontId="4"/>
  </si>
  <si>
    <t>に係る基準財政</t>
  </si>
  <si>
    <t>財源等</t>
    <rPh sb="0" eb="2">
      <t>ザイゲン</t>
    </rPh>
    <rPh sb="2" eb="3">
      <t>ナド</t>
    </rPh>
    <phoneticPr fontId="4"/>
  </si>
  <si>
    <t>需要額算入額</t>
    <rPh sb="5" eb="6">
      <t>ガク</t>
    </rPh>
    <phoneticPr fontId="4"/>
  </si>
  <si>
    <t>基準</t>
    <phoneticPr fontId="1"/>
  </si>
  <si>
    <t>－</t>
    <phoneticPr fontId="1"/>
  </si>
  <si>
    <t>基準</t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</si>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</sst>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▲ &quot;#,##0.00"/>
    <numFmt numFmtId="177" formatCode="0.0;&quot;▲ &quot;0.0"/>
    <numFmt numFmtId="178" formatCode="#,##0;&quot;▲ &quot;#,##0"/>
    <numFmt numFmtId="179" formatCode="#,##0.0;&quot;▲ &quot;#,##0.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centerContinuous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177" fontId="3" fillId="2" borderId="8" xfId="0" applyNumberFormat="1" applyFont="1" applyFill="1" applyBorder="1" applyAlignment="1">
      <alignment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7" xfId="0" applyNumberFormat="1" applyFont="1" applyBorder="1" applyAlignment="1">
      <alignment vertical="center" shrinkToFit="1"/>
    </xf>
    <xf numFmtId="179" fontId="3" fillId="2" borderId="8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7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vertical="center" shrinkToFit="1"/>
    </xf>
    <xf numFmtId="179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6" fontId="3" fillId="3" borderId="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"/>
  <sheetViews>
    <sheetView tabSelected="1" zoomScaleNormal="100" zoomScaleSheetLayoutView="100" workbookViewId="0">
      <selection activeCell="S39" sqref="S39:U39"/>
    </sheetView>
  </sheetViews>
  <sheetFormatPr defaultColWidth="9.375" defaultRowHeight="11.25"/>
  <cols>
    <col min="1" max="1" width="14.125" style="17" customWidth="1"/>
    <col min="2" max="16384" width="9.375" style="8"/>
  </cols>
  <sheetData>
    <row r="1" spans="1:21" s="11" customFormat="1" ht="17.25" customHeight="1">
      <c r="A1" s="5"/>
      <c r="B1" s="4" t="s">
        <v>0</v>
      </c>
      <c r="C1" s="9"/>
      <c r="D1" s="9"/>
      <c r="E1" s="4" t="s">
        <v>1</v>
      </c>
      <c r="F1" s="4"/>
      <c r="G1" s="4"/>
      <c r="H1" s="4" t="s">
        <v>2</v>
      </c>
      <c r="I1" s="4"/>
      <c r="J1" s="4"/>
      <c r="K1" s="4" t="s">
        <v>3</v>
      </c>
      <c r="L1" s="4"/>
      <c r="M1" s="9" t="s">
        <v>4</v>
      </c>
      <c r="N1" s="9"/>
      <c r="O1" s="9"/>
      <c r="P1" s="9"/>
      <c r="Q1" s="9"/>
      <c r="R1" s="9"/>
      <c r="S1" s="9"/>
      <c r="T1" s="9" t="s">
        <v>4</v>
      </c>
      <c r="U1" s="9"/>
    </row>
    <row r="2" spans="1:21" s="11" customFormat="1" ht="17.25" customHeight="1">
      <c r="A2" s="6"/>
      <c r="B2" s="6"/>
      <c r="C2" s="6"/>
      <c r="D2" s="6"/>
      <c r="E2" s="6"/>
      <c r="F2" s="5"/>
      <c r="G2" s="5"/>
      <c r="H2" s="6"/>
      <c r="I2" s="5"/>
      <c r="J2" s="5"/>
      <c r="K2" s="6"/>
      <c r="L2" s="5"/>
      <c r="M2" s="6"/>
      <c r="N2" s="6"/>
      <c r="O2" s="6"/>
      <c r="P2" s="9" t="s">
        <v>5</v>
      </c>
      <c r="Q2" s="9"/>
      <c r="R2" s="9"/>
      <c r="S2" s="6" t="s">
        <v>51</v>
      </c>
      <c r="T2" s="6"/>
      <c r="U2" s="6"/>
    </row>
    <row r="3" spans="1:21" s="11" customFormat="1" ht="17.25" customHeight="1">
      <c r="A3" s="6"/>
      <c r="B3" s="6"/>
      <c r="C3" s="6" t="s">
        <v>6</v>
      </c>
      <c r="D3" s="6" t="s">
        <v>7</v>
      </c>
      <c r="E3" s="6"/>
      <c r="F3" s="6" t="s">
        <v>6</v>
      </c>
      <c r="G3" s="6" t="s">
        <v>7</v>
      </c>
      <c r="H3" s="6"/>
      <c r="I3" s="6" t="s">
        <v>6</v>
      </c>
      <c r="J3" s="6" t="s">
        <v>7</v>
      </c>
      <c r="K3" s="6"/>
      <c r="L3" s="6" t="s">
        <v>6</v>
      </c>
      <c r="M3" s="6" t="s">
        <v>47</v>
      </c>
      <c r="N3" s="6" t="s">
        <v>48</v>
      </c>
      <c r="O3" s="6" t="s">
        <v>49</v>
      </c>
      <c r="P3" s="6" t="s">
        <v>62</v>
      </c>
      <c r="Q3" s="6" t="s">
        <v>61</v>
      </c>
      <c r="R3" s="6" t="s">
        <v>60</v>
      </c>
      <c r="S3" s="6" t="s">
        <v>8</v>
      </c>
      <c r="T3" s="6" t="s">
        <v>52</v>
      </c>
      <c r="U3" s="6" t="s">
        <v>53</v>
      </c>
    </row>
    <row r="4" spans="1:21" s="11" customFormat="1" ht="17.25" customHeight="1">
      <c r="A4" s="6"/>
      <c r="B4" s="10"/>
      <c r="C4" s="6" t="s">
        <v>9</v>
      </c>
      <c r="D4" s="6" t="s">
        <v>57</v>
      </c>
      <c r="E4" s="6"/>
      <c r="F4" s="6" t="s">
        <v>9</v>
      </c>
      <c r="G4" s="6" t="s">
        <v>59</v>
      </c>
      <c r="H4" s="6"/>
      <c r="I4" s="6" t="s">
        <v>9</v>
      </c>
      <c r="J4" s="6" t="s">
        <v>59</v>
      </c>
      <c r="K4" s="6"/>
      <c r="L4" s="6" t="s">
        <v>9</v>
      </c>
      <c r="M4" s="6"/>
      <c r="N4" s="6" t="s">
        <v>50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54</v>
      </c>
      <c r="T4" s="6"/>
      <c r="U4" s="6" t="s">
        <v>55</v>
      </c>
    </row>
    <row r="5" spans="1:21" s="11" customFormat="1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56</v>
      </c>
      <c r="T5" s="7"/>
      <c r="U5" s="7"/>
    </row>
    <row r="6" spans="1:21" ht="17.25" customHeight="1">
      <c r="A6" s="12" t="s">
        <v>12</v>
      </c>
      <c r="B6" s="38" t="s">
        <v>58</v>
      </c>
      <c r="C6" s="43">
        <v>11.25</v>
      </c>
      <c r="D6" s="43">
        <v>20</v>
      </c>
      <c r="E6" s="38" t="s">
        <v>13</v>
      </c>
      <c r="F6" s="43">
        <v>16.25</v>
      </c>
      <c r="G6" s="43">
        <v>30</v>
      </c>
      <c r="H6" s="36">
        <v>11.2</v>
      </c>
      <c r="I6" s="36">
        <v>25</v>
      </c>
      <c r="J6" s="36">
        <v>35</v>
      </c>
      <c r="K6" s="36">
        <v>138.5</v>
      </c>
      <c r="L6" s="36">
        <v>400</v>
      </c>
      <c r="M6" s="40">
        <v>940364001</v>
      </c>
      <c r="N6" s="40">
        <v>3785899</v>
      </c>
      <c r="O6" s="40">
        <v>101809464.32600001</v>
      </c>
      <c r="P6" s="41">
        <v>9.7909145280811138</v>
      </c>
      <c r="Q6" s="32">
        <v>9.669087935150273</v>
      </c>
      <c r="R6" s="32">
        <v>14.373807809001038</v>
      </c>
      <c r="S6" s="40">
        <v>108853909</v>
      </c>
      <c r="T6" s="40">
        <v>3459368707.967</v>
      </c>
      <c r="U6" s="40">
        <v>2306920877.835</v>
      </c>
    </row>
    <row r="7" spans="1:21" s="14" customFormat="1" ht="17.25" customHeight="1">
      <c r="A7" s="13" t="s">
        <v>14</v>
      </c>
      <c r="B7" s="39" t="s">
        <v>13</v>
      </c>
      <c r="C7" s="44">
        <v>11.25</v>
      </c>
      <c r="D7" s="44">
        <v>20</v>
      </c>
      <c r="E7" s="39" t="s">
        <v>13</v>
      </c>
      <c r="F7" s="44">
        <v>16.25</v>
      </c>
      <c r="G7" s="44">
        <v>30</v>
      </c>
      <c r="H7" s="37">
        <v>7.3</v>
      </c>
      <c r="I7" s="37">
        <v>25</v>
      </c>
      <c r="J7" s="37">
        <v>35</v>
      </c>
      <c r="K7" s="37">
        <v>120.4</v>
      </c>
      <c r="L7" s="37">
        <v>400</v>
      </c>
      <c r="M7" s="31">
        <v>368483160</v>
      </c>
      <c r="N7" s="31">
        <v>629064</v>
      </c>
      <c r="O7" s="31">
        <v>39194881</v>
      </c>
      <c r="P7" s="42">
        <v>7.9015027800028532</v>
      </c>
      <c r="Q7" s="33">
        <v>6.6410845200823072</v>
      </c>
      <c r="R7" s="33">
        <v>7.5525236769190336</v>
      </c>
      <c r="S7" s="31">
        <v>40911194</v>
      </c>
      <c r="T7" s="31">
        <v>1319071883</v>
      </c>
      <c r="U7" s="31">
        <v>924563705</v>
      </c>
    </row>
    <row r="8" spans="1:21" ht="17.25" customHeight="1">
      <c r="A8" s="45" t="s">
        <v>15</v>
      </c>
      <c r="B8" s="46" t="s">
        <v>13</v>
      </c>
      <c r="C8" s="47">
        <v>11.25</v>
      </c>
      <c r="D8" s="47">
        <v>20</v>
      </c>
      <c r="E8" s="46" t="s">
        <v>13</v>
      </c>
      <c r="F8" s="47">
        <v>16.25</v>
      </c>
      <c r="G8" s="47">
        <v>30</v>
      </c>
      <c r="H8" s="48">
        <v>2.7</v>
      </c>
      <c r="I8" s="48">
        <v>25</v>
      </c>
      <c r="J8" s="48">
        <v>35</v>
      </c>
      <c r="K8" s="48">
        <v>33.299999999999997</v>
      </c>
      <c r="L8" s="48">
        <v>400</v>
      </c>
      <c r="M8" s="49">
        <v>170358582</v>
      </c>
      <c r="N8" s="49">
        <v>8376427</v>
      </c>
      <c r="O8" s="49">
        <v>15810917</v>
      </c>
      <c r="P8" s="50">
        <v>2.4851782646361373</v>
      </c>
      <c r="Q8" s="51">
        <v>2.7833347128665435</v>
      </c>
      <c r="R8" s="51">
        <v>2.9789224015997919</v>
      </c>
      <c r="S8" s="49">
        <v>18046300</v>
      </c>
      <c r="T8" s="49">
        <v>391108447</v>
      </c>
      <c r="U8" s="49">
        <v>340368521</v>
      </c>
    </row>
    <row r="9" spans="1:21" ht="17.25" customHeight="1">
      <c r="A9" s="13" t="s">
        <v>16</v>
      </c>
      <c r="B9" s="1" t="s">
        <v>13</v>
      </c>
      <c r="C9" s="20">
        <v>11.25</v>
      </c>
      <c r="D9" s="20">
        <v>20</v>
      </c>
      <c r="E9" s="1" t="s">
        <v>13</v>
      </c>
      <c r="F9" s="20">
        <v>16.25</v>
      </c>
      <c r="G9" s="20">
        <v>30</v>
      </c>
      <c r="H9" s="21">
        <v>6.4</v>
      </c>
      <c r="I9" s="21">
        <v>25</v>
      </c>
      <c r="J9" s="21">
        <v>35</v>
      </c>
      <c r="K9" s="21">
        <v>36.5</v>
      </c>
      <c r="L9" s="21">
        <v>350</v>
      </c>
      <c r="M9" s="28">
        <v>82820418</v>
      </c>
      <c r="N9" s="28">
        <v>3493230</v>
      </c>
      <c r="O9" s="28">
        <v>25463792</v>
      </c>
      <c r="P9" s="33">
        <v>6.7218556379982211</v>
      </c>
      <c r="Q9" s="33">
        <v>6.5808260921225852</v>
      </c>
      <c r="R9" s="33">
        <v>6.0724631312413919</v>
      </c>
      <c r="S9" s="28">
        <v>11199466</v>
      </c>
      <c r="T9" s="28">
        <v>239102660</v>
      </c>
      <c r="U9" s="28">
        <v>212911910</v>
      </c>
    </row>
    <row r="10" spans="1:21" s="14" customFormat="1" ht="17.25" customHeight="1">
      <c r="A10" s="13" t="s">
        <v>17</v>
      </c>
      <c r="B10" s="1" t="s">
        <v>13</v>
      </c>
      <c r="C10" s="20">
        <v>11.27</v>
      </c>
      <c r="D10" s="20">
        <v>20</v>
      </c>
      <c r="E10" s="1" t="s">
        <v>13</v>
      </c>
      <c r="F10" s="20">
        <v>16.27</v>
      </c>
      <c r="G10" s="20">
        <v>30</v>
      </c>
      <c r="H10" s="21">
        <v>2</v>
      </c>
      <c r="I10" s="21">
        <v>25</v>
      </c>
      <c r="J10" s="21">
        <v>35</v>
      </c>
      <c r="K10" s="25">
        <v>23.2</v>
      </c>
      <c r="L10" s="21">
        <v>350</v>
      </c>
      <c r="M10" s="28">
        <v>48971976</v>
      </c>
      <c r="N10" s="28">
        <v>2699491</v>
      </c>
      <c r="O10" s="28">
        <v>9100826</v>
      </c>
      <c r="P10" s="33">
        <v>1.7994757870884768</v>
      </c>
      <c r="Q10" s="33">
        <v>3.1508301590745145</v>
      </c>
      <c r="R10" s="33">
        <v>1.3183719937657266</v>
      </c>
      <c r="S10" s="28">
        <v>5642635</v>
      </c>
      <c r="T10" s="28">
        <v>102505712</v>
      </c>
      <c r="U10" s="28">
        <v>92435055</v>
      </c>
    </row>
    <row r="11" spans="1:21" s="14" customFormat="1" ht="17.25" customHeight="1">
      <c r="A11" s="13" t="s">
        <v>18</v>
      </c>
      <c r="B11" s="1" t="s">
        <v>13</v>
      </c>
      <c r="C11" s="20">
        <v>11.57</v>
      </c>
      <c r="D11" s="20">
        <v>20</v>
      </c>
      <c r="E11" s="1" t="s">
        <v>13</v>
      </c>
      <c r="F11" s="20">
        <v>16.57</v>
      </c>
      <c r="G11" s="20">
        <v>30</v>
      </c>
      <c r="H11" s="21">
        <v>0.6</v>
      </c>
      <c r="I11" s="21">
        <v>25</v>
      </c>
      <c r="J11" s="21">
        <v>35</v>
      </c>
      <c r="K11" s="1" t="s">
        <v>63</v>
      </c>
      <c r="L11" s="21">
        <v>350</v>
      </c>
      <c r="M11" s="28">
        <v>36038682</v>
      </c>
      <c r="N11" s="28">
        <v>1643771</v>
      </c>
      <c r="O11" s="28">
        <v>2774861</v>
      </c>
      <c r="P11" s="33">
        <v>0.7180008801589467</v>
      </c>
      <c r="Q11" s="33">
        <v>0.31942719491772964</v>
      </c>
      <c r="R11" s="33">
        <v>1.0055605416299551</v>
      </c>
      <c r="S11" s="28">
        <v>3149168</v>
      </c>
      <c r="T11" s="28">
        <v>72555688</v>
      </c>
      <c r="U11" s="28">
        <v>80483176</v>
      </c>
    </row>
    <row r="12" spans="1:21" s="14" customFormat="1" ht="17.25" customHeight="1">
      <c r="A12" s="13" t="s">
        <v>19</v>
      </c>
      <c r="B12" s="1" t="s">
        <v>13</v>
      </c>
      <c r="C12" s="20">
        <v>11.25</v>
      </c>
      <c r="D12" s="20">
        <v>20</v>
      </c>
      <c r="E12" s="1" t="s">
        <v>13</v>
      </c>
      <c r="F12" s="20">
        <v>16.25</v>
      </c>
      <c r="G12" s="20">
        <v>30</v>
      </c>
      <c r="H12" s="21">
        <v>1.6</v>
      </c>
      <c r="I12" s="21">
        <v>25</v>
      </c>
      <c r="J12" s="21">
        <v>35</v>
      </c>
      <c r="K12" s="21">
        <v>42.4</v>
      </c>
      <c r="L12" s="21">
        <v>350</v>
      </c>
      <c r="M12" s="28">
        <v>83685066</v>
      </c>
      <c r="N12" s="31">
        <v>5517579</v>
      </c>
      <c r="O12" s="28">
        <v>15087814</v>
      </c>
      <c r="P12" s="33">
        <v>2.7921332721759318</v>
      </c>
      <c r="Q12" s="33">
        <v>1.4426425992893797</v>
      </c>
      <c r="R12" s="33">
        <v>0.80838568501100405</v>
      </c>
      <c r="S12" s="28">
        <v>7076187</v>
      </c>
      <c r="T12" s="28">
        <v>141501507</v>
      </c>
      <c r="U12" s="28">
        <v>108958723</v>
      </c>
    </row>
    <row r="13" spans="1:21" s="14" customFormat="1" ht="17.25" customHeight="1">
      <c r="A13" s="13" t="s">
        <v>20</v>
      </c>
      <c r="B13" s="1" t="s">
        <v>13</v>
      </c>
      <c r="C13" s="20">
        <v>11.51</v>
      </c>
      <c r="D13" s="20">
        <v>20</v>
      </c>
      <c r="E13" s="1" t="s">
        <v>13</v>
      </c>
      <c r="F13" s="20">
        <v>16.510000000000002</v>
      </c>
      <c r="G13" s="20">
        <v>30</v>
      </c>
      <c r="H13" s="21">
        <v>3</v>
      </c>
      <c r="I13" s="21">
        <v>25</v>
      </c>
      <c r="J13" s="21">
        <v>35</v>
      </c>
      <c r="K13" s="1" t="s">
        <v>63</v>
      </c>
      <c r="L13" s="21">
        <v>350</v>
      </c>
      <c r="M13" s="28">
        <v>38128053</v>
      </c>
      <c r="N13" s="28">
        <v>2934864</v>
      </c>
      <c r="O13" s="28">
        <v>11203526</v>
      </c>
      <c r="P13" s="33">
        <v>1.5170298486280713</v>
      </c>
      <c r="Q13" s="33">
        <v>2.9243883165098632</v>
      </c>
      <c r="R13" s="33">
        <v>4.5947404199680761</v>
      </c>
      <c r="S13" s="28">
        <v>4327136</v>
      </c>
      <c r="T13" s="28">
        <v>87539103</v>
      </c>
      <c r="U13" s="28">
        <v>87641554</v>
      </c>
    </row>
    <row r="14" spans="1:21" s="14" customFormat="1" ht="17.25" customHeight="1">
      <c r="A14" s="13" t="s">
        <v>21</v>
      </c>
      <c r="B14" s="1" t="s">
        <v>13</v>
      </c>
      <c r="C14" s="20">
        <v>11.42</v>
      </c>
      <c r="D14" s="20">
        <v>20</v>
      </c>
      <c r="E14" s="1" t="s">
        <v>13</v>
      </c>
      <c r="F14" s="20">
        <v>16.420000000000002</v>
      </c>
      <c r="G14" s="20">
        <v>30</v>
      </c>
      <c r="H14" s="21">
        <v>0.5</v>
      </c>
      <c r="I14" s="21">
        <v>25</v>
      </c>
      <c r="J14" s="21">
        <v>35</v>
      </c>
      <c r="K14" s="21">
        <v>48.9</v>
      </c>
      <c r="L14" s="21">
        <v>350</v>
      </c>
      <c r="M14" s="28">
        <v>41647212</v>
      </c>
      <c r="N14" s="28">
        <v>4499075</v>
      </c>
      <c r="O14" s="28">
        <v>9715150</v>
      </c>
      <c r="P14" s="33">
        <v>0.55158766122780978</v>
      </c>
      <c r="Q14" s="33">
        <v>0.32027260560211379</v>
      </c>
      <c r="R14" s="33">
        <v>0.91868616136706183</v>
      </c>
      <c r="S14" s="28">
        <v>4418678</v>
      </c>
      <c r="T14" s="28">
        <v>98102615</v>
      </c>
      <c r="U14" s="28">
        <v>79866002</v>
      </c>
    </row>
    <row r="15" spans="1:21" s="14" customFormat="1" ht="17.25" customHeight="1">
      <c r="A15" s="13" t="s">
        <v>22</v>
      </c>
      <c r="B15" s="1" t="s">
        <v>13</v>
      </c>
      <c r="C15" s="20">
        <v>13.04</v>
      </c>
      <c r="D15" s="20">
        <v>20</v>
      </c>
      <c r="E15" s="1" t="s">
        <v>13</v>
      </c>
      <c r="F15" s="20">
        <v>18.04</v>
      </c>
      <c r="G15" s="20">
        <v>30</v>
      </c>
      <c r="H15" s="21">
        <v>6.2</v>
      </c>
      <c r="I15" s="21">
        <v>25</v>
      </c>
      <c r="J15" s="21">
        <v>35</v>
      </c>
      <c r="K15" s="21">
        <v>53.6</v>
      </c>
      <c r="L15" s="21">
        <v>350</v>
      </c>
      <c r="M15" s="28">
        <v>12108497</v>
      </c>
      <c r="N15" s="28">
        <v>1088246</v>
      </c>
      <c r="O15" s="28">
        <v>1527195</v>
      </c>
      <c r="P15" s="33">
        <v>5.6476978523007242</v>
      </c>
      <c r="Q15" s="33">
        <v>6.0473536328987887</v>
      </c>
      <c r="R15" s="33">
        <v>7.0184402277565061</v>
      </c>
      <c r="S15" s="28">
        <v>1215864</v>
      </c>
      <c r="T15" s="28">
        <v>25480927</v>
      </c>
      <c r="U15" s="28">
        <v>19632481</v>
      </c>
    </row>
    <row r="16" spans="1:21" s="14" customFormat="1" ht="17.25" customHeight="1">
      <c r="A16" s="13" t="s">
        <v>23</v>
      </c>
      <c r="B16" s="1" t="s">
        <v>13</v>
      </c>
      <c r="C16" s="53">
        <v>13.36</v>
      </c>
      <c r="D16" s="20">
        <v>20</v>
      </c>
      <c r="E16" s="1" t="s">
        <v>13</v>
      </c>
      <c r="F16" s="20">
        <v>18.36</v>
      </c>
      <c r="G16" s="20">
        <v>30</v>
      </c>
      <c r="H16" s="21">
        <v>16</v>
      </c>
      <c r="I16" s="21">
        <v>25</v>
      </c>
      <c r="J16" s="21">
        <v>35</v>
      </c>
      <c r="K16" s="21">
        <v>156.80000000000001</v>
      </c>
      <c r="L16" s="21">
        <v>350</v>
      </c>
      <c r="M16" s="28">
        <v>9858875</v>
      </c>
      <c r="N16" s="28">
        <v>333117</v>
      </c>
      <c r="O16" s="28">
        <v>1300149</v>
      </c>
      <c r="P16" s="33">
        <v>14.3845166477421</v>
      </c>
      <c r="Q16" s="33">
        <v>16.461650116487572</v>
      </c>
      <c r="R16" s="33">
        <v>17.353378574203308</v>
      </c>
      <c r="S16" s="28">
        <v>1351415</v>
      </c>
      <c r="T16" s="28">
        <v>34163401</v>
      </c>
      <c r="U16" s="28">
        <v>20816525</v>
      </c>
    </row>
    <row r="17" spans="1:21" s="14" customFormat="1" ht="17.25" customHeight="1">
      <c r="A17" s="13" t="s">
        <v>24</v>
      </c>
      <c r="B17" s="1" t="s">
        <v>13</v>
      </c>
      <c r="C17" s="20">
        <v>11.83</v>
      </c>
      <c r="D17" s="20">
        <v>20</v>
      </c>
      <c r="E17" s="1" t="s">
        <v>13</v>
      </c>
      <c r="F17" s="20">
        <v>16.829999999999998</v>
      </c>
      <c r="G17" s="20">
        <v>30</v>
      </c>
      <c r="H17" s="21">
        <v>2.2000000000000002</v>
      </c>
      <c r="I17" s="21">
        <v>25</v>
      </c>
      <c r="J17" s="21">
        <v>35</v>
      </c>
      <c r="K17" s="21">
        <v>26.7</v>
      </c>
      <c r="L17" s="21">
        <v>350</v>
      </c>
      <c r="M17" s="28">
        <v>29536377</v>
      </c>
      <c r="N17" s="28">
        <v>1794745</v>
      </c>
      <c r="O17" s="28">
        <v>5076500</v>
      </c>
      <c r="P17" s="33">
        <v>1.2752054507548203</v>
      </c>
      <c r="Q17" s="33">
        <v>1.911811848941233</v>
      </c>
      <c r="R17" s="33">
        <v>3.6144282989948073</v>
      </c>
      <c r="S17" s="28">
        <v>3663997</v>
      </c>
      <c r="T17" s="28">
        <v>69366866</v>
      </c>
      <c r="U17" s="28">
        <v>62454286</v>
      </c>
    </row>
    <row r="18" spans="1:21" s="14" customFormat="1" ht="17.25" customHeight="1">
      <c r="A18" s="13" t="s">
        <v>25</v>
      </c>
      <c r="B18" s="1" t="s">
        <v>13</v>
      </c>
      <c r="C18" s="20">
        <v>11.25</v>
      </c>
      <c r="D18" s="20">
        <v>20</v>
      </c>
      <c r="E18" s="1" t="s">
        <v>13</v>
      </c>
      <c r="F18" s="20">
        <v>16.25</v>
      </c>
      <c r="G18" s="20">
        <v>30</v>
      </c>
      <c r="H18" s="21">
        <v>2.4</v>
      </c>
      <c r="I18" s="21">
        <v>25</v>
      </c>
      <c r="J18" s="21">
        <v>35</v>
      </c>
      <c r="K18" s="21">
        <v>35.799999999999997</v>
      </c>
      <c r="L18" s="21">
        <v>350</v>
      </c>
      <c r="M18" s="28">
        <v>53857996</v>
      </c>
      <c r="N18" s="28">
        <v>3115302</v>
      </c>
      <c r="O18" s="28">
        <v>4157980</v>
      </c>
      <c r="P18" s="33">
        <v>2.1621478037349777</v>
      </c>
      <c r="Q18" s="33">
        <v>2.6230689036413612</v>
      </c>
      <c r="R18" s="33">
        <v>2.4919034659869364</v>
      </c>
      <c r="S18" s="28">
        <v>3713228</v>
      </c>
      <c r="T18" s="28">
        <v>78554548</v>
      </c>
      <c r="U18" s="28">
        <v>60577613</v>
      </c>
    </row>
    <row r="19" spans="1:21" s="14" customFormat="1" ht="17.25" customHeight="1">
      <c r="A19" s="13" t="s">
        <v>26</v>
      </c>
      <c r="B19" s="1" t="s">
        <v>13</v>
      </c>
      <c r="C19" s="20">
        <v>11.42</v>
      </c>
      <c r="D19" s="20">
        <v>20</v>
      </c>
      <c r="E19" s="1" t="s">
        <v>13</v>
      </c>
      <c r="F19" s="20">
        <v>16.420000000000002</v>
      </c>
      <c r="G19" s="20">
        <v>30</v>
      </c>
      <c r="H19" s="21">
        <v>0.6</v>
      </c>
      <c r="I19" s="21">
        <v>25</v>
      </c>
      <c r="J19" s="21">
        <v>35</v>
      </c>
      <c r="K19" s="21">
        <v>29.6</v>
      </c>
      <c r="L19" s="21">
        <v>350</v>
      </c>
      <c r="M19" s="28">
        <v>41331682</v>
      </c>
      <c r="N19" s="28">
        <v>1882011</v>
      </c>
      <c r="O19" s="28">
        <v>2580341</v>
      </c>
      <c r="P19" s="33">
        <v>0.48353984272593636</v>
      </c>
      <c r="Q19" s="33">
        <v>0.85701699641542761</v>
      </c>
      <c r="R19" s="33">
        <v>0.49755911993765933</v>
      </c>
      <c r="S19" s="28">
        <v>4240633</v>
      </c>
      <c r="T19" s="28">
        <v>82756155</v>
      </c>
      <c r="U19" s="28">
        <v>71764984</v>
      </c>
    </row>
    <row r="20" spans="1:21" s="14" customFormat="1" ht="17.25" customHeight="1">
      <c r="A20" s="13" t="s">
        <v>27</v>
      </c>
      <c r="B20" s="1" t="s">
        <v>13</v>
      </c>
      <c r="C20" s="20">
        <v>12.52</v>
      </c>
      <c r="D20" s="20">
        <v>20</v>
      </c>
      <c r="E20" s="1" t="s">
        <v>13</v>
      </c>
      <c r="F20" s="20">
        <v>17.52</v>
      </c>
      <c r="G20" s="20">
        <v>30</v>
      </c>
      <c r="H20" s="21">
        <v>7.3</v>
      </c>
      <c r="I20" s="21">
        <v>25</v>
      </c>
      <c r="J20" s="21">
        <v>35</v>
      </c>
      <c r="K20" s="21">
        <v>64.7</v>
      </c>
      <c r="L20" s="21">
        <v>350</v>
      </c>
      <c r="M20" s="28">
        <v>19462666</v>
      </c>
      <c r="N20" s="28">
        <v>954110</v>
      </c>
      <c r="O20" s="28">
        <v>2036277</v>
      </c>
      <c r="P20" s="33">
        <v>6.8199537048208985</v>
      </c>
      <c r="Q20" s="33">
        <v>7.5125650243365021</v>
      </c>
      <c r="R20" s="33">
        <v>7.6714220441586916</v>
      </c>
      <c r="S20" s="28">
        <v>2223722</v>
      </c>
      <c r="T20" s="28">
        <v>44809373</v>
      </c>
      <c r="U20" s="28">
        <v>33645648</v>
      </c>
    </row>
    <row r="21" spans="1:21" s="14" customFormat="1" ht="17.25" customHeight="1">
      <c r="A21" s="13" t="s">
        <v>28</v>
      </c>
      <c r="B21" s="1" t="s">
        <v>13</v>
      </c>
      <c r="C21" s="20">
        <v>12.1</v>
      </c>
      <c r="D21" s="20">
        <v>20</v>
      </c>
      <c r="E21" s="1" t="s">
        <v>13</v>
      </c>
      <c r="F21" s="20">
        <v>17.100000000000001</v>
      </c>
      <c r="G21" s="20">
        <v>30</v>
      </c>
      <c r="H21" s="21">
        <v>1.4</v>
      </c>
      <c r="I21" s="21">
        <v>25</v>
      </c>
      <c r="J21" s="21">
        <v>35</v>
      </c>
      <c r="K21" s="25">
        <v>26.3</v>
      </c>
      <c r="L21" s="21">
        <v>350</v>
      </c>
      <c r="M21" s="28">
        <v>24679745</v>
      </c>
      <c r="N21" s="28">
        <v>758366</v>
      </c>
      <c r="O21" s="28">
        <v>1521280</v>
      </c>
      <c r="P21" s="33">
        <v>2.3676173306351642</v>
      </c>
      <c r="Q21" s="33">
        <v>0.73500898251467084</v>
      </c>
      <c r="R21" s="33">
        <v>1.2337104573026136</v>
      </c>
      <c r="S21" s="28">
        <v>1929996</v>
      </c>
      <c r="T21" s="28">
        <v>37524785</v>
      </c>
      <c r="U21" s="28">
        <v>31533574</v>
      </c>
    </row>
    <row r="22" spans="1:21" s="14" customFormat="1" ht="17.25" customHeight="1">
      <c r="A22" s="13" t="s">
        <v>29</v>
      </c>
      <c r="B22" s="1" t="s">
        <v>13</v>
      </c>
      <c r="C22" s="20">
        <v>12.15</v>
      </c>
      <c r="D22" s="20">
        <v>20</v>
      </c>
      <c r="E22" s="1" t="s">
        <v>13</v>
      </c>
      <c r="F22" s="20">
        <v>17.149999999999999</v>
      </c>
      <c r="G22" s="20">
        <v>30</v>
      </c>
      <c r="H22" s="21">
        <v>0.6</v>
      </c>
      <c r="I22" s="21">
        <v>25</v>
      </c>
      <c r="J22" s="21">
        <v>35</v>
      </c>
      <c r="K22" s="21">
        <v>24.6</v>
      </c>
      <c r="L22" s="21">
        <v>350</v>
      </c>
      <c r="M22" s="28">
        <v>23977896</v>
      </c>
      <c r="N22" s="28">
        <v>1350500</v>
      </c>
      <c r="O22" s="28">
        <v>3633136</v>
      </c>
      <c r="P22" s="33">
        <v>0.11999498648207363</v>
      </c>
      <c r="Q22" s="33">
        <v>1.0031793698460365</v>
      </c>
      <c r="R22" s="33">
        <v>0.91820453167937366</v>
      </c>
      <c r="S22" s="28">
        <v>2547834</v>
      </c>
      <c r="T22" s="28">
        <v>43673163</v>
      </c>
      <c r="U22" s="28">
        <v>38387622</v>
      </c>
    </row>
    <row r="23" spans="1:21" s="14" customFormat="1" ht="17.25" customHeight="1">
      <c r="A23" s="13" t="s">
        <v>30</v>
      </c>
      <c r="B23" s="1" t="s">
        <v>13</v>
      </c>
      <c r="C23" s="53">
        <v>13.54</v>
      </c>
      <c r="D23" s="20">
        <v>20</v>
      </c>
      <c r="E23" s="1" t="s">
        <v>13</v>
      </c>
      <c r="F23" s="53">
        <v>18.54</v>
      </c>
      <c r="G23" s="20">
        <v>30</v>
      </c>
      <c r="H23" s="21">
        <v>5.8</v>
      </c>
      <c r="I23" s="21">
        <v>25</v>
      </c>
      <c r="J23" s="21">
        <v>35</v>
      </c>
      <c r="K23" s="21">
        <v>53.5</v>
      </c>
      <c r="L23" s="21">
        <v>350</v>
      </c>
      <c r="M23" s="28">
        <v>8897814</v>
      </c>
      <c r="N23" s="28">
        <v>608650</v>
      </c>
      <c r="O23" s="28">
        <v>2888277</v>
      </c>
      <c r="P23" s="33">
        <v>4.9957161594111037</v>
      </c>
      <c r="Q23" s="33">
        <v>5.3365689953115432</v>
      </c>
      <c r="R23" s="33">
        <v>7.1092110976980827</v>
      </c>
      <c r="S23" s="28">
        <v>1048549</v>
      </c>
      <c r="T23" s="28">
        <v>22720472</v>
      </c>
      <c r="U23" s="28">
        <v>18518901</v>
      </c>
    </row>
    <row r="24" spans="1:21" ht="17.25" customHeight="1">
      <c r="A24" s="45" t="s">
        <v>31</v>
      </c>
      <c r="B24" s="52" t="s">
        <v>13</v>
      </c>
      <c r="C24" s="20">
        <v>12.69</v>
      </c>
      <c r="D24" s="53">
        <v>20</v>
      </c>
      <c r="E24" s="52" t="s">
        <v>13</v>
      </c>
      <c r="F24" s="56">
        <v>17.690000000000001</v>
      </c>
      <c r="G24" s="53">
        <v>30</v>
      </c>
      <c r="H24" s="54">
        <v>7.9</v>
      </c>
      <c r="I24" s="54">
        <v>25</v>
      </c>
      <c r="J24" s="54">
        <v>35</v>
      </c>
      <c r="K24" s="54">
        <v>55.4</v>
      </c>
      <c r="L24" s="54">
        <v>350</v>
      </c>
      <c r="M24" s="55">
        <v>16231696</v>
      </c>
      <c r="N24" s="55">
        <v>824896</v>
      </c>
      <c r="O24" s="55">
        <v>951513</v>
      </c>
      <c r="P24" s="51">
        <v>6.7201664057143393</v>
      </c>
      <c r="Q24" s="51">
        <v>9.876015866717859</v>
      </c>
      <c r="R24" s="51">
        <v>7.3181983180532191</v>
      </c>
      <c r="S24" s="55">
        <v>2010069</v>
      </c>
      <c r="T24" s="55">
        <v>34657395</v>
      </c>
      <c r="U24" s="55">
        <v>26777658</v>
      </c>
    </row>
    <row r="25" spans="1:21" ht="17.25" customHeight="1">
      <c r="A25" s="13" t="s">
        <v>32</v>
      </c>
      <c r="B25" s="1" t="s">
        <v>13</v>
      </c>
      <c r="C25" s="20">
        <v>14.08</v>
      </c>
      <c r="D25" s="20">
        <v>20</v>
      </c>
      <c r="E25" s="1" t="s">
        <v>13</v>
      </c>
      <c r="F25" s="20">
        <v>19.079999999999998</v>
      </c>
      <c r="G25" s="20">
        <v>30</v>
      </c>
      <c r="H25" s="21">
        <v>-1.3</v>
      </c>
      <c r="I25" s="21">
        <v>25</v>
      </c>
      <c r="J25" s="21">
        <v>35</v>
      </c>
      <c r="K25" s="26" t="s">
        <v>63</v>
      </c>
      <c r="L25" s="21">
        <v>350</v>
      </c>
      <c r="M25" s="28">
        <v>6905196</v>
      </c>
      <c r="N25" s="28">
        <v>433853</v>
      </c>
      <c r="O25" s="28">
        <v>836215</v>
      </c>
      <c r="P25" s="33">
        <v>-1.9802174420513075</v>
      </c>
      <c r="Q25" s="33">
        <v>-1.4681302744346594</v>
      </c>
      <c r="R25" s="33">
        <v>-0.71520382221341083</v>
      </c>
      <c r="S25" s="28">
        <v>787888</v>
      </c>
      <c r="T25" s="28">
        <v>14691089</v>
      </c>
      <c r="U25" s="28">
        <v>18176401</v>
      </c>
    </row>
    <row r="26" spans="1:21" s="14" customFormat="1" ht="17.25" customHeight="1">
      <c r="A26" s="13" t="s">
        <v>33</v>
      </c>
      <c r="B26" s="1" t="s">
        <v>13</v>
      </c>
      <c r="C26" s="20">
        <v>13.46</v>
      </c>
      <c r="D26" s="20">
        <v>20</v>
      </c>
      <c r="E26" s="1" t="s">
        <v>13</v>
      </c>
      <c r="F26" s="20">
        <v>18.46</v>
      </c>
      <c r="G26" s="20">
        <v>30</v>
      </c>
      <c r="H26" s="21">
        <v>3.2</v>
      </c>
      <c r="I26" s="21">
        <v>25</v>
      </c>
      <c r="J26" s="21">
        <v>35</v>
      </c>
      <c r="K26" s="1" t="s">
        <v>63</v>
      </c>
      <c r="L26" s="21">
        <v>350</v>
      </c>
      <c r="M26" s="28">
        <v>9314378</v>
      </c>
      <c r="N26" s="28">
        <v>1092736</v>
      </c>
      <c r="O26" s="28">
        <v>1612731</v>
      </c>
      <c r="P26" s="33">
        <v>3.4967441414945908</v>
      </c>
      <c r="Q26" s="33">
        <v>2.8789501091198448</v>
      </c>
      <c r="R26" s="33">
        <v>3.3370493391881411</v>
      </c>
      <c r="S26" s="28">
        <v>858083</v>
      </c>
      <c r="T26" s="28">
        <v>12568784</v>
      </c>
      <c r="U26" s="28">
        <v>13683048</v>
      </c>
    </row>
    <row r="27" spans="1:21" s="14" customFormat="1" ht="17.25" customHeight="1">
      <c r="A27" s="13" t="s">
        <v>34</v>
      </c>
      <c r="B27" s="1" t="s">
        <v>13</v>
      </c>
      <c r="C27" s="20">
        <v>14.15</v>
      </c>
      <c r="D27" s="20">
        <v>20</v>
      </c>
      <c r="E27" s="1" t="s">
        <v>13</v>
      </c>
      <c r="F27" s="20">
        <v>19.149999999999999</v>
      </c>
      <c r="G27" s="20">
        <v>30</v>
      </c>
      <c r="H27" s="21">
        <v>5.8</v>
      </c>
      <c r="I27" s="21">
        <v>25</v>
      </c>
      <c r="J27" s="21">
        <v>35</v>
      </c>
      <c r="K27" s="21">
        <v>76.8</v>
      </c>
      <c r="L27" s="21">
        <v>350</v>
      </c>
      <c r="M27" s="28">
        <v>6723173</v>
      </c>
      <c r="N27" s="28">
        <v>609804</v>
      </c>
      <c r="O27" s="28">
        <v>984891</v>
      </c>
      <c r="P27" s="33">
        <v>6.1003674372115846</v>
      </c>
      <c r="Q27" s="33">
        <v>6.658379934369882</v>
      </c>
      <c r="R27" s="33">
        <v>4.6836625318487224</v>
      </c>
      <c r="S27" s="28">
        <v>831282</v>
      </c>
      <c r="T27" s="28">
        <v>18701419</v>
      </c>
      <c r="U27" s="28">
        <v>14173424</v>
      </c>
    </row>
    <row r="28" spans="1:21" s="14" customFormat="1" ht="17.25" customHeight="1">
      <c r="A28" s="13" t="s">
        <v>35</v>
      </c>
      <c r="B28" s="1" t="s">
        <v>13</v>
      </c>
      <c r="C28" s="20">
        <v>14.57</v>
      </c>
      <c r="D28" s="20">
        <v>20</v>
      </c>
      <c r="E28" s="1" t="s">
        <v>13</v>
      </c>
      <c r="F28" s="20">
        <v>19.57</v>
      </c>
      <c r="G28" s="20">
        <v>30</v>
      </c>
      <c r="H28" s="21">
        <v>6.5</v>
      </c>
      <c r="I28" s="21">
        <v>25</v>
      </c>
      <c r="J28" s="21">
        <v>35</v>
      </c>
      <c r="K28" s="21">
        <v>32.4</v>
      </c>
      <c r="L28" s="21">
        <v>350</v>
      </c>
      <c r="M28" s="28">
        <v>5734621</v>
      </c>
      <c r="N28" s="28">
        <v>250516</v>
      </c>
      <c r="O28" s="28">
        <v>357197</v>
      </c>
      <c r="P28" s="33">
        <v>6.1471090334710832</v>
      </c>
      <c r="Q28" s="33">
        <v>6.840784604682085</v>
      </c>
      <c r="R28" s="33">
        <v>6.5298055932479588</v>
      </c>
      <c r="S28" s="28">
        <v>706908</v>
      </c>
      <c r="T28" s="28">
        <v>12461053</v>
      </c>
      <c r="U28" s="28">
        <v>10828380</v>
      </c>
    </row>
    <row r="29" spans="1:21" s="14" customFormat="1" ht="17.25" customHeight="1">
      <c r="A29" s="13" t="s">
        <v>36</v>
      </c>
      <c r="B29" s="1" t="s">
        <v>13</v>
      </c>
      <c r="C29" s="20">
        <v>15</v>
      </c>
      <c r="D29" s="20">
        <v>20</v>
      </c>
      <c r="E29" s="1" t="s">
        <v>13</v>
      </c>
      <c r="F29" s="20">
        <v>20</v>
      </c>
      <c r="G29" s="20">
        <v>30</v>
      </c>
      <c r="H29" s="21">
        <v>2.8</v>
      </c>
      <c r="I29" s="21">
        <v>25</v>
      </c>
      <c r="J29" s="21">
        <v>35</v>
      </c>
      <c r="K29" s="26" t="s">
        <v>63</v>
      </c>
      <c r="L29" s="21">
        <v>350</v>
      </c>
      <c r="M29" s="28">
        <v>2881869</v>
      </c>
      <c r="N29" s="28">
        <v>263785</v>
      </c>
      <c r="O29" s="28">
        <v>866151</v>
      </c>
      <c r="P29" s="33">
        <v>1.8272910695906124</v>
      </c>
      <c r="Q29" s="33">
        <v>2.6559510082684321</v>
      </c>
      <c r="R29" s="33">
        <v>4.1308084884990119</v>
      </c>
      <c r="S29" s="28">
        <v>312054</v>
      </c>
      <c r="T29" s="28">
        <v>3711689</v>
      </c>
      <c r="U29" s="28">
        <v>4943284</v>
      </c>
    </row>
    <row r="30" spans="1:21" s="14" customFormat="1" ht="17.25" customHeight="1">
      <c r="A30" s="13" t="s">
        <v>37</v>
      </c>
      <c r="B30" s="1" t="s">
        <v>13</v>
      </c>
      <c r="C30" s="20">
        <v>15</v>
      </c>
      <c r="D30" s="20">
        <v>20</v>
      </c>
      <c r="E30" s="1" t="s">
        <v>13</v>
      </c>
      <c r="F30" s="20">
        <v>20</v>
      </c>
      <c r="G30" s="20">
        <v>30</v>
      </c>
      <c r="H30" s="21">
        <v>-1.4</v>
      </c>
      <c r="I30" s="21">
        <v>25</v>
      </c>
      <c r="J30" s="21">
        <v>35</v>
      </c>
      <c r="K30" s="26" t="s">
        <v>63</v>
      </c>
      <c r="L30" s="21">
        <v>350</v>
      </c>
      <c r="M30" s="28">
        <v>3883061</v>
      </c>
      <c r="N30" s="28">
        <v>346417</v>
      </c>
      <c r="O30" s="28">
        <v>645552</v>
      </c>
      <c r="P30" s="33">
        <v>-2.994511345755718</v>
      </c>
      <c r="Q30" s="33">
        <v>-0.80549924048538002</v>
      </c>
      <c r="R30" s="33">
        <v>-0.52915608310751672</v>
      </c>
      <c r="S30" s="28">
        <v>493159</v>
      </c>
      <c r="T30" s="28">
        <v>4630500</v>
      </c>
      <c r="U30" s="28">
        <v>7760847</v>
      </c>
    </row>
    <row r="31" spans="1:21" s="14" customFormat="1" ht="17.25" customHeight="1">
      <c r="A31" s="13" t="s">
        <v>38</v>
      </c>
      <c r="B31" s="1" t="s">
        <v>13</v>
      </c>
      <c r="C31" s="20">
        <v>15</v>
      </c>
      <c r="D31" s="20">
        <v>20</v>
      </c>
      <c r="E31" s="1" t="s">
        <v>13</v>
      </c>
      <c r="F31" s="20">
        <v>20</v>
      </c>
      <c r="G31" s="20">
        <v>30</v>
      </c>
      <c r="H31" s="21">
        <v>5.6</v>
      </c>
      <c r="I31" s="21">
        <v>25</v>
      </c>
      <c r="J31" s="21">
        <v>35</v>
      </c>
      <c r="K31" s="21">
        <v>61.7</v>
      </c>
      <c r="L31" s="21">
        <v>350</v>
      </c>
      <c r="M31" s="28">
        <v>2905399</v>
      </c>
      <c r="N31" s="28">
        <v>148549</v>
      </c>
      <c r="O31" s="28">
        <v>743804</v>
      </c>
      <c r="P31" s="33">
        <v>5.2651287639715214</v>
      </c>
      <c r="Q31" s="33">
        <v>5.5731764218157123</v>
      </c>
      <c r="R31" s="33">
        <v>5.967702978499557</v>
      </c>
      <c r="S31" s="28">
        <v>349754</v>
      </c>
      <c r="T31" s="28">
        <v>6442811</v>
      </c>
      <c r="U31" s="28">
        <v>4865591</v>
      </c>
    </row>
    <row r="32" spans="1:21" s="14" customFormat="1" ht="17.25" customHeight="1">
      <c r="A32" s="13" t="s">
        <v>39</v>
      </c>
      <c r="B32" s="1" t="s">
        <v>13</v>
      </c>
      <c r="C32" s="20">
        <v>15</v>
      </c>
      <c r="D32" s="20">
        <v>20</v>
      </c>
      <c r="E32" s="1" t="s">
        <v>13</v>
      </c>
      <c r="F32" s="20">
        <v>20</v>
      </c>
      <c r="G32" s="20">
        <v>30</v>
      </c>
      <c r="H32" s="21">
        <v>7.3</v>
      </c>
      <c r="I32" s="21">
        <v>25</v>
      </c>
      <c r="J32" s="21">
        <v>35</v>
      </c>
      <c r="K32" s="21">
        <v>57.6</v>
      </c>
      <c r="L32" s="21">
        <v>350</v>
      </c>
      <c r="M32" s="28">
        <v>3287881</v>
      </c>
      <c r="N32" s="28">
        <v>158266</v>
      </c>
      <c r="O32" s="28">
        <v>496636</v>
      </c>
      <c r="P32" s="33">
        <v>7.006793334623902</v>
      </c>
      <c r="Q32" s="33">
        <v>7.6081656958892383</v>
      </c>
      <c r="R32" s="33">
        <v>7.3500168698249251</v>
      </c>
      <c r="S32" s="28">
        <v>374437</v>
      </c>
      <c r="T32" s="28">
        <v>8588500</v>
      </c>
      <c r="U32" s="28">
        <v>6908350</v>
      </c>
    </row>
    <row r="33" spans="1:21" s="14" customFormat="1" ht="17.25" customHeight="1">
      <c r="A33" s="13" t="s">
        <v>40</v>
      </c>
      <c r="B33" s="1" t="s">
        <v>13</v>
      </c>
      <c r="C33" s="20">
        <v>15</v>
      </c>
      <c r="D33" s="20">
        <v>20</v>
      </c>
      <c r="E33" s="1" t="s">
        <v>13</v>
      </c>
      <c r="F33" s="20">
        <v>20</v>
      </c>
      <c r="G33" s="20">
        <v>30</v>
      </c>
      <c r="H33" s="21">
        <v>6.2</v>
      </c>
      <c r="I33" s="21">
        <v>25</v>
      </c>
      <c r="J33" s="21">
        <v>35</v>
      </c>
      <c r="K33" s="21">
        <v>28.4</v>
      </c>
      <c r="L33" s="21">
        <v>350</v>
      </c>
      <c r="M33" s="28">
        <v>3861784</v>
      </c>
      <c r="N33" s="28">
        <v>289126</v>
      </c>
      <c r="O33" s="28">
        <v>1083181</v>
      </c>
      <c r="P33" s="33">
        <v>6.3234214363723105</v>
      </c>
      <c r="Q33" s="33">
        <v>6.3478402888850125</v>
      </c>
      <c r="R33" s="33">
        <v>6.161683984671634</v>
      </c>
      <c r="S33" s="28">
        <v>447335</v>
      </c>
      <c r="T33" s="28">
        <v>7837949</v>
      </c>
      <c r="U33" s="28">
        <v>6867300</v>
      </c>
    </row>
    <row r="34" spans="1:21" s="14" customFormat="1" ht="17.25" customHeight="1">
      <c r="A34" s="13" t="s">
        <v>41</v>
      </c>
      <c r="B34" s="1" t="s">
        <v>13</v>
      </c>
      <c r="C34" s="20">
        <v>14.53</v>
      </c>
      <c r="D34" s="20">
        <v>20</v>
      </c>
      <c r="E34" s="1" t="s">
        <v>13</v>
      </c>
      <c r="F34" s="20">
        <v>19.53</v>
      </c>
      <c r="G34" s="20">
        <v>30</v>
      </c>
      <c r="H34" s="21">
        <v>11.6</v>
      </c>
      <c r="I34" s="21">
        <v>25</v>
      </c>
      <c r="J34" s="21">
        <v>35</v>
      </c>
      <c r="K34" s="21">
        <v>83.9</v>
      </c>
      <c r="L34" s="21">
        <v>350</v>
      </c>
      <c r="M34" s="28">
        <v>5823736</v>
      </c>
      <c r="N34" s="28">
        <v>423793</v>
      </c>
      <c r="O34" s="28">
        <v>1035618</v>
      </c>
      <c r="P34" s="33">
        <v>9.7623973881850308</v>
      </c>
      <c r="Q34" s="33">
        <v>12.329869194582926</v>
      </c>
      <c r="R34" s="33">
        <v>12.809170838055076</v>
      </c>
      <c r="S34" s="28">
        <v>464704</v>
      </c>
      <c r="T34" s="28">
        <v>12222510</v>
      </c>
      <c r="U34" s="28">
        <v>7722814</v>
      </c>
    </row>
    <row r="35" spans="1:21" s="14" customFormat="1" ht="17.25" customHeight="1">
      <c r="A35" s="13" t="s">
        <v>42</v>
      </c>
      <c r="B35" s="1" t="s">
        <v>13</v>
      </c>
      <c r="C35" s="20">
        <v>15</v>
      </c>
      <c r="D35" s="20">
        <v>20</v>
      </c>
      <c r="E35" s="1" t="s">
        <v>13</v>
      </c>
      <c r="F35" s="20">
        <v>20</v>
      </c>
      <c r="G35" s="20">
        <v>30</v>
      </c>
      <c r="H35" s="21">
        <v>9.6999999999999993</v>
      </c>
      <c r="I35" s="21">
        <v>25</v>
      </c>
      <c r="J35" s="21">
        <v>35</v>
      </c>
      <c r="K35" s="21">
        <v>153</v>
      </c>
      <c r="L35" s="21">
        <v>350</v>
      </c>
      <c r="M35" s="28">
        <v>2111804</v>
      </c>
      <c r="N35" s="28">
        <v>210554</v>
      </c>
      <c r="O35" s="28">
        <v>389587</v>
      </c>
      <c r="P35" s="33">
        <v>11.648880784971345</v>
      </c>
      <c r="Q35" s="33">
        <v>10.149052477552802</v>
      </c>
      <c r="R35" s="33">
        <v>7.458070477151149</v>
      </c>
      <c r="S35" s="28">
        <v>247685</v>
      </c>
      <c r="T35" s="28">
        <v>6848393</v>
      </c>
      <c r="U35" s="28">
        <v>3994723</v>
      </c>
    </row>
    <row r="36" spans="1:21" s="14" customFormat="1" ht="17.25" customHeight="1">
      <c r="A36" s="13" t="s">
        <v>43</v>
      </c>
      <c r="B36" s="1" t="s">
        <v>13</v>
      </c>
      <c r="C36" s="20">
        <v>14.69</v>
      </c>
      <c r="D36" s="20">
        <v>20</v>
      </c>
      <c r="E36" s="1" t="s">
        <v>13</v>
      </c>
      <c r="F36" s="20">
        <v>19.690000000000001</v>
      </c>
      <c r="G36" s="20">
        <v>30</v>
      </c>
      <c r="H36" s="21">
        <v>2.5</v>
      </c>
      <c r="I36" s="21">
        <v>25</v>
      </c>
      <c r="J36" s="21">
        <v>35</v>
      </c>
      <c r="K36" s="21">
        <v>43.4</v>
      </c>
      <c r="L36" s="21">
        <v>350</v>
      </c>
      <c r="M36" s="28">
        <v>5518058</v>
      </c>
      <c r="N36" s="28">
        <v>278594</v>
      </c>
      <c r="O36" s="28">
        <v>1276911</v>
      </c>
      <c r="P36" s="33">
        <v>3.3139366120685896</v>
      </c>
      <c r="Q36" s="33">
        <v>3.5433727382666902</v>
      </c>
      <c r="R36" s="33">
        <v>0.84200978956070849</v>
      </c>
      <c r="S36" s="28">
        <v>653662</v>
      </c>
      <c r="T36" s="28">
        <v>19869892</v>
      </c>
      <c r="U36" s="28">
        <v>17757330</v>
      </c>
    </row>
    <row r="37" spans="1:21" s="14" customFormat="1" ht="17.25" customHeight="1">
      <c r="A37" s="13" t="s">
        <v>44</v>
      </c>
      <c r="B37" s="1" t="s">
        <v>13</v>
      </c>
      <c r="C37" s="20">
        <v>13.65</v>
      </c>
      <c r="D37" s="20">
        <v>20</v>
      </c>
      <c r="E37" s="1" t="s">
        <v>13</v>
      </c>
      <c r="F37" s="20">
        <v>18.649999999999999</v>
      </c>
      <c r="G37" s="20">
        <v>30</v>
      </c>
      <c r="H37" s="21">
        <v>-2.8</v>
      </c>
      <c r="I37" s="21">
        <v>25</v>
      </c>
      <c r="J37" s="21">
        <v>35</v>
      </c>
      <c r="K37" s="26" t="s">
        <v>13</v>
      </c>
      <c r="L37" s="21">
        <v>350</v>
      </c>
      <c r="M37" s="28">
        <v>8415665</v>
      </c>
      <c r="N37" s="28">
        <v>576499</v>
      </c>
      <c r="O37" s="28">
        <v>1045765</v>
      </c>
      <c r="P37" s="33">
        <v>-2.7902893395874973</v>
      </c>
      <c r="Q37" s="33">
        <v>-2.5030745760572195</v>
      </c>
      <c r="R37" s="33">
        <v>-3.2007931885814007</v>
      </c>
      <c r="S37" s="28">
        <v>821578</v>
      </c>
      <c r="T37" s="28">
        <v>12759352</v>
      </c>
      <c r="U37" s="28">
        <v>13758514</v>
      </c>
    </row>
    <row r="38" spans="1:21" ht="17.25" customHeight="1">
      <c r="A38" s="15" t="s">
        <v>45</v>
      </c>
      <c r="B38" s="2" t="s">
        <v>13</v>
      </c>
      <c r="C38" s="18">
        <v>15</v>
      </c>
      <c r="D38" s="18">
        <v>20</v>
      </c>
      <c r="E38" s="2" t="s">
        <v>13</v>
      </c>
      <c r="F38" s="18">
        <v>20</v>
      </c>
      <c r="G38" s="18">
        <v>30</v>
      </c>
      <c r="H38" s="19">
        <v>-3.5</v>
      </c>
      <c r="I38" s="19">
        <v>25</v>
      </c>
      <c r="J38" s="19">
        <v>35</v>
      </c>
      <c r="K38" s="27" t="s">
        <v>13</v>
      </c>
      <c r="L38" s="19">
        <v>350</v>
      </c>
      <c r="M38" s="29">
        <v>1569141</v>
      </c>
      <c r="N38" s="29">
        <v>86336</v>
      </c>
      <c r="O38" s="29">
        <v>112690</v>
      </c>
      <c r="P38" s="34">
        <v>-3.0245204749158683</v>
      </c>
      <c r="Q38" s="34">
        <v>-3.4837658958298894</v>
      </c>
      <c r="R38" s="34">
        <v>-4.2027679120472063</v>
      </c>
      <c r="S38" s="29">
        <v>128549</v>
      </c>
      <c r="T38" s="29">
        <v>1399776</v>
      </c>
      <c r="U38" s="29">
        <v>3874327</v>
      </c>
    </row>
    <row r="39" spans="1:21" ht="17.25" customHeight="1">
      <c r="A39" s="16" t="s">
        <v>46</v>
      </c>
      <c r="B39" s="3" t="s">
        <v>13</v>
      </c>
      <c r="C39" s="22"/>
      <c r="D39" s="22"/>
      <c r="E39" s="3" t="s">
        <v>13</v>
      </c>
      <c r="F39" s="22"/>
      <c r="G39" s="22"/>
      <c r="H39" s="23">
        <v>4.2</v>
      </c>
      <c r="I39" s="24"/>
      <c r="J39" s="24"/>
      <c r="K39" s="23">
        <v>60.3</v>
      </c>
      <c r="L39" s="24"/>
      <c r="M39" s="30">
        <f>SUM(M6:M38)</f>
        <v>2119376160</v>
      </c>
      <c r="N39" s="30">
        <f t="shared" ref="N39:O39" si="0">SUM(N6:N38)</f>
        <v>51458171</v>
      </c>
      <c r="O39" s="30">
        <f t="shared" si="0"/>
        <v>267320808.32600001</v>
      </c>
      <c r="P39" s="35"/>
      <c r="Q39" s="35"/>
      <c r="R39" s="35"/>
      <c r="S39" s="30">
        <f>SUM(S6:S38)</f>
        <v>235047058</v>
      </c>
      <c r="T39" s="30">
        <f t="shared" ref="T39:U39" si="1">SUM(T6:T38)</f>
        <v>6527297124.967</v>
      </c>
      <c r="U39" s="30">
        <f t="shared" si="1"/>
        <v>4753573148.835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４　平成30年度決算に基づく市町村健全化判断比率等
　（１）健全化判断比率［&amp;P/&amp;N］&amp;R&amp;"ＭＳ ゴシック,標準"&amp;10
（単位：％、千円）</oddHeader>
  </headerFooter>
  <colBreaks count="3" manualBreakCount="3">
    <brk id="7" max="43" man="1"/>
    <brk id="12" max="43" man="1"/>
    <brk id="1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</vt:lpstr>
      <vt:lpstr>'41'!Print_Area</vt:lpstr>
      <vt:lpstr>'41'!Print_Titles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2017-12-20T07:58:11Z</cp:lastPrinted>
  <dcterms:created xsi:type="dcterms:W3CDTF">2013-03-18T10:26:06Z</dcterms:created>
  <dcterms:modified xsi:type="dcterms:W3CDTF">2019-12-24T05:32:46Z</dcterms:modified>
</cp:coreProperties>
</file>