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財政状況(3)平成29年度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<sst xmlns="http://schemas.openxmlformats.org/spreadsheetml/2006/main" count="50" uniqueCount="50">
  <si>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</si>
  <si>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</si>
  <si>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</si>
  <si>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</si>
  <si>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</si>
  <si>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</si>
  <si>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</si>
  <si>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</si>
  <si>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</si>
  <si>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</si>
  <si>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</si>
  <si>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</si>
  <si>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</si>
  <si>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</si>
  <si>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</si>
  <si>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</si>
  <si>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</si>
  <si>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</si>
  <si>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</si>
  <si>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</si>
  <si>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</si>
  <si>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</si>
  <si>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</si>
  <si>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</si>
  <si>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</si>
  <si>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</si>
  <si>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</si>
  <si>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</si>
  <si>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</si>
  <si>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</si>
  <si>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</si>
  <si>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</si>
  <si>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</si>
  <si>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</si>
  <si>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</si>
  <si>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</si>
  <si>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</si>
  <si>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</si>
  <si>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</si>
  <si>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</si>
  <si>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</si>
  <si>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</si>
  <si>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</si>
  <si>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</si>
  <si>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</si>
  <si>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</si>
  <si>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</si>
  <si>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</si>
  <si>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</si>
  <si>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（３）平成29年度決算における税収の状況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</si>
</sst>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 applyProtection="1">
      <alignment horizontal="distributed" vertical="center"/>
      <protection locked="0"/>
    </xf>
    <xf numFmtId="2" fontId="14" fillId="0" borderId="11" xfId="0" applyNumberFormat="1" applyFont="1" applyFill="1" applyBorder="1" applyAlignment="1" applyProtection="1">
      <alignment horizontal="distributed" vertical="center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15" xfId="0" applyNumberFormat="1" applyFont="1" applyFill="1" applyBorder="1" applyAlignment="1" applyProtection="1">
      <alignment horizontal="right" vertical="center"/>
      <protection locked="0"/>
    </xf>
    <xf numFmtId="196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196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9" xfId="0" applyNumberFormat="1" applyFont="1" applyFill="1" applyBorder="1" applyAlignment="1" applyProtection="1">
      <alignment horizontal="right" vertical="center"/>
      <protection locked="0"/>
    </xf>
    <xf numFmtId="196" fontId="10" fillId="0" borderId="20" xfId="0" applyNumberFormat="1" applyFont="1" applyFill="1" applyBorder="1" applyAlignment="1" applyProtection="1">
      <alignment horizontal="right" vertical="center"/>
      <protection locked="0"/>
    </xf>
    <xf numFmtId="196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2" xfId="0" applyNumberFormat="1" applyFont="1" applyFill="1" applyBorder="1" applyAlignment="1" applyProtection="1">
      <alignment horizontal="right" vertical="center"/>
      <protection locked="0"/>
    </xf>
    <xf numFmtId="196" fontId="10" fillId="0" borderId="23" xfId="0" applyNumberFormat="1" applyFont="1" applyFill="1" applyBorder="1" applyAlignment="1" applyProtection="1">
      <alignment horizontal="right" vertical="center"/>
      <protection locked="0"/>
    </xf>
    <xf numFmtId="209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4" xfId="0" applyNumberFormat="1" applyFont="1" applyFill="1" applyBorder="1" applyAlignment="1" applyProtection="1">
      <alignment horizontal="right" vertical="center"/>
      <protection locked="0"/>
    </xf>
    <xf numFmtId="196" fontId="10" fillId="0" borderId="25" xfId="0" applyNumberFormat="1" applyFont="1" applyFill="1" applyBorder="1" applyAlignment="1" applyProtection="1">
      <alignment horizontal="right" vertical="center"/>
      <protection locked="0"/>
    </xf>
    <xf numFmtId="196" fontId="10" fillId="0" borderId="26" xfId="0" applyNumberFormat="1" applyFont="1" applyFill="1" applyBorder="1" applyAlignment="1" applyProtection="1">
      <alignment horizontal="right" vertical="center"/>
      <protection locked="0"/>
    </xf>
    <xf numFmtId="209" fontId="10" fillId="0" borderId="27" xfId="0" applyNumberFormat="1" applyFont="1" applyFill="1" applyBorder="1" applyAlignment="1" applyProtection="1">
      <alignment horizontal="right" vertical="center"/>
      <protection locked="0"/>
    </xf>
    <xf numFmtId="196" fontId="10" fillId="0" borderId="28" xfId="0" applyNumberFormat="1" applyFont="1" applyFill="1" applyBorder="1" applyAlignment="1" applyProtection="1">
      <alignment horizontal="right" vertical="center"/>
      <protection locked="0"/>
    </xf>
    <xf numFmtId="209" fontId="10" fillId="0" borderId="2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9" xfId="0" applyNumberFormat="1" applyFont="1" applyFill="1" applyBorder="1" applyAlignment="1" applyProtection="1">
      <alignment horizontal="right" vertical="center"/>
      <protection locked="0"/>
    </xf>
    <xf numFmtId="196" fontId="10" fillId="0" borderId="30" xfId="0" applyNumberFormat="1" applyFont="1" applyFill="1" applyBorder="1" applyAlignment="1" applyProtection="1">
      <alignment horizontal="right" vertical="center"/>
      <protection locked="0"/>
    </xf>
    <xf numFmtId="196" fontId="10" fillId="0" borderId="31" xfId="0" applyNumberFormat="1" applyFont="1" applyFill="1" applyBorder="1" applyAlignment="1" applyProtection="1">
      <alignment horizontal="right" vertical="center"/>
      <protection locked="0"/>
    </xf>
    <xf numFmtId="209" fontId="10" fillId="0" borderId="32" xfId="0" applyNumberFormat="1" applyFont="1" applyFill="1" applyBorder="1" applyAlignment="1" applyProtection="1">
      <alignment horizontal="right" vertical="center"/>
      <protection locked="0"/>
    </xf>
    <xf numFmtId="196" fontId="10" fillId="0" borderId="33" xfId="0" applyNumberFormat="1" applyFont="1" applyFill="1" applyBorder="1" applyAlignment="1" applyProtection="1">
      <alignment horizontal="right" vertical="center"/>
      <protection locked="0"/>
    </xf>
    <xf numFmtId="209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34" xfId="0" applyNumberFormat="1" applyFont="1" applyFill="1" applyBorder="1" applyAlignment="1" applyProtection="1">
      <alignment horizontal="right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210" fontId="14" fillId="0" borderId="37" xfId="0" applyNumberFormat="1" applyFont="1" applyFill="1" applyBorder="1" applyAlignment="1" applyProtection="1">
      <alignment horizontal="distributed" vertical="center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39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40" xfId="0" applyNumberFormat="1" applyFont="1" applyFill="1" applyBorder="1" applyAlignment="1" applyProtection="1">
      <alignment horizontal="distributed" vertical="center" wrapText="1" indent="1"/>
      <protection locked="0"/>
    </xf>
    <xf numFmtId="201" fontId="14" fillId="0" borderId="41" xfId="0" applyNumberFormat="1" applyFont="1" applyFill="1" applyBorder="1" applyAlignment="1" applyProtection="1">
      <alignment horizontal="center" vertical="center"/>
      <protection locked="0"/>
    </xf>
    <xf numFmtId="201" fontId="14" fillId="0" borderId="42" xfId="0" applyNumberFormat="1" applyFont="1" applyFill="1" applyBorder="1" applyAlignment="1" applyProtection="1">
      <alignment horizontal="center" vertical="center"/>
      <protection locked="0"/>
    </xf>
    <xf numFmtId="196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20" xfId="0" applyNumberFormat="1" applyFont="1" applyFill="1" applyBorder="1" applyAlignment="1" applyProtection="1">
      <alignment horizontal="center" vertical="center"/>
      <protection locked="0"/>
    </xf>
    <xf numFmtId="196" fontId="14" fillId="0" borderId="40" xfId="0" applyNumberFormat="1" applyFont="1" applyFill="1" applyBorder="1" applyAlignment="1" applyProtection="1">
      <alignment horizontal="center" vertical="center"/>
      <protection locked="0"/>
    </xf>
    <xf numFmtId="194" fontId="14" fillId="0" borderId="20" xfId="0" applyNumberFormat="1" applyFont="1" applyFill="1" applyBorder="1" applyAlignment="1" applyProtection="1">
      <alignment horizontal="center" vertical="center"/>
      <protection locked="0"/>
    </xf>
    <xf numFmtId="194" fontId="14" fillId="0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1">
      <selection activeCell="A1" sqref="A1:IV16384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7.25">
      <c r="A2" s="24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4.2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49" t="s">
        <v>36</v>
      </c>
      <c r="B4" s="52" t="s">
        <v>46</v>
      </c>
      <c r="C4" s="55" t="s">
        <v>37</v>
      </c>
      <c r="D4" s="55"/>
      <c r="E4" s="55"/>
      <c r="F4" s="55"/>
      <c r="G4" s="55"/>
      <c r="H4" s="56"/>
      <c r="I4" s="57" t="s">
        <v>43</v>
      </c>
      <c r="J4" s="58"/>
    </row>
    <row r="5" spans="1:10" ht="12.75" customHeight="1">
      <c r="A5" s="50"/>
      <c r="B5" s="53"/>
      <c r="C5" s="63" t="s">
        <v>38</v>
      </c>
      <c r="D5" s="63"/>
      <c r="E5" s="63" t="s">
        <v>39</v>
      </c>
      <c r="F5" s="63"/>
      <c r="G5" s="65" t="s">
        <v>40</v>
      </c>
      <c r="H5" s="65"/>
      <c r="I5" s="59"/>
      <c r="J5" s="60"/>
    </row>
    <row r="6" spans="1:10" ht="12.75" customHeight="1" thickBot="1">
      <c r="A6" s="51"/>
      <c r="B6" s="54"/>
      <c r="C6" s="64"/>
      <c r="D6" s="64"/>
      <c r="E6" s="64"/>
      <c r="F6" s="64"/>
      <c r="G6" s="66"/>
      <c r="H6" s="66"/>
      <c r="I6" s="61"/>
      <c r="J6" s="62"/>
    </row>
    <row r="7" spans="1:10" ht="16.5" customHeight="1">
      <c r="A7" s="18" t="s">
        <v>0</v>
      </c>
      <c r="B7" s="25">
        <v>727141.075</v>
      </c>
      <c r="C7" s="26">
        <v>300242.944</v>
      </c>
      <c r="D7" s="27">
        <f>+C7/B7*100</f>
        <v>41.29087935240078</v>
      </c>
      <c r="E7" s="28">
        <v>57025.692</v>
      </c>
      <c r="F7" s="27">
        <f aca="true" t="shared" si="0" ref="F7:F45">+E7/B7*100</f>
        <v>7.842452305420926</v>
      </c>
      <c r="G7" s="26">
        <v>357268.636</v>
      </c>
      <c r="H7" s="29">
        <f aca="true" t="shared" si="1" ref="H7:H45">+G7/B7*100</f>
        <v>49.1333316578217</v>
      </c>
      <c r="I7" s="26">
        <v>270462.461</v>
      </c>
      <c r="J7" s="30">
        <f aca="true" t="shared" si="2" ref="J7:J45">+I7/B7*100</f>
        <v>37.195321554349</v>
      </c>
    </row>
    <row r="8" spans="1:10" ht="16.5" customHeight="1">
      <c r="A8" s="19" t="s">
        <v>1</v>
      </c>
      <c r="B8" s="31">
        <v>311185.928</v>
      </c>
      <c r="C8" s="32">
        <v>123636.27</v>
      </c>
      <c r="D8" s="33">
        <f aca="true" t="shared" si="3" ref="D8:D45">+C8/B8*100</f>
        <v>39.7306750965937</v>
      </c>
      <c r="E8" s="34">
        <v>21539.927</v>
      </c>
      <c r="F8" s="33">
        <f t="shared" si="0"/>
        <v>6.921883369996087</v>
      </c>
      <c r="G8" s="32">
        <v>145176.197</v>
      </c>
      <c r="H8" s="35">
        <f t="shared" si="1"/>
        <v>46.65255846658978</v>
      </c>
      <c r="I8" s="32">
        <v>122155.258</v>
      </c>
      <c r="J8" s="36">
        <f t="shared" si="2"/>
        <v>39.25474997699767</v>
      </c>
    </row>
    <row r="9" spans="1:10" s="17" customFormat="1" ht="16.5" customHeight="1" thickBot="1">
      <c r="A9" s="20" t="s">
        <v>48</v>
      </c>
      <c r="B9" s="37">
        <v>114349.52</v>
      </c>
      <c r="C9" s="38">
        <v>45158.762</v>
      </c>
      <c r="D9" s="39">
        <f t="shared" si="3"/>
        <v>39.49186843985003</v>
      </c>
      <c r="E9" s="40">
        <v>6800.271</v>
      </c>
      <c r="F9" s="39">
        <f t="shared" si="0"/>
        <v>5.946916961260528</v>
      </c>
      <c r="G9" s="38">
        <v>51959.033</v>
      </c>
      <c r="H9" s="41">
        <f t="shared" si="1"/>
        <v>45.43878540111056</v>
      </c>
      <c r="I9" s="38">
        <v>44882.127</v>
      </c>
      <c r="J9" s="42">
        <f t="shared" si="2"/>
        <v>39.249947879099096</v>
      </c>
    </row>
    <row r="10" spans="1:10" s="17" customFormat="1" ht="16.5" customHeight="1" thickBot="1">
      <c r="A10" s="21" t="s">
        <v>2</v>
      </c>
      <c r="B10" s="43">
        <v>1152676.523</v>
      </c>
      <c r="C10" s="44">
        <v>469037.976</v>
      </c>
      <c r="D10" s="45">
        <f t="shared" si="3"/>
        <v>40.69120578419207</v>
      </c>
      <c r="E10" s="46">
        <v>85365.89</v>
      </c>
      <c r="F10" s="45">
        <f t="shared" si="0"/>
        <v>7.405884330655358</v>
      </c>
      <c r="G10" s="44">
        <v>554403.866</v>
      </c>
      <c r="H10" s="47">
        <f t="shared" si="1"/>
        <v>48.097090114847425</v>
      </c>
      <c r="I10" s="44">
        <v>437499.846</v>
      </c>
      <c r="J10" s="48">
        <f t="shared" si="2"/>
        <v>37.95512767635331</v>
      </c>
    </row>
    <row r="11" spans="1:10" s="17" customFormat="1" ht="16.5" customHeight="1">
      <c r="A11" s="18" t="s">
        <v>3</v>
      </c>
      <c r="B11" s="25">
        <v>61981.975</v>
      </c>
      <c r="C11" s="26">
        <v>23310.943</v>
      </c>
      <c r="D11" s="27">
        <f aca="true" t="shared" si="4" ref="D11:D26">+C11/B11*100</f>
        <v>37.60922913476055</v>
      </c>
      <c r="E11" s="28">
        <v>5665.34</v>
      </c>
      <c r="F11" s="27">
        <f aca="true" t="shared" si="5" ref="F11:F26">+E11/B11*100</f>
        <v>9.140302483100934</v>
      </c>
      <c r="G11" s="26">
        <v>28976.283</v>
      </c>
      <c r="H11" s="29">
        <f aca="true" t="shared" si="6" ref="H11:H26">+G11/B11*100</f>
        <v>46.749531617861486</v>
      </c>
      <c r="I11" s="26">
        <v>23437.753</v>
      </c>
      <c r="J11" s="30">
        <f aca="true" t="shared" si="7" ref="J11:J26">+I11/B11*100</f>
        <v>37.81382087292314</v>
      </c>
    </row>
    <row r="12" spans="1:10" s="17" customFormat="1" ht="16.5" customHeight="1">
      <c r="A12" s="22" t="s">
        <v>4</v>
      </c>
      <c r="B12" s="37">
        <v>43807.93</v>
      </c>
      <c r="C12" s="38">
        <v>15549.289</v>
      </c>
      <c r="D12" s="39">
        <f t="shared" si="4"/>
        <v>35.49423357825855</v>
      </c>
      <c r="E12" s="40">
        <v>3869.887</v>
      </c>
      <c r="F12" s="39">
        <f t="shared" si="5"/>
        <v>8.833759093387886</v>
      </c>
      <c r="G12" s="38">
        <v>19419.176</v>
      </c>
      <c r="H12" s="41">
        <f t="shared" si="6"/>
        <v>44.327992671646435</v>
      </c>
      <c r="I12" s="38">
        <v>19530.152</v>
      </c>
      <c r="J12" s="42">
        <f t="shared" si="7"/>
        <v>44.58131667029234</v>
      </c>
    </row>
    <row r="13" spans="1:10" s="17" customFormat="1" ht="16.5" customHeight="1">
      <c r="A13" s="22" t="s">
        <v>5</v>
      </c>
      <c r="B13" s="37">
        <v>35590.715</v>
      </c>
      <c r="C13" s="38">
        <v>15890.589</v>
      </c>
      <c r="D13" s="39">
        <f t="shared" si="4"/>
        <v>44.6481308397429</v>
      </c>
      <c r="E13" s="40">
        <v>1628.652</v>
      </c>
      <c r="F13" s="39">
        <f t="shared" si="5"/>
        <v>4.576058671482156</v>
      </c>
      <c r="G13" s="38">
        <v>17519.241</v>
      </c>
      <c r="H13" s="41">
        <f t="shared" si="6"/>
        <v>49.224189511225056</v>
      </c>
      <c r="I13" s="38">
        <v>13725.404</v>
      </c>
      <c r="J13" s="42">
        <f t="shared" si="7"/>
        <v>38.56456381952428</v>
      </c>
    </row>
    <row r="14" spans="1:10" s="17" customFormat="1" ht="16.5" customHeight="1">
      <c r="A14" s="22" t="s">
        <v>6</v>
      </c>
      <c r="B14" s="37">
        <v>80686.527</v>
      </c>
      <c r="C14" s="38">
        <v>32563.239</v>
      </c>
      <c r="D14" s="39">
        <f t="shared" si="4"/>
        <v>40.357715483280124</v>
      </c>
      <c r="E14" s="40">
        <v>4835.159</v>
      </c>
      <c r="F14" s="39">
        <f t="shared" si="5"/>
        <v>5.992523386215395</v>
      </c>
      <c r="G14" s="38">
        <v>37398.398</v>
      </c>
      <c r="H14" s="41">
        <f t="shared" si="6"/>
        <v>46.35023886949553</v>
      </c>
      <c r="I14" s="38">
        <v>31952.776</v>
      </c>
      <c r="J14" s="42">
        <f t="shared" si="7"/>
        <v>39.601129442589595</v>
      </c>
    </row>
    <row r="15" spans="1:10" s="17" customFormat="1" ht="16.5" customHeight="1">
      <c r="A15" s="22" t="s">
        <v>7</v>
      </c>
      <c r="B15" s="37">
        <v>33268.654</v>
      </c>
      <c r="C15" s="38">
        <v>11382.933</v>
      </c>
      <c r="D15" s="39">
        <f t="shared" si="4"/>
        <v>34.21518946934252</v>
      </c>
      <c r="E15" s="40">
        <v>2668.283</v>
      </c>
      <c r="F15" s="39">
        <f t="shared" si="5"/>
        <v>8.020411646350345</v>
      </c>
      <c r="G15" s="38">
        <v>14051.216</v>
      </c>
      <c r="H15" s="41">
        <f t="shared" si="6"/>
        <v>42.235601115692866</v>
      </c>
      <c r="I15" s="38">
        <v>15611.919</v>
      </c>
      <c r="J15" s="42">
        <f t="shared" si="7"/>
        <v>46.92681284911616</v>
      </c>
    </row>
    <row r="16" spans="1:10" s="17" customFormat="1" ht="16.5" customHeight="1">
      <c r="A16" s="22" t="s">
        <v>47</v>
      </c>
      <c r="B16" s="37">
        <v>36189.559</v>
      </c>
      <c r="C16" s="38">
        <v>16242.644</v>
      </c>
      <c r="D16" s="39">
        <f t="shared" si="4"/>
        <v>44.882127466654126</v>
      </c>
      <c r="E16" s="40">
        <v>1522.465</v>
      </c>
      <c r="F16" s="39">
        <f t="shared" si="5"/>
        <v>4.2069178018997135</v>
      </c>
      <c r="G16" s="38">
        <v>17765.109</v>
      </c>
      <c r="H16" s="41">
        <f t="shared" si="6"/>
        <v>49.08904526855384</v>
      </c>
      <c r="I16" s="38">
        <v>13771.789</v>
      </c>
      <c r="J16" s="42">
        <f t="shared" si="7"/>
        <v>38.05459193354636</v>
      </c>
    </row>
    <row r="17" spans="1:10" s="17" customFormat="1" ht="16.5" customHeight="1">
      <c r="A17" s="22" t="s">
        <v>8</v>
      </c>
      <c r="B17" s="37">
        <v>9473.244</v>
      </c>
      <c r="C17" s="38">
        <v>4909.339</v>
      </c>
      <c r="D17" s="39">
        <f t="shared" si="4"/>
        <v>51.82320860731551</v>
      </c>
      <c r="E17" s="40">
        <v>246.343</v>
      </c>
      <c r="F17" s="39">
        <f t="shared" si="5"/>
        <v>2.6004080545164885</v>
      </c>
      <c r="G17" s="38">
        <v>5155.682</v>
      </c>
      <c r="H17" s="41">
        <f t="shared" si="6"/>
        <v>54.423616661832</v>
      </c>
      <c r="I17" s="38">
        <v>3421.48</v>
      </c>
      <c r="J17" s="42">
        <f t="shared" si="7"/>
        <v>36.11730047278419</v>
      </c>
    </row>
    <row r="18" spans="1:10" s="17" customFormat="1" ht="16.5" customHeight="1">
      <c r="A18" s="22" t="s">
        <v>9</v>
      </c>
      <c r="B18" s="37">
        <v>5783.411</v>
      </c>
      <c r="C18" s="38">
        <v>2278.7</v>
      </c>
      <c r="D18" s="39">
        <f t="shared" si="4"/>
        <v>39.40062361122182</v>
      </c>
      <c r="E18" s="40">
        <v>209.677</v>
      </c>
      <c r="F18" s="39">
        <f t="shared" si="5"/>
        <v>3.6254902167596246</v>
      </c>
      <c r="G18" s="38">
        <v>2488.377</v>
      </c>
      <c r="H18" s="41">
        <f t="shared" si="6"/>
        <v>43.02611382798144</v>
      </c>
      <c r="I18" s="38">
        <v>2392.63</v>
      </c>
      <c r="J18" s="42">
        <f t="shared" si="7"/>
        <v>41.37056833761253</v>
      </c>
    </row>
    <row r="19" spans="1:10" s="17" customFormat="1" ht="16.5" customHeight="1">
      <c r="A19" s="22" t="s">
        <v>10</v>
      </c>
      <c r="B19" s="37">
        <v>23323.435</v>
      </c>
      <c r="C19" s="38">
        <v>9202.44</v>
      </c>
      <c r="D19" s="39">
        <f t="shared" si="4"/>
        <v>39.45576627113459</v>
      </c>
      <c r="E19" s="40">
        <v>1361.095</v>
      </c>
      <c r="F19" s="39">
        <f t="shared" si="5"/>
        <v>5.835739889943312</v>
      </c>
      <c r="G19" s="38">
        <v>10563.535</v>
      </c>
      <c r="H19" s="41">
        <f t="shared" si="6"/>
        <v>45.2915061610779</v>
      </c>
      <c r="I19" s="38">
        <v>9818.972</v>
      </c>
      <c r="J19" s="42">
        <f t="shared" si="7"/>
        <v>42.099167639758036</v>
      </c>
    </row>
    <row r="20" spans="1:10" s="17" customFormat="1" ht="16.5" customHeight="1">
      <c r="A20" s="22" t="s">
        <v>11</v>
      </c>
      <c r="B20" s="37">
        <v>49526.491</v>
      </c>
      <c r="C20" s="38">
        <v>14601.778</v>
      </c>
      <c r="D20" s="39">
        <f t="shared" si="4"/>
        <v>29.482763073200562</v>
      </c>
      <c r="E20" s="40">
        <v>10412.479</v>
      </c>
      <c r="F20" s="39">
        <f t="shared" si="5"/>
        <v>21.02405962901753</v>
      </c>
      <c r="G20" s="38">
        <v>25014.257</v>
      </c>
      <c r="H20" s="41">
        <f t="shared" si="6"/>
        <v>50.50682270221809</v>
      </c>
      <c r="I20" s="38">
        <v>19818.487</v>
      </c>
      <c r="J20" s="42">
        <f t="shared" si="7"/>
        <v>40.01593207966218</v>
      </c>
    </row>
    <row r="21" spans="1:10" s="17" customFormat="1" ht="16.5" customHeight="1">
      <c r="A21" s="22" t="s">
        <v>12</v>
      </c>
      <c r="B21" s="37">
        <v>36040.226</v>
      </c>
      <c r="C21" s="38">
        <v>15582.255</v>
      </c>
      <c r="D21" s="39">
        <f t="shared" si="4"/>
        <v>43.235730541756304</v>
      </c>
      <c r="E21" s="40">
        <v>1964.224</v>
      </c>
      <c r="F21" s="39">
        <f t="shared" si="5"/>
        <v>5.4500879101035595</v>
      </c>
      <c r="G21" s="38">
        <v>17546.479</v>
      </c>
      <c r="H21" s="41">
        <f t="shared" si="6"/>
        <v>48.685818451859866</v>
      </c>
      <c r="I21" s="38">
        <v>14443.849</v>
      </c>
      <c r="J21" s="42">
        <f t="shared" si="7"/>
        <v>40.077021159634235</v>
      </c>
    </row>
    <row r="22" spans="1:10" s="17" customFormat="1" ht="16.5" customHeight="1">
      <c r="A22" s="22" t="s">
        <v>13</v>
      </c>
      <c r="B22" s="37">
        <v>17280.113</v>
      </c>
      <c r="C22" s="38">
        <v>6514.4</v>
      </c>
      <c r="D22" s="39">
        <f t="shared" si="4"/>
        <v>37.698827548176325</v>
      </c>
      <c r="E22" s="40">
        <v>2002.423</v>
      </c>
      <c r="F22" s="39">
        <f t="shared" si="5"/>
        <v>11.588020286672892</v>
      </c>
      <c r="G22" s="38">
        <v>8516.823</v>
      </c>
      <c r="H22" s="41">
        <f t="shared" si="6"/>
        <v>49.286847834849226</v>
      </c>
      <c r="I22" s="38">
        <v>7104.422</v>
      </c>
      <c r="J22" s="42">
        <f t="shared" si="7"/>
        <v>41.11328438650835</v>
      </c>
    </row>
    <row r="23" spans="1:10" s="17" customFormat="1" ht="16.5" customHeight="1">
      <c r="A23" s="22" t="s">
        <v>14</v>
      </c>
      <c r="B23" s="37">
        <v>22877.81</v>
      </c>
      <c r="C23" s="38">
        <v>8590.731</v>
      </c>
      <c r="D23" s="39">
        <f t="shared" si="4"/>
        <v>37.55049543640759</v>
      </c>
      <c r="E23" s="40">
        <v>1693.268</v>
      </c>
      <c r="F23" s="39">
        <f t="shared" si="5"/>
        <v>7.401355287066376</v>
      </c>
      <c r="G23" s="38">
        <v>10283.999</v>
      </c>
      <c r="H23" s="41">
        <f t="shared" si="6"/>
        <v>44.95185072347396</v>
      </c>
      <c r="I23" s="38">
        <v>10239.038</v>
      </c>
      <c r="J23" s="42">
        <f t="shared" si="7"/>
        <v>44.755324045439664</v>
      </c>
    </row>
    <row r="24" spans="1:10" s="17" customFormat="1" ht="16.5" customHeight="1">
      <c r="A24" s="22" t="s">
        <v>15</v>
      </c>
      <c r="B24" s="37">
        <v>19610.999</v>
      </c>
      <c r="C24" s="38">
        <v>7715.958</v>
      </c>
      <c r="D24" s="39">
        <f t="shared" si="4"/>
        <v>39.34505325302398</v>
      </c>
      <c r="E24" s="40">
        <v>1915.542</v>
      </c>
      <c r="F24" s="39">
        <f t="shared" si="5"/>
        <v>9.767692099724242</v>
      </c>
      <c r="G24" s="38">
        <v>9631.5</v>
      </c>
      <c r="H24" s="41">
        <f t="shared" si="6"/>
        <v>49.11274535274822</v>
      </c>
      <c r="I24" s="38">
        <v>7982.701</v>
      </c>
      <c r="J24" s="42">
        <f t="shared" si="7"/>
        <v>40.70522363496118</v>
      </c>
    </row>
    <row r="25" spans="1:10" s="17" customFormat="1" ht="16.5" customHeight="1">
      <c r="A25" s="22" t="s">
        <v>16</v>
      </c>
      <c r="B25" s="37">
        <v>7281.662</v>
      </c>
      <c r="C25" s="38">
        <v>2317.849</v>
      </c>
      <c r="D25" s="39">
        <f t="shared" si="4"/>
        <v>31.831318179833122</v>
      </c>
      <c r="E25" s="40">
        <v>661.869</v>
      </c>
      <c r="F25" s="39">
        <f t="shared" si="5"/>
        <v>9.089532032659577</v>
      </c>
      <c r="G25" s="38">
        <v>2979.718</v>
      </c>
      <c r="H25" s="41">
        <f t="shared" si="6"/>
        <v>40.920850212492695</v>
      </c>
      <c r="I25" s="38">
        <v>3534.508</v>
      </c>
      <c r="J25" s="42">
        <f t="shared" si="7"/>
        <v>48.53985257761209</v>
      </c>
    </row>
    <row r="26" spans="1:10" s="17" customFormat="1" ht="16.5" customHeight="1" thickBot="1">
      <c r="A26" s="19" t="s">
        <v>17</v>
      </c>
      <c r="B26" s="31">
        <v>13300.517</v>
      </c>
      <c r="C26" s="32">
        <v>4727.372</v>
      </c>
      <c r="D26" s="33">
        <f t="shared" si="4"/>
        <v>35.54276875101923</v>
      </c>
      <c r="E26" s="34">
        <v>1073.494</v>
      </c>
      <c r="F26" s="33">
        <f t="shared" si="5"/>
        <v>8.071069718568081</v>
      </c>
      <c r="G26" s="32">
        <v>5800.866</v>
      </c>
      <c r="H26" s="35">
        <f t="shared" si="6"/>
        <v>43.613838469587314</v>
      </c>
      <c r="I26" s="32">
        <v>6031.752</v>
      </c>
      <c r="J26" s="36">
        <f t="shared" si="7"/>
        <v>45.34975595309566</v>
      </c>
    </row>
    <row r="27" spans="1:10" s="17" customFormat="1" ht="16.5" customHeight="1" thickBot="1">
      <c r="A27" s="21" t="s">
        <v>41</v>
      </c>
      <c r="B27" s="43">
        <v>496023.268</v>
      </c>
      <c r="C27" s="44">
        <v>191380.459</v>
      </c>
      <c r="D27" s="45">
        <f t="shared" si="3"/>
        <v>38.582959983240144</v>
      </c>
      <c r="E27" s="46">
        <v>41730.2</v>
      </c>
      <c r="F27" s="45">
        <f t="shared" si="0"/>
        <v>8.412952111754564</v>
      </c>
      <c r="G27" s="44">
        <v>233110.659</v>
      </c>
      <c r="H27" s="47">
        <f t="shared" si="1"/>
        <v>46.99591209499471</v>
      </c>
      <c r="I27" s="44">
        <v>202817.632</v>
      </c>
      <c r="J27" s="48">
        <f t="shared" si="2"/>
        <v>40.888733469656515</v>
      </c>
    </row>
    <row r="28" spans="1:10" s="17" customFormat="1" ht="16.5" customHeight="1" thickBot="1">
      <c r="A28" s="21" t="s">
        <v>18</v>
      </c>
      <c r="B28" s="43">
        <v>1648699.791</v>
      </c>
      <c r="C28" s="44">
        <v>660418.435</v>
      </c>
      <c r="D28" s="45">
        <f t="shared" si="3"/>
        <v>40.0569247721825</v>
      </c>
      <c r="E28" s="46">
        <v>127096.09</v>
      </c>
      <c r="F28" s="45">
        <f t="shared" si="0"/>
        <v>7.708867963336813</v>
      </c>
      <c r="G28" s="44">
        <v>787514.525</v>
      </c>
      <c r="H28" s="47">
        <f t="shared" si="1"/>
        <v>47.765792735519305</v>
      </c>
      <c r="I28" s="44">
        <v>640317.478</v>
      </c>
      <c r="J28" s="48">
        <f t="shared" si="2"/>
        <v>38.83772421731325</v>
      </c>
    </row>
    <row r="29" spans="1:10" s="17" customFormat="1" ht="16.5" customHeight="1">
      <c r="A29" s="18" t="s">
        <v>19</v>
      </c>
      <c r="B29" s="25">
        <v>5805.011</v>
      </c>
      <c r="C29" s="26">
        <v>2739.764</v>
      </c>
      <c r="D29" s="27">
        <f t="shared" si="3"/>
        <v>47.19653416677419</v>
      </c>
      <c r="E29" s="28">
        <v>132.974</v>
      </c>
      <c r="F29" s="27">
        <f t="shared" si="0"/>
        <v>2.2906761072459636</v>
      </c>
      <c r="G29" s="26">
        <v>2872.738</v>
      </c>
      <c r="H29" s="29">
        <f t="shared" si="1"/>
        <v>49.48721027402014</v>
      </c>
      <c r="I29" s="26">
        <v>2247.751</v>
      </c>
      <c r="J29" s="30">
        <f t="shared" si="2"/>
        <v>38.720874086198975</v>
      </c>
    </row>
    <row r="30" spans="1:10" s="17" customFormat="1" ht="16.5" customHeight="1">
      <c r="A30" s="22" t="s">
        <v>20</v>
      </c>
      <c r="B30" s="37">
        <v>8674.402</v>
      </c>
      <c r="C30" s="38">
        <v>2681.778</v>
      </c>
      <c r="D30" s="39">
        <f t="shared" si="3"/>
        <v>30.915998589873972</v>
      </c>
      <c r="E30" s="40">
        <v>713.983</v>
      </c>
      <c r="F30" s="39">
        <f t="shared" si="0"/>
        <v>8.230918972858301</v>
      </c>
      <c r="G30" s="38">
        <v>3395.761</v>
      </c>
      <c r="H30" s="41">
        <f t="shared" si="1"/>
        <v>39.14691756273228</v>
      </c>
      <c r="I30" s="38">
        <v>4311.534</v>
      </c>
      <c r="J30" s="42">
        <f t="shared" si="2"/>
        <v>49.704106404107165</v>
      </c>
    </row>
    <row r="31" spans="1:10" s="17" customFormat="1" ht="16.5" customHeight="1">
      <c r="A31" s="22" t="s">
        <v>21</v>
      </c>
      <c r="B31" s="37">
        <v>4916.082</v>
      </c>
      <c r="C31" s="38">
        <v>2286.766</v>
      </c>
      <c r="D31" s="39">
        <f t="shared" si="3"/>
        <v>46.51602638035737</v>
      </c>
      <c r="E31" s="40">
        <v>152.606</v>
      </c>
      <c r="F31" s="39">
        <f t="shared" si="0"/>
        <v>3.104219986566538</v>
      </c>
      <c r="G31" s="38">
        <v>2439.372</v>
      </c>
      <c r="H31" s="41">
        <f t="shared" si="1"/>
        <v>49.6202463669239</v>
      </c>
      <c r="I31" s="38">
        <v>2272.905</v>
      </c>
      <c r="J31" s="42">
        <f t="shared" si="2"/>
        <v>46.234074207875295</v>
      </c>
    </row>
    <row r="32" spans="1:10" s="17" customFormat="1" ht="16.5" customHeight="1">
      <c r="A32" s="22" t="s">
        <v>22</v>
      </c>
      <c r="B32" s="37">
        <v>4305.273</v>
      </c>
      <c r="C32" s="38">
        <v>2536.683</v>
      </c>
      <c r="D32" s="39">
        <f t="shared" si="3"/>
        <v>58.920375084228105</v>
      </c>
      <c r="E32" s="40">
        <v>83.438</v>
      </c>
      <c r="F32" s="39">
        <f t="shared" si="0"/>
        <v>1.9380420242804581</v>
      </c>
      <c r="G32" s="38">
        <v>2620.121</v>
      </c>
      <c r="H32" s="41">
        <f t="shared" si="1"/>
        <v>60.85841710850857</v>
      </c>
      <c r="I32" s="38">
        <v>1512.291</v>
      </c>
      <c r="J32" s="42">
        <f t="shared" si="2"/>
        <v>35.12648326830842</v>
      </c>
    </row>
    <row r="33" spans="1:10" s="17" customFormat="1" ht="16.5" customHeight="1">
      <c r="A33" s="22" t="s">
        <v>23</v>
      </c>
      <c r="B33" s="37">
        <v>2613.563</v>
      </c>
      <c r="C33" s="38">
        <v>495.403</v>
      </c>
      <c r="D33" s="39">
        <f t="shared" si="3"/>
        <v>18.955081626117295</v>
      </c>
      <c r="E33" s="40">
        <v>486.293</v>
      </c>
      <c r="F33" s="39">
        <f t="shared" si="0"/>
        <v>18.606515320273513</v>
      </c>
      <c r="G33" s="38">
        <v>981.696</v>
      </c>
      <c r="H33" s="41">
        <f t="shared" si="1"/>
        <v>37.56159694639081</v>
      </c>
      <c r="I33" s="38">
        <v>1499.9</v>
      </c>
      <c r="J33" s="42">
        <f t="shared" si="2"/>
        <v>57.38908914765016</v>
      </c>
    </row>
    <row r="34" spans="1:10" s="17" customFormat="1" ht="16.5" customHeight="1">
      <c r="A34" s="22" t="s">
        <v>24</v>
      </c>
      <c r="B34" s="37">
        <v>2728.947</v>
      </c>
      <c r="C34" s="38">
        <v>890.446</v>
      </c>
      <c r="D34" s="39">
        <f t="shared" si="3"/>
        <v>32.62965532126494</v>
      </c>
      <c r="E34" s="40">
        <v>146.495</v>
      </c>
      <c r="F34" s="39">
        <f t="shared" si="0"/>
        <v>5.368187802841169</v>
      </c>
      <c r="G34" s="38">
        <v>1036.941</v>
      </c>
      <c r="H34" s="41">
        <f t="shared" si="1"/>
        <v>37.99784312410611</v>
      </c>
      <c r="I34" s="38">
        <v>1536.261</v>
      </c>
      <c r="J34" s="42">
        <f t="shared" si="2"/>
        <v>56.29501049305831</v>
      </c>
    </row>
    <row r="35" spans="1:10" s="17" customFormat="1" ht="16.5" customHeight="1">
      <c r="A35" s="22" t="s">
        <v>25</v>
      </c>
      <c r="B35" s="37">
        <v>1639.267</v>
      </c>
      <c r="C35" s="38">
        <v>604.148</v>
      </c>
      <c r="D35" s="39">
        <f t="shared" si="3"/>
        <v>36.8547649650728</v>
      </c>
      <c r="E35" s="40">
        <v>161.586</v>
      </c>
      <c r="F35" s="39">
        <f t="shared" si="0"/>
        <v>9.85721057033418</v>
      </c>
      <c r="G35" s="38">
        <v>765.734</v>
      </c>
      <c r="H35" s="41">
        <f t="shared" si="1"/>
        <v>46.711975535406985</v>
      </c>
      <c r="I35" s="38">
        <v>794.133</v>
      </c>
      <c r="J35" s="42">
        <f t="shared" si="2"/>
        <v>48.44439618439217</v>
      </c>
    </row>
    <row r="36" spans="1:10" s="17" customFormat="1" ht="16.5" customHeight="1">
      <c r="A36" s="22" t="s">
        <v>26</v>
      </c>
      <c r="B36" s="37">
        <v>1719.782</v>
      </c>
      <c r="C36" s="38">
        <v>517.597</v>
      </c>
      <c r="D36" s="39">
        <f t="shared" si="3"/>
        <v>30.096663414316467</v>
      </c>
      <c r="E36" s="40">
        <v>106.832</v>
      </c>
      <c r="F36" s="39">
        <f t="shared" si="0"/>
        <v>6.211950119259301</v>
      </c>
      <c r="G36" s="38">
        <v>624.429</v>
      </c>
      <c r="H36" s="41">
        <f t="shared" si="1"/>
        <v>36.308613533575766</v>
      </c>
      <c r="I36" s="38">
        <v>1009.053</v>
      </c>
      <c r="J36" s="42">
        <f t="shared" si="2"/>
        <v>58.67330859376363</v>
      </c>
    </row>
    <row r="37" spans="1:10" s="17" customFormat="1" ht="16.5" customHeight="1">
      <c r="A37" s="23" t="s">
        <v>27</v>
      </c>
      <c r="B37" s="37">
        <v>3215.187</v>
      </c>
      <c r="C37" s="38">
        <v>1030.064</v>
      </c>
      <c r="D37" s="39">
        <f t="shared" si="3"/>
        <v>32.037452253943556</v>
      </c>
      <c r="E37" s="40">
        <v>596.837</v>
      </c>
      <c r="F37" s="39">
        <f t="shared" si="0"/>
        <v>18.563057140999888</v>
      </c>
      <c r="G37" s="38">
        <v>1626.901</v>
      </c>
      <c r="H37" s="41">
        <f t="shared" si="1"/>
        <v>50.60050939494344</v>
      </c>
      <c r="I37" s="38">
        <v>1442.094</v>
      </c>
      <c r="J37" s="42">
        <f t="shared" si="2"/>
        <v>44.85257000603698</v>
      </c>
    </row>
    <row r="38" spans="1:10" s="17" customFormat="1" ht="16.5" customHeight="1">
      <c r="A38" s="22" t="s">
        <v>28</v>
      </c>
      <c r="B38" s="37">
        <v>6483.2</v>
      </c>
      <c r="C38" s="38">
        <v>739.954</v>
      </c>
      <c r="D38" s="39">
        <f t="shared" si="3"/>
        <v>11.41340695952616</v>
      </c>
      <c r="E38" s="40">
        <v>342.206</v>
      </c>
      <c r="F38" s="39">
        <f t="shared" si="0"/>
        <v>5.278350197433366</v>
      </c>
      <c r="G38" s="38">
        <v>1082.16</v>
      </c>
      <c r="H38" s="41">
        <f t="shared" si="1"/>
        <v>16.69175715695953</v>
      </c>
      <c r="I38" s="38">
        <v>4494.727</v>
      </c>
      <c r="J38" s="42">
        <f t="shared" si="2"/>
        <v>69.32883452615992</v>
      </c>
    </row>
    <row r="39" spans="1:10" s="17" customFormat="1" ht="16.5" customHeight="1">
      <c r="A39" s="22" t="s">
        <v>29</v>
      </c>
      <c r="B39" s="37">
        <v>922.359</v>
      </c>
      <c r="C39" s="38">
        <v>341.966</v>
      </c>
      <c r="D39" s="39">
        <f t="shared" si="3"/>
        <v>37.07515186603047</v>
      </c>
      <c r="E39" s="40">
        <v>27.293</v>
      </c>
      <c r="F39" s="39">
        <f t="shared" si="0"/>
        <v>2.9590430624084547</v>
      </c>
      <c r="G39" s="38">
        <v>369.259</v>
      </c>
      <c r="H39" s="41">
        <f t="shared" si="1"/>
        <v>40.03419492843893</v>
      </c>
      <c r="I39" s="38">
        <v>493.167</v>
      </c>
      <c r="J39" s="42">
        <f t="shared" si="2"/>
        <v>53.468009744578836</v>
      </c>
    </row>
    <row r="40" spans="1:10" s="17" customFormat="1" ht="16.5" customHeight="1">
      <c r="A40" s="22" t="s">
        <v>30</v>
      </c>
      <c r="B40" s="37">
        <v>3693.996</v>
      </c>
      <c r="C40" s="38">
        <v>1167.659</v>
      </c>
      <c r="D40" s="39">
        <f t="shared" si="3"/>
        <v>31.609644406761678</v>
      </c>
      <c r="E40" s="40">
        <v>142.382</v>
      </c>
      <c r="F40" s="39">
        <f t="shared" si="0"/>
        <v>3.854416734614764</v>
      </c>
      <c r="G40" s="38">
        <v>1310.041</v>
      </c>
      <c r="H40" s="41">
        <f t="shared" si="1"/>
        <v>35.46406114137643</v>
      </c>
      <c r="I40" s="38">
        <v>1712.137</v>
      </c>
      <c r="J40" s="42">
        <f t="shared" si="2"/>
        <v>46.34918391898638</v>
      </c>
    </row>
    <row r="41" spans="1:10" s="17" customFormat="1" ht="16.5" customHeight="1">
      <c r="A41" s="22" t="s">
        <v>31</v>
      </c>
      <c r="B41" s="37">
        <v>7735.406</v>
      </c>
      <c r="C41" s="38">
        <v>2007.076</v>
      </c>
      <c r="D41" s="39">
        <f t="shared" si="3"/>
        <v>25.946614825388608</v>
      </c>
      <c r="E41" s="40">
        <v>739.791</v>
      </c>
      <c r="F41" s="39">
        <f t="shared" si="0"/>
        <v>9.56369969462495</v>
      </c>
      <c r="G41" s="38">
        <v>2746.867</v>
      </c>
      <c r="H41" s="41">
        <f t="shared" si="1"/>
        <v>35.51031452001356</v>
      </c>
      <c r="I41" s="38">
        <v>4116.941</v>
      </c>
      <c r="J41" s="42">
        <f t="shared" si="2"/>
        <v>53.22204160970995</v>
      </c>
    </row>
    <row r="42" spans="1:10" s="17" customFormat="1" ht="16.5" customHeight="1" thickBot="1">
      <c r="A42" s="22" t="s">
        <v>32</v>
      </c>
      <c r="B42" s="37">
        <v>1402.68</v>
      </c>
      <c r="C42" s="38">
        <v>158.911</v>
      </c>
      <c r="D42" s="39">
        <f t="shared" si="3"/>
        <v>11.329098582713092</v>
      </c>
      <c r="E42" s="40">
        <v>17.718</v>
      </c>
      <c r="F42" s="39">
        <f t="shared" si="0"/>
        <v>1.263153392078022</v>
      </c>
      <c r="G42" s="38">
        <v>176.629</v>
      </c>
      <c r="H42" s="41">
        <f t="shared" si="1"/>
        <v>12.592251974791113</v>
      </c>
      <c r="I42" s="38">
        <v>1217.105</v>
      </c>
      <c r="J42" s="42">
        <f t="shared" si="2"/>
        <v>86.76996891664528</v>
      </c>
    </row>
    <row r="43" spans="1:10" s="17" customFormat="1" ht="16.5" customHeight="1" thickBot="1">
      <c r="A43" s="21" t="s">
        <v>33</v>
      </c>
      <c r="B43" s="43">
        <v>55855.155</v>
      </c>
      <c r="C43" s="44">
        <v>18198.215</v>
      </c>
      <c r="D43" s="45">
        <f t="shared" si="3"/>
        <v>32.58108405571518</v>
      </c>
      <c r="E43" s="46">
        <v>3850.434</v>
      </c>
      <c r="F43" s="45">
        <f t="shared" si="0"/>
        <v>6.893605433553985</v>
      </c>
      <c r="G43" s="44">
        <v>22048.649</v>
      </c>
      <c r="H43" s="47">
        <f t="shared" si="1"/>
        <v>39.47468948926917</v>
      </c>
      <c r="I43" s="44">
        <v>28659.999</v>
      </c>
      <c r="J43" s="48">
        <f t="shared" si="2"/>
        <v>51.31128720348194</v>
      </c>
    </row>
    <row r="44" spans="1:10" s="17" customFormat="1" ht="16.5" customHeight="1" thickBot="1">
      <c r="A44" s="21" t="s">
        <v>42</v>
      </c>
      <c r="B44" s="43">
        <v>551878.423</v>
      </c>
      <c r="C44" s="44">
        <v>209578.674</v>
      </c>
      <c r="D44" s="45">
        <f t="shared" si="3"/>
        <v>37.97551512536666</v>
      </c>
      <c r="E44" s="46">
        <v>45580.634</v>
      </c>
      <c r="F44" s="45">
        <f t="shared" si="0"/>
        <v>8.259180301383156</v>
      </c>
      <c r="G44" s="44">
        <v>255159.308</v>
      </c>
      <c r="H44" s="47">
        <f t="shared" si="1"/>
        <v>46.234695426749816</v>
      </c>
      <c r="I44" s="44">
        <v>231477.631</v>
      </c>
      <c r="J44" s="48">
        <f t="shared" si="2"/>
        <v>41.943591442059336</v>
      </c>
    </row>
    <row r="45" spans="1:10" s="17" customFormat="1" ht="16.5" customHeight="1" thickBot="1">
      <c r="A45" s="21" t="s">
        <v>34</v>
      </c>
      <c r="B45" s="43">
        <v>1704554.946</v>
      </c>
      <c r="C45" s="44">
        <v>678616.65</v>
      </c>
      <c r="D45" s="45">
        <f t="shared" si="3"/>
        <v>39.8119551142941</v>
      </c>
      <c r="E45" s="46">
        <v>130946.524</v>
      </c>
      <c r="F45" s="45">
        <f t="shared" si="0"/>
        <v>7.682153297978815</v>
      </c>
      <c r="G45" s="44">
        <v>809563.174</v>
      </c>
      <c r="H45" s="47">
        <f t="shared" si="1"/>
        <v>47.494108412272915</v>
      </c>
      <c r="I45" s="44">
        <v>668977.477</v>
      </c>
      <c r="J45" s="48">
        <f t="shared" si="2"/>
        <v>39.24646011381788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4" useFirstPageNumber="1" fitToHeight="1" fitToWidth="1" horizontalDpi="600" verticalDpi="600" orientation="landscape" paperSize="9" scale="75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2019-07-23T23:22:24Z</cp:lastPrinted>
  <dcterms:created xsi:type="dcterms:W3CDTF">2006-06-16T02:48:37Z</dcterms:created>
  <dcterms:modified xsi:type="dcterms:W3CDTF">2019-08-30T04:04:03Z</dcterms:modified>
  <cp:category/>
  <cp:version/>
  <cp:contentType/>
  <cp:contentStatus/>
</cp:coreProperties>
</file>