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_04消費・教育統計課\家計調査\33_ホームページ\HPデータ\03_月次結果（毎月20日掲載）\"/>
    </mc:Choice>
  </mc:AlternateContent>
  <bookViews>
    <workbookView xWindow="120" yWindow="105" windowWidth="20340" windowHeight="8100"/>
  </bookViews>
  <sheets>
    <sheet name="12月" sheetId="15" r:id="rId1"/>
    <sheet name="11月" sheetId="14" r:id="rId2"/>
    <sheet name="10月" sheetId="13" r:id="rId3"/>
    <sheet name="9月" sheetId="12" r:id="rId4"/>
    <sheet name="8月" sheetId="11" r:id="rId5"/>
    <sheet name="7月" sheetId="10" r:id="rId6"/>
    <sheet name="6月" sheetId="9" r:id="rId7"/>
    <sheet name="５月 " sheetId="8" r:id="rId8"/>
    <sheet name="４月" sheetId="7" r:id="rId9"/>
    <sheet name="３月" sheetId="6" r:id="rId10"/>
    <sheet name="２月" sheetId="5" r:id="rId11"/>
    <sheet name="１月" sheetId="4" r:id="rId12"/>
  </sheets>
  <definedNames>
    <definedName name="HTML_CodePage" hidden="1">1252</definedName>
    <definedName name="HTML_Control" localSheetId="2" hidden="1">{"'公開（全世帯）'!$A$1:$H$27"}</definedName>
    <definedName name="HTML_Control" localSheetId="1" hidden="1">{"'公開（全世帯）'!$A$1:$H$27"}</definedName>
    <definedName name="HTML_Control" localSheetId="0" hidden="1">{"'公開（全世帯）'!$A$1:$H$27"}</definedName>
    <definedName name="HTML_Control" localSheetId="9" hidden="1">{"'公開（全世帯）'!$A$1:$H$27"}</definedName>
    <definedName name="HTML_Control" localSheetId="8" hidden="1">{"'公開（全世帯）'!$A$1:$H$27"}</definedName>
    <definedName name="HTML_Control" localSheetId="7" hidden="1">{"'公開（全世帯）'!$A$1:$H$27"}</definedName>
    <definedName name="HTML_Control" localSheetId="6" hidden="1">{"'公開（全世帯）'!$A$1:$H$27"}</definedName>
    <definedName name="HTML_Control" localSheetId="5" hidden="1">{"'公開（全世帯）'!$A$1:$H$27"}</definedName>
    <definedName name="HTML_Control" localSheetId="4" hidden="1">{"'公開（全世帯）'!$A$1:$H$27"}</definedName>
    <definedName name="HTML_Control" localSheetId="3" hidden="1">{"'公開（全世帯）'!$A$1:$H$27"}</definedName>
    <definedName name="HTML_Control" hidden="1">{"'公開（全世帯）'!$A$1:$H$27"}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"ｓｙｓ:Desktop Folder:MyHTML.html"</definedName>
    <definedName name="HTML_Title" hidden="1">""</definedName>
    <definedName name="_xlnm.Print_Area" localSheetId="2">'10月'!$A$1:$H$60</definedName>
    <definedName name="_xlnm.Print_Area" localSheetId="1">'11月'!$A$1:$H$60</definedName>
    <definedName name="_xlnm.Print_Area" localSheetId="0">'12月'!$A$1:$H$60</definedName>
    <definedName name="_xlnm.Print_Area" localSheetId="11">'１月'!$A$1:$H$60</definedName>
    <definedName name="_xlnm.Print_Area" localSheetId="10">'２月'!$A$1:$H$60</definedName>
    <definedName name="_xlnm.Print_Area" localSheetId="7">'５月 '!$A$1:$H$60</definedName>
    <definedName name="_xlnm.Print_Area" localSheetId="6">'6月'!$A$1:$H$60</definedName>
    <definedName name="_xlnm.Print_Area" localSheetId="5">'7月'!$A$1:$H$60</definedName>
    <definedName name="_xlnm.Print_Area" localSheetId="4">'8月'!$A$1:$H$60</definedName>
    <definedName name="_xlnm.Print_Area" localSheetId="3">'9月'!$A$1:$H$60</definedName>
    <definedName name="相模原" hidden="1">{"'公開（全世帯）'!$A$1:$H$27"}</definedName>
  </definedNames>
  <calcPr calcId="162913"/>
</workbook>
</file>

<file path=xl/calcChain.xml><?xml version="1.0" encoding="utf-8"?>
<calcChain xmlns="http://schemas.openxmlformats.org/spreadsheetml/2006/main">
  <c r="E47" i="14" l="1"/>
  <c r="D47" i="14"/>
  <c r="C47" i="14"/>
  <c r="E33" i="14"/>
  <c r="D33" i="14"/>
  <c r="C33" i="14"/>
  <c r="E47" i="13" l="1"/>
  <c r="D47" i="13"/>
  <c r="C47" i="13"/>
  <c r="E33" i="13"/>
  <c r="D33" i="13"/>
  <c r="C33" i="13"/>
  <c r="E19" i="13"/>
  <c r="D19" i="13"/>
  <c r="C19" i="13"/>
  <c r="E47" i="12" l="1"/>
  <c r="D47" i="12"/>
  <c r="C47" i="12"/>
  <c r="E33" i="12"/>
  <c r="D33" i="12"/>
  <c r="C33" i="12"/>
  <c r="E19" i="12"/>
  <c r="D19" i="12"/>
  <c r="C19" i="12"/>
  <c r="D47" i="11"/>
  <c r="E47" i="11"/>
  <c r="C47" i="11"/>
  <c r="D33" i="11"/>
  <c r="E33" i="11"/>
  <c r="C33" i="11"/>
  <c r="D19" i="11"/>
  <c r="E19" i="11"/>
  <c r="C19" i="11"/>
  <c r="E33" i="9" l="1"/>
  <c r="D33" i="9"/>
  <c r="D47" i="9" s="1"/>
  <c r="C33" i="9"/>
  <c r="C47" i="9" s="1"/>
  <c r="E19" i="9"/>
  <c r="E47" i="9" s="1"/>
  <c r="D19" i="9"/>
  <c r="C19" i="9"/>
  <c r="D33" i="8" l="1"/>
  <c r="E33" i="8"/>
  <c r="C33" i="8"/>
  <c r="D19" i="8"/>
  <c r="E19" i="8"/>
  <c r="C19" i="8"/>
  <c r="D44" i="6" l="1"/>
  <c r="E44" i="6"/>
  <c r="C44" i="6"/>
  <c r="D30" i="6"/>
  <c r="E30" i="6"/>
  <c r="C30" i="6"/>
  <c r="D17" i="6"/>
  <c r="E17" i="6"/>
  <c r="C17" i="6"/>
  <c r="C47" i="8" l="1"/>
  <c r="D47" i="8"/>
  <c r="E47" i="8"/>
  <c r="F17" i="7"/>
  <c r="E30" i="7" l="1"/>
  <c r="E17" i="7"/>
  <c r="E44" i="7" s="1"/>
  <c r="D17" i="7"/>
  <c r="D30" i="7" s="1"/>
  <c r="D44" i="7" s="1"/>
  <c r="C17" i="7"/>
  <c r="C30" i="7" s="1"/>
  <c r="C44" i="7" s="1"/>
</calcChain>
</file>

<file path=xl/sharedStrings.xml><?xml version="1.0" encoding="utf-8"?>
<sst xmlns="http://schemas.openxmlformats.org/spreadsheetml/2006/main" count="1313" uniqueCount="93">
  <si>
    <t>（１）横浜市の結果について</t>
  </si>
  <si>
    <t>横浜市</t>
  </si>
  <si>
    <t>単位</t>
  </si>
  <si>
    <t>対前年同月比　　（実質）％</t>
  </si>
  <si>
    <t>世帯人員</t>
    <rPh sb="0" eb="2">
      <t>セタイ</t>
    </rPh>
    <rPh sb="2" eb="4">
      <t>ジンイン</t>
    </rPh>
    <phoneticPr fontId="6"/>
  </si>
  <si>
    <t>人</t>
    <rPh sb="0" eb="1">
      <t>ニン</t>
    </rPh>
    <phoneticPr fontId="6"/>
  </si>
  <si>
    <t>世帯主の年齢</t>
    <rPh sb="0" eb="3">
      <t>セタイヌシ</t>
    </rPh>
    <rPh sb="4" eb="6">
      <t>ネンレイ</t>
    </rPh>
    <phoneticPr fontId="6"/>
  </si>
  <si>
    <t>歳</t>
    <rPh sb="0" eb="1">
      <t>サイ</t>
    </rPh>
    <phoneticPr fontId="6"/>
  </si>
  <si>
    <t>実収入</t>
  </si>
  <si>
    <t>円</t>
  </si>
  <si>
    <t>世帯主収入</t>
  </si>
  <si>
    <t>配偶者の収入</t>
  </si>
  <si>
    <t>消費支出</t>
  </si>
  <si>
    <t>非消費支出</t>
  </si>
  <si>
    <t>可処分所得</t>
  </si>
  <si>
    <t>平均消費性向</t>
  </si>
  <si>
    <t>％</t>
  </si>
  <si>
    <t>エンゲル係数</t>
  </si>
  <si>
    <t>（２）川崎市の結果について</t>
  </si>
  <si>
    <t>川崎市</t>
  </si>
  <si>
    <t>（３）相模原市の結果について</t>
    <rPh sb="3" eb="6">
      <t>サガミハラ</t>
    </rPh>
    <phoneticPr fontId="3"/>
  </si>
  <si>
    <t>相模原市</t>
    <rPh sb="0" eb="3">
      <t>サガミハラ</t>
    </rPh>
    <phoneticPr fontId="3"/>
  </si>
  <si>
    <t>（参考）全国の結果について</t>
    <rPh sb="1" eb="3">
      <t>サンコウ</t>
    </rPh>
    <rPh sb="4" eb="6">
      <t>ゼンコク</t>
    </rPh>
    <phoneticPr fontId="3"/>
  </si>
  <si>
    <t>全国</t>
    <rPh sb="0" eb="2">
      <t>ゼンコク</t>
    </rPh>
    <phoneticPr fontId="3"/>
  </si>
  <si>
    <t>※ * 印は対前年同月名目増減率を示す。</t>
    <rPh sb="4" eb="5">
      <t>シルシ</t>
    </rPh>
    <rPh sb="6" eb="7">
      <t>タイ</t>
    </rPh>
    <rPh sb="7" eb="9">
      <t>ゼンネン</t>
    </rPh>
    <rPh sb="9" eb="11">
      <t>ドウゲツ</t>
    </rPh>
    <rPh sb="11" eb="13">
      <t>メイモク</t>
    </rPh>
    <rPh sb="13" eb="15">
      <t>ゾウゲン</t>
    </rPh>
    <rPh sb="15" eb="16">
      <t>リツ</t>
    </rPh>
    <rPh sb="17" eb="18">
      <t>シメ</t>
    </rPh>
    <phoneticPr fontId="3"/>
  </si>
  <si>
    <t>－</t>
  </si>
  <si>
    <t>対前年同月比　　（実質）％</t>
    <rPh sb="9" eb="11">
      <t>ジッシツ</t>
    </rPh>
    <phoneticPr fontId="2"/>
  </si>
  <si>
    <t>2023年1月の二人以上の世帯のうち勤労者世帯の家計について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</si>
  <si>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-9.8</t>
  </si>
  <si>
    <t>* -8.1</t>
  </si>
  <si>
    <t>* 55.2</t>
  </si>
  <si>
    <t>* 8.5</t>
  </si>
  <si>
    <t>* -7.3</t>
  </si>
  <si>
    <t>2023年2月の二人以上の世帯のうち勤労者世帯の家計について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</si>
  <si>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-8.4</t>
  </si>
  <si>
    <t>* 31.8</t>
  </si>
  <si>
    <t>* 4.4</t>
  </si>
  <si>
    <t>世帯人員</t>
    <rPh sb="0" eb="2">
      <t>セタイ</t>
    </rPh>
    <rPh sb="2" eb="4">
      <t>ジンイン</t>
    </rPh>
    <phoneticPr fontId="8"/>
  </si>
  <si>
    <t>人</t>
    <rPh sb="0" eb="1">
      <t>ニン</t>
    </rPh>
    <phoneticPr fontId="8"/>
  </si>
  <si>
    <t>世帯主の年齢</t>
    <rPh sb="0" eb="3">
      <t>セタイヌシ</t>
    </rPh>
    <rPh sb="4" eb="6">
      <t>ネンレイ</t>
    </rPh>
    <phoneticPr fontId="8"/>
  </si>
  <si>
    <t>歳</t>
    <rPh sb="0" eb="1">
      <t>サイ</t>
    </rPh>
    <phoneticPr fontId="8"/>
  </si>
  <si>
    <t>対前年同月比　　（実質）％</t>
    <rPh sb="9" eb="11">
      <t>ジッシツ</t>
    </rPh>
    <phoneticPr fontId="8"/>
  </si>
  <si>
    <t>（参考）全国の結果について</t>
    <rPh sb="1" eb="3">
      <t>サンコウ</t>
    </rPh>
    <rPh sb="4" eb="6">
      <t>ゼンコク</t>
    </rPh>
    <rPh sb="7" eb="9">
      <t>ケッカ</t>
    </rPh>
    <phoneticPr fontId="8"/>
  </si>
  <si>
    <t>全国</t>
    <rPh sb="0" eb="2">
      <t>ゼンコク</t>
    </rPh>
    <phoneticPr fontId="8"/>
  </si>
  <si>
    <t>2023年3月の二人以上の世帯のうち勤労者世帯の家計について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</si>
  <si>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％</t>
    <phoneticPr fontId="3"/>
  </si>
  <si>
    <t>2023年4月の二人以上の世帯のうち勤労者世帯の家計について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</si>
  <si>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2023年5月の二人以上の世帯のうち勤労者世帯の家計について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</si>
  <si>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-0.4</t>
  </si>
  <si>
    <t>* -2.8</t>
  </si>
  <si>
    <t>* 1.2</t>
  </si>
  <si>
    <t>* 1.1</t>
  </si>
  <si>
    <t>* 9.3</t>
  </si>
  <si>
    <t>* 5</t>
  </si>
  <si>
    <t>* -1.2</t>
  </si>
  <si>
    <t>* -14.4</t>
  </si>
  <si>
    <t>* -3.1</t>
  </si>
  <si>
    <t>* 10.6</t>
  </si>
  <si>
    <t>* -4.4</t>
  </si>
  <si>
    <t>* 1.6</t>
  </si>
  <si>
    <t>* -6.0</t>
    <phoneticPr fontId="3"/>
  </si>
  <si>
    <t>2023年6月の二人以上の世帯のうち勤労者世帯の家計について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</si>
  <si>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31.0</t>
    <phoneticPr fontId="3"/>
  </si>
  <si>
    <t>* -4.0</t>
    <phoneticPr fontId="3"/>
  </si>
  <si>
    <t>2023年7月の二人以上の世帯のうち勤労者世帯の家計について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</si>
  <si>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7.7</t>
  </si>
  <si>
    <t>* -30.1</t>
  </si>
  <si>
    <t>* -3.9</t>
  </si>
  <si>
    <t>* 13.0</t>
    <phoneticPr fontId="3"/>
  </si>
  <si>
    <t>2023年8月の二人以上の世帯のうち勤労者世帯の家計について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</si>
  <si>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2.9</t>
  </si>
  <si>
    <t>* 9.2</t>
  </si>
  <si>
    <t>* -3.8</t>
  </si>
  <si>
    <t>* -10.8</t>
  </si>
  <si>
    <t>2023年9月の二人以上の世帯のうち勤労者世帯の家計について</t>
    <rPh sb="8" eb="10">
      <t>フタリ</t>
    </rPh>
    <rPh sb="10" eb="12">
      <t>イジョウ</t>
    </rPh>
    <rPh sb="13" eb="15">
      <t>セタイ</t>
    </rPh>
    <rPh sb="18" eb="21">
      <t>キンロウシャ</t>
    </rPh>
    <rPh sb="21" eb="23">
      <t>セタイ</t>
    </rPh>
    <phoneticPr fontId="3"/>
  </si>
  <si>
    <t>* -7.4</t>
  </si>
  <si>
    <t>* 29.3</t>
  </si>
  <si>
    <t>* -3.6</t>
  </si>
  <si>
    <t>* -7.0</t>
    <phoneticPr fontId="3"/>
  </si>
  <si>
    <t>2023年10月の二人以上の世帯のうち勤労者世帯の家計について</t>
    <rPh sb="9" eb="11">
      <t>フタリ</t>
    </rPh>
    <rPh sb="11" eb="13">
      <t>イジョウ</t>
    </rPh>
    <rPh sb="14" eb="16">
      <t>セタイ</t>
    </rPh>
    <rPh sb="19" eb="22">
      <t>キンロウシャ</t>
    </rPh>
    <rPh sb="22" eb="24">
      <t>セタイ</t>
    </rPh>
    <phoneticPr fontId="3"/>
  </si>
  <si>
    <t>* -11.2</t>
  </si>
  <si>
    <t>* -8.2</t>
  </si>
  <si>
    <t>* -12.7</t>
  </si>
  <si>
    <t>* -2.1</t>
  </si>
  <si>
    <t>2023年11月の二人以上の世帯のうち勤労者世帯の家計について</t>
    <rPh sb="9" eb="11">
      <t>フタリ</t>
    </rPh>
    <rPh sb="11" eb="13">
      <t>イジョウ</t>
    </rPh>
    <rPh sb="14" eb="16">
      <t>セタイ</t>
    </rPh>
    <rPh sb="19" eb="22">
      <t>キンロウシャ</t>
    </rPh>
    <rPh sb="22" eb="24">
      <t>セタイ</t>
    </rPh>
    <phoneticPr fontId="3"/>
  </si>
  <si>
    <t>* -15.7</t>
  </si>
  <si>
    <t>* -9.9</t>
  </si>
  <si>
    <t>* -11.0</t>
    <phoneticPr fontId="3"/>
  </si>
  <si>
    <t>* -4.0</t>
    <phoneticPr fontId="3"/>
  </si>
  <si>
    <t>2023年12月の二人以上の世帯のうち勤労者世帯の家計について</t>
    <rPh sb="9" eb="11">
      <t>フタリ</t>
    </rPh>
    <rPh sb="11" eb="13">
      <t>イジョウ</t>
    </rPh>
    <rPh sb="14" eb="16">
      <t>セタイ</t>
    </rPh>
    <rPh sb="19" eb="22">
      <t>キンロウシャ</t>
    </rPh>
    <rPh sb="22" eb="24">
      <t>セタイ</t>
    </rPh>
    <phoneticPr fontId="3"/>
  </si>
  <si>
    <t>* -31.8</t>
  </si>
  <si>
    <t>* -18.8</t>
  </si>
  <si>
    <t>* -36.0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</si>
</sst>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);[Red]\(#,##0.00\)"/>
    <numFmt numFmtId="177" formatCode="0.0"/>
    <numFmt numFmtId="178" formatCode="#,##0.0_);[Red]\(#,##0.0\)"/>
    <numFmt numFmtId="179" formatCode="#,##0_);[Red]\(#,##0\)"/>
    <numFmt numFmtId="180" formatCode="0.0_);[Red]\(0.0\)"/>
    <numFmt numFmtId="181" formatCode="0.0&quot; point&quot;"/>
    <numFmt numFmtId="182" formatCode="0.0_ ;[Red]\-0.0\ "/>
    <numFmt numFmtId="183" formatCode="#,##0.0;[Red]\-#,##0.0"/>
    <numFmt numFmtId="184" formatCode="0.00_ ;[Red]\-0.00\ "/>
    <numFmt numFmtId="185" formatCode="0_ ;[Red]\-0\ "/>
  </numFmts>
  <fonts count="1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4.4"/>
      <name val="ＭＳ 明朝"/>
      <family val="1"/>
      <charset val="128"/>
    </font>
    <font>
      <sz val="6"/>
      <name val="ＭＳ 明朝"/>
      <family val="1"/>
      <charset val="128"/>
    </font>
    <font>
      <sz val="14.4"/>
      <name val="ＭＳ 明朝"/>
      <family val="1"/>
      <charset val="128"/>
    </font>
    <font>
      <sz val="9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2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color rgb="FFFF0000"/>
      <name val="ＭＳ 明朝"/>
      <family val="1"/>
      <charset val="128"/>
    </font>
    <font>
      <sz val="14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right"/>
    </xf>
    <xf numFmtId="177" fontId="1" fillId="0" borderId="5" xfId="0" applyNumberFormat="1" applyFont="1" applyBorder="1" applyAlignment="1">
      <alignment horizontal="right" wrapText="1"/>
    </xf>
    <xf numFmtId="178" fontId="1" fillId="0" borderId="3" xfId="0" applyNumberFormat="1" applyFont="1" applyBorder="1" applyAlignment="1">
      <alignment horizontal="right"/>
    </xf>
    <xf numFmtId="178" fontId="1" fillId="0" borderId="3" xfId="0" applyNumberFormat="1" applyFont="1" applyBorder="1" applyAlignment="1"/>
    <xf numFmtId="177" fontId="1" fillId="0" borderId="3" xfId="0" applyNumberFormat="1" applyFont="1" applyBorder="1" applyAlignment="1">
      <alignment horizontal="right" wrapText="1"/>
    </xf>
    <xf numFmtId="179" fontId="1" fillId="0" borderId="3" xfId="0" applyNumberFormat="1" applyFont="1" applyBorder="1" applyAlignment="1">
      <alignment horizontal="right" vertical="center"/>
    </xf>
    <xf numFmtId="179" fontId="1" fillId="0" borderId="3" xfId="0" applyNumberFormat="1" applyFont="1" applyBorder="1" applyAlignment="1">
      <alignment vertical="center"/>
    </xf>
    <xf numFmtId="177" fontId="0" fillId="0" borderId="3" xfId="0" applyNumberFormat="1" applyBorder="1" applyAlignment="1">
      <alignment horizontal="right" wrapText="1"/>
    </xf>
    <xf numFmtId="180" fontId="1" fillId="0" borderId="3" xfId="0" applyNumberFormat="1" applyFont="1" applyBorder="1" applyAlignment="1">
      <alignment horizontal="right" vertical="center"/>
    </xf>
    <xf numFmtId="180" fontId="1" fillId="0" borderId="3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horizontal="right" wrapText="1"/>
    </xf>
    <xf numFmtId="180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 wrapText="1"/>
    </xf>
    <xf numFmtId="178" fontId="1" fillId="0" borderId="3" xfId="0" applyNumberFormat="1" applyFont="1" applyFill="1" applyBorder="1" applyAlignment="1">
      <alignment horizontal="right" vertical="center"/>
    </xf>
    <xf numFmtId="179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Border="1" applyAlignment="1">
      <alignment wrapText="1"/>
    </xf>
    <xf numFmtId="0" fontId="1" fillId="0" borderId="7" xfId="0" applyFont="1" applyFill="1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 wrapText="1"/>
    </xf>
    <xf numFmtId="178" fontId="0" fillId="0" borderId="3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80" fontId="0" fillId="0" borderId="3" xfId="0" applyNumberFormat="1" applyFill="1" applyBorder="1" applyAlignment="1">
      <alignment horizontal="right" vertical="center"/>
    </xf>
    <xf numFmtId="182" fontId="0" fillId="0" borderId="3" xfId="0" applyNumberFormat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5" fontId="0" fillId="0" borderId="3" xfId="0" quotePrefix="1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5" xfId="1" applyFont="1" applyBorder="1" applyAlignment="1"/>
    <xf numFmtId="0" fontId="0" fillId="0" borderId="5" xfId="1" applyFont="1" applyBorder="1" applyAlignment="1">
      <alignment horizontal="center" vertical="center"/>
    </xf>
    <xf numFmtId="55" fontId="0" fillId="0" borderId="3" xfId="1" applyNumberFormat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0" xfId="1" applyFont="1"/>
    <xf numFmtId="0" fontId="0" fillId="0" borderId="0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/>
    </xf>
    <xf numFmtId="176" fontId="0" fillId="0" borderId="5" xfId="1" applyNumberFormat="1" applyFont="1" applyBorder="1" applyAlignment="1">
      <alignment horizontal="right"/>
    </xf>
    <xf numFmtId="177" fontId="0" fillId="0" borderId="3" xfId="1" applyNumberFormat="1" applyFont="1" applyBorder="1" applyAlignment="1">
      <alignment horizontal="right" wrapText="1"/>
    </xf>
    <xf numFmtId="178" fontId="0" fillId="0" borderId="3" xfId="1" applyNumberFormat="1" applyFont="1" applyBorder="1" applyAlignment="1">
      <alignment horizontal="right"/>
    </xf>
    <xf numFmtId="0" fontId="0" fillId="0" borderId="3" xfId="1" applyFont="1" applyBorder="1" applyAlignment="1"/>
    <xf numFmtId="0" fontId="0" fillId="0" borderId="3" xfId="1" applyFont="1" applyBorder="1" applyAlignment="1">
      <alignment horizontal="center"/>
    </xf>
    <xf numFmtId="179" fontId="0" fillId="0" borderId="3" xfId="1" applyNumberFormat="1" applyFont="1" applyBorder="1" applyAlignment="1">
      <alignment horizontal="right"/>
    </xf>
    <xf numFmtId="182" fontId="0" fillId="0" borderId="3" xfId="1" applyNumberFormat="1" applyFont="1" applyBorder="1" applyAlignment="1">
      <alignment horizontal="right" wrapText="1"/>
    </xf>
    <xf numFmtId="180" fontId="0" fillId="0" borderId="3" xfId="1" applyNumberFormat="1" applyFont="1" applyBorder="1" applyAlignment="1">
      <alignment horizontal="right"/>
    </xf>
    <xf numFmtId="181" fontId="0" fillId="0" borderId="3" xfId="1" applyNumberFormat="1" applyFont="1" applyBorder="1" applyAlignment="1">
      <alignment horizontal="right" wrapText="1"/>
    </xf>
    <xf numFmtId="176" fontId="0" fillId="0" borderId="5" xfId="1" applyNumberFormat="1" applyFont="1" applyBorder="1" applyAlignment="1"/>
    <xf numFmtId="178" fontId="0" fillId="0" borderId="3" xfId="1" applyNumberFormat="1" applyFont="1" applyBorder="1" applyAlignment="1"/>
    <xf numFmtId="179" fontId="0" fillId="0" borderId="3" xfId="1" applyNumberFormat="1" applyFont="1" applyBorder="1"/>
    <xf numFmtId="180" fontId="0" fillId="0" borderId="3" xfId="1" applyNumberFormat="1" applyFont="1" applyBorder="1"/>
    <xf numFmtId="176" fontId="0" fillId="0" borderId="3" xfId="1" applyNumberFormat="1" applyFont="1" applyBorder="1" applyAlignment="1"/>
    <xf numFmtId="0" fontId="0" fillId="0" borderId="0" xfId="1" applyFont="1" applyBorder="1" applyAlignment="1"/>
    <xf numFmtId="0" fontId="0" fillId="0" borderId="0" xfId="1" applyFont="1" applyBorder="1" applyAlignment="1">
      <alignment horizontal="center"/>
    </xf>
    <xf numFmtId="180" fontId="0" fillId="0" borderId="0" xfId="1" applyNumberFormat="1" applyFont="1" applyBorder="1"/>
    <xf numFmtId="181" fontId="0" fillId="0" borderId="0" xfId="1" applyNumberFormat="1" applyFont="1" applyBorder="1" applyAlignment="1">
      <alignment horizontal="right" wrapText="1"/>
    </xf>
    <xf numFmtId="0" fontId="0" fillId="0" borderId="8" xfId="1" applyFont="1" applyBorder="1" applyAlignment="1"/>
    <xf numFmtId="177" fontId="0" fillId="0" borderId="3" xfId="1" applyNumberFormat="1" applyFont="1" applyFill="1" applyBorder="1" applyAlignment="1">
      <alignment horizontal="right" wrapText="1"/>
    </xf>
    <xf numFmtId="38" fontId="0" fillId="0" borderId="0" xfId="2" applyFont="1" applyBorder="1" applyProtection="1">
      <protection locked="0"/>
    </xf>
    <xf numFmtId="178" fontId="0" fillId="0" borderId="5" xfId="1" applyNumberFormat="1" applyFont="1" applyBorder="1" applyAlignment="1"/>
    <xf numFmtId="179" fontId="0" fillId="0" borderId="3" xfId="1" applyNumberFormat="1" applyFont="1" applyBorder="1" applyAlignment="1"/>
    <xf numFmtId="179" fontId="0" fillId="0" borderId="5" xfId="1" applyNumberFormat="1" applyFont="1" applyBorder="1" applyAlignment="1"/>
    <xf numFmtId="182" fontId="0" fillId="0" borderId="3" xfId="1" applyNumberFormat="1" applyFont="1" applyFill="1" applyBorder="1" applyAlignment="1">
      <alignment horizontal="right" wrapText="1"/>
    </xf>
    <xf numFmtId="181" fontId="0" fillId="0" borderId="3" xfId="1" applyNumberFormat="1" applyFont="1" applyFill="1" applyBorder="1" applyAlignment="1">
      <alignment horizontal="right" wrapText="1"/>
    </xf>
    <xf numFmtId="183" fontId="0" fillId="0" borderId="0" xfId="2" applyNumberFormat="1" applyFont="1" applyBorder="1" applyProtection="1">
      <protection locked="0"/>
    </xf>
    <xf numFmtId="0" fontId="0" fillId="0" borderId="0" xfId="1" applyFont="1" applyFill="1" applyAlignment="1">
      <alignment vertical="center"/>
    </xf>
    <xf numFmtId="0" fontId="0" fillId="0" borderId="0" xfId="1" applyFont="1" applyAlignment="1"/>
    <xf numFmtId="0" fontId="9" fillId="0" borderId="0" xfId="1" applyFont="1" applyFill="1" applyAlignment="1">
      <alignment horizontal="center"/>
    </xf>
    <xf numFmtId="0" fontId="0" fillId="0" borderId="0" xfId="1" applyFont="1" applyFill="1"/>
    <xf numFmtId="0" fontId="0" fillId="0" borderId="0" xfId="1" applyFont="1" applyAlignment="1">
      <alignment wrapText="1"/>
    </xf>
    <xf numFmtId="0" fontId="9" fillId="0" borderId="0" xfId="1" applyFont="1" applyFill="1"/>
    <xf numFmtId="0" fontId="11" fillId="0" borderId="3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/>
    </xf>
    <xf numFmtId="184" fontId="0" fillId="0" borderId="3" xfId="1" applyNumberFormat="1" applyFont="1" applyBorder="1" applyAlignment="1">
      <alignment horizontal="right" wrapText="1"/>
    </xf>
    <xf numFmtId="0" fontId="0" fillId="0" borderId="5" xfId="1" applyFont="1" applyBorder="1" applyAlignment="1">
      <alignment horizontal="center"/>
    </xf>
    <xf numFmtId="0" fontId="9" fillId="0" borderId="0" xfId="1" applyFont="1"/>
    <xf numFmtId="0" fontId="0" fillId="0" borderId="5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38" fontId="0" fillId="0" borderId="3" xfId="3" applyFont="1" applyFill="1" applyBorder="1" applyAlignment="1">
      <alignment horizontal="right" wrapText="1"/>
    </xf>
    <xf numFmtId="0" fontId="0" fillId="0" borderId="5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185" fontId="0" fillId="0" borderId="3" xfId="1" applyNumberFormat="1" applyFont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10" fillId="0" borderId="9" xfId="1" applyFont="1" applyBorder="1" applyAlignment="1">
      <alignment horizontal="left"/>
    </xf>
    <xf numFmtId="0" fontId="0" fillId="0" borderId="4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/>
    </xf>
    <xf numFmtId="0" fontId="0" fillId="0" borderId="12" xfId="1" applyFont="1" applyBorder="1" applyAlignment="1">
      <alignment horizontal="center"/>
    </xf>
    <xf numFmtId="0" fontId="0" fillId="0" borderId="13" xfId="1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40"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EC04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3"/>
  <sheetViews>
    <sheetView tabSelected="1" view="pageBreakPreview" topLeftCell="A28" zoomScale="96" zoomScaleNormal="100" zoomScaleSheetLayoutView="96" workbookViewId="0">
      <selection activeCell="C47" sqref="C47:F57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2.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89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45261</v>
      </c>
      <c r="D5" s="30">
        <v>45231</v>
      </c>
      <c r="E5" s="30">
        <v>44896</v>
      </c>
      <c r="F5" s="33" t="s">
        <v>3</v>
      </c>
    </row>
    <row r="6" spans="1:8">
      <c r="A6" s="38" t="s">
        <v>37</v>
      </c>
      <c r="B6" s="88" t="s">
        <v>38</v>
      </c>
      <c r="C6" s="45">
        <v>3.29</v>
      </c>
      <c r="D6" s="45">
        <v>3.16</v>
      </c>
      <c r="E6" s="45">
        <v>2.98</v>
      </c>
      <c r="F6" s="46" t="s">
        <v>25</v>
      </c>
    </row>
    <row r="7" spans="1:8">
      <c r="A7" s="38" t="s">
        <v>39</v>
      </c>
      <c r="B7" s="88" t="s">
        <v>40</v>
      </c>
      <c r="C7" s="47">
        <v>51.1</v>
      </c>
      <c r="D7" s="47">
        <v>50.1</v>
      </c>
      <c r="E7" s="47">
        <v>52</v>
      </c>
      <c r="F7" s="46" t="s">
        <v>25</v>
      </c>
    </row>
    <row r="8" spans="1:8">
      <c r="A8" s="48" t="s">
        <v>8</v>
      </c>
      <c r="B8" s="49" t="s">
        <v>9</v>
      </c>
      <c r="C8" s="50">
        <v>1101178</v>
      </c>
      <c r="D8" s="50">
        <v>515550</v>
      </c>
      <c r="E8" s="50">
        <v>1254298</v>
      </c>
      <c r="F8" s="46">
        <v>-14.341463414634148</v>
      </c>
    </row>
    <row r="9" spans="1:8">
      <c r="A9" s="48" t="s">
        <v>10</v>
      </c>
      <c r="B9" s="49" t="s">
        <v>9</v>
      </c>
      <c r="C9" s="50">
        <v>867623</v>
      </c>
      <c r="D9" s="50">
        <v>421215</v>
      </c>
      <c r="E9" s="50">
        <v>955282</v>
      </c>
      <c r="F9" s="46">
        <v>-11.414634146341463</v>
      </c>
    </row>
    <row r="10" spans="1:8">
      <c r="A10" s="48" t="s">
        <v>11</v>
      </c>
      <c r="B10" s="49" t="s">
        <v>9</v>
      </c>
      <c r="C10" s="50">
        <v>111457</v>
      </c>
      <c r="D10" s="50">
        <v>72469</v>
      </c>
      <c r="E10" s="50">
        <v>159845</v>
      </c>
      <c r="F10" s="46">
        <v>-31.999999999999996</v>
      </c>
    </row>
    <row r="11" spans="1:8">
      <c r="A11" s="48" t="s">
        <v>12</v>
      </c>
      <c r="B11" s="49" t="s">
        <v>9</v>
      </c>
      <c r="C11" s="50">
        <v>365415</v>
      </c>
      <c r="D11" s="50">
        <v>333405</v>
      </c>
      <c r="E11" s="50">
        <v>410069</v>
      </c>
      <c r="F11" s="46">
        <v>-13.073170731707318</v>
      </c>
    </row>
    <row r="12" spans="1:8">
      <c r="A12" s="48" t="s">
        <v>13</v>
      </c>
      <c r="B12" s="49" t="s">
        <v>9</v>
      </c>
      <c r="C12" s="50">
        <v>151169</v>
      </c>
      <c r="D12" s="50">
        <v>83529</v>
      </c>
      <c r="E12" s="50">
        <v>221802</v>
      </c>
      <c r="F12" s="89" t="s">
        <v>90</v>
      </c>
    </row>
    <row r="13" spans="1:8">
      <c r="A13" s="48" t="s">
        <v>14</v>
      </c>
      <c r="B13" s="49" t="s">
        <v>9</v>
      </c>
      <c r="C13" s="50">
        <v>950009</v>
      </c>
      <c r="D13" s="50">
        <v>432021</v>
      </c>
      <c r="E13" s="50">
        <v>1032496</v>
      </c>
      <c r="F13" s="46">
        <v>-10.243902439024389</v>
      </c>
    </row>
    <row r="14" spans="1:8">
      <c r="A14" s="48" t="s">
        <v>15</v>
      </c>
      <c r="B14" s="49" t="s">
        <v>45</v>
      </c>
      <c r="C14" s="52">
        <v>38.5</v>
      </c>
      <c r="D14" s="52">
        <v>77.2</v>
      </c>
      <c r="E14" s="52">
        <v>39.700000000000003</v>
      </c>
      <c r="F14" s="53">
        <v>-1.2000000000000028</v>
      </c>
    </row>
    <row r="15" spans="1:8">
      <c r="A15" s="48" t="s">
        <v>17</v>
      </c>
      <c r="B15" s="49" t="s">
        <v>9</v>
      </c>
      <c r="C15" s="52">
        <v>28.4</v>
      </c>
      <c r="D15" s="52">
        <v>27.7</v>
      </c>
      <c r="E15" s="52">
        <v>26.6</v>
      </c>
      <c r="F15" s="53">
        <v>1.7999999999999972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v>45261</v>
      </c>
      <c r="D19" s="30">
        <v>45231</v>
      </c>
      <c r="E19" s="30">
        <v>44896</v>
      </c>
      <c r="F19" s="31" t="s">
        <v>3</v>
      </c>
    </row>
    <row r="20" spans="1:9">
      <c r="A20" s="38" t="s">
        <v>37</v>
      </c>
      <c r="B20" s="88" t="s">
        <v>38</v>
      </c>
      <c r="C20" s="54">
        <v>3.08</v>
      </c>
      <c r="D20" s="54">
        <v>3.17</v>
      </c>
      <c r="E20" s="45">
        <v>3.19</v>
      </c>
      <c r="F20" s="46" t="s">
        <v>25</v>
      </c>
    </row>
    <row r="21" spans="1:9">
      <c r="A21" s="38" t="s">
        <v>39</v>
      </c>
      <c r="B21" s="88" t="s">
        <v>40</v>
      </c>
      <c r="C21" s="55">
        <v>47.2</v>
      </c>
      <c r="D21" s="55">
        <v>48.1</v>
      </c>
      <c r="E21" s="47">
        <v>49.9</v>
      </c>
      <c r="F21" s="46" t="s">
        <v>25</v>
      </c>
    </row>
    <row r="22" spans="1:9">
      <c r="A22" s="48" t="s">
        <v>8</v>
      </c>
      <c r="B22" s="49" t="s">
        <v>9</v>
      </c>
      <c r="C22" s="56">
        <v>1291412</v>
      </c>
      <c r="D22" s="56">
        <v>536647</v>
      </c>
      <c r="E22" s="50">
        <v>1335361</v>
      </c>
      <c r="F22" s="46">
        <v>-5.56640625</v>
      </c>
    </row>
    <row r="23" spans="1:9">
      <c r="A23" s="48" t="s">
        <v>10</v>
      </c>
      <c r="B23" s="49" t="s">
        <v>9</v>
      </c>
      <c r="C23" s="56">
        <v>1012429</v>
      </c>
      <c r="D23" s="56">
        <v>403419</v>
      </c>
      <c r="E23" s="50">
        <v>1047543</v>
      </c>
      <c r="F23" s="46">
        <v>-5.6640625000000107</v>
      </c>
    </row>
    <row r="24" spans="1:9">
      <c r="A24" s="48" t="s">
        <v>11</v>
      </c>
      <c r="B24" s="49" t="s">
        <v>9</v>
      </c>
      <c r="C24" s="56">
        <v>207389</v>
      </c>
      <c r="D24" s="56">
        <v>101153</v>
      </c>
      <c r="E24" s="50">
        <v>129919</v>
      </c>
      <c r="F24" s="46">
        <v>55.859374999999979</v>
      </c>
    </row>
    <row r="25" spans="1:9">
      <c r="A25" s="48" t="s">
        <v>12</v>
      </c>
      <c r="B25" s="49" t="s">
        <v>9</v>
      </c>
      <c r="C25" s="56">
        <v>378925</v>
      </c>
      <c r="D25" s="56">
        <v>318406</v>
      </c>
      <c r="E25" s="50">
        <v>396102</v>
      </c>
      <c r="F25" s="46">
        <v>-6.54296875</v>
      </c>
    </row>
    <row r="26" spans="1:9">
      <c r="A26" s="48" t="s">
        <v>13</v>
      </c>
      <c r="B26" s="49" t="s">
        <v>9</v>
      </c>
      <c r="C26" s="50">
        <v>221080</v>
      </c>
      <c r="D26" s="50">
        <v>100796</v>
      </c>
      <c r="E26" s="50">
        <v>272361</v>
      </c>
      <c r="F26" s="80" t="s">
        <v>91</v>
      </c>
      <c r="I26" s="82"/>
    </row>
    <row r="27" spans="1:9">
      <c r="A27" s="48" t="s">
        <v>14</v>
      </c>
      <c r="B27" s="49" t="s">
        <v>9</v>
      </c>
      <c r="C27" s="50">
        <v>1070332</v>
      </c>
      <c r="D27" s="50">
        <v>435851</v>
      </c>
      <c r="E27" s="50">
        <v>1063000</v>
      </c>
      <c r="F27" s="46">
        <v>-1.66015625</v>
      </c>
    </row>
    <row r="28" spans="1:9">
      <c r="A28" s="48" t="s">
        <v>15</v>
      </c>
      <c r="B28" s="49" t="s">
        <v>45</v>
      </c>
      <c r="C28" s="57">
        <v>35.4</v>
      </c>
      <c r="D28" s="57">
        <v>73.099999999999994</v>
      </c>
      <c r="E28" s="52">
        <v>37.299999999999997</v>
      </c>
      <c r="F28" s="53">
        <v>-1.8999999999999986</v>
      </c>
    </row>
    <row r="29" spans="1:9">
      <c r="A29" s="48" t="s">
        <v>17</v>
      </c>
      <c r="B29" s="49" t="s">
        <v>9</v>
      </c>
      <c r="C29" s="57">
        <v>27.6</v>
      </c>
      <c r="D29" s="57">
        <v>29.2</v>
      </c>
      <c r="E29" s="52">
        <v>26.6</v>
      </c>
      <c r="F29" s="53">
        <v>1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v>45261</v>
      </c>
      <c r="D33" s="30">
        <v>45231</v>
      </c>
      <c r="E33" s="30">
        <v>44896</v>
      </c>
      <c r="F33" s="31" t="s">
        <v>26</v>
      </c>
    </row>
    <row r="34" spans="1:8">
      <c r="A34" s="38" t="s">
        <v>37</v>
      </c>
      <c r="B34" s="88" t="s">
        <v>38</v>
      </c>
      <c r="C34" s="58">
        <v>3.02</v>
      </c>
      <c r="D34" s="54">
        <v>3.15</v>
      </c>
      <c r="E34" s="54">
        <v>3.37</v>
      </c>
      <c r="F34" s="46" t="s">
        <v>25</v>
      </c>
    </row>
    <row r="35" spans="1:8">
      <c r="A35" s="38" t="s">
        <v>39</v>
      </c>
      <c r="B35" s="88" t="s">
        <v>40</v>
      </c>
      <c r="C35" s="55">
        <v>46</v>
      </c>
      <c r="D35" s="55">
        <v>46.2</v>
      </c>
      <c r="E35" s="55">
        <v>51.5</v>
      </c>
      <c r="F35" s="46" t="s">
        <v>25</v>
      </c>
    </row>
    <row r="36" spans="1:8">
      <c r="A36" s="48" t="s">
        <v>8</v>
      </c>
      <c r="B36" s="49" t="s">
        <v>9</v>
      </c>
      <c r="C36" s="56">
        <v>965612</v>
      </c>
      <c r="D36" s="56">
        <v>491317</v>
      </c>
      <c r="E36" s="56">
        <v>1621225</v>
      </c>
      <c r="F36" s="46">
        <v>-41.910331384015585</v>
      </c>
    </row>
    <row r="37" spans="1:8">
      <c r="A37" s="48" t="s">
        <v>10</v>
      </c>
      <c r="B37" s="49" t="s">
        <v>9</v>
      </c>
      <c r="C37" s="56">
        <v>797001</v>
      </c>
      <c r="D37" s="56">
        <v>387634</v>
      </c>
      <c r="E37" s="56">
        <v>1165542</v>
      </c>
      <c r="F37" s="46">
        <v>-33.333333333333329</v>
      </c>
    </row>
    <row r="38" spans="1:8">
      <c r="A38" s="48" t="s">
        <v>11</v>
      </c>
      <c r="B38" s="49" t="s">
        <v>9</v>
      </c>
      <c r="C38" s="56">
        <v>88399</v>
      </c>
      <c r="D38" s="56">
        <v>79483</v>
      </c>
      <c r="E38" s="56">
        <v>179352</v>
      </c>
      <c r="F38" s="46">
        <v>-51.949317738791422</v>
      </c>
    </row>
    <row r="39" spans="1:8">
      <c r="A39" s="48" t="s">
        <v>12</v>
      </c>
      <c r="B39" s="49" t="s">
        <v>9</v>
      </c>
      <c r="C39" s="56">
        <v>310296</v>
      </c>
      <c r="D39" s="56">
        <v>370873</v>
      </c>
      <c r="E39" s="56">
        <v>469817</v>
      </c>
      <c r="F39" s="46">
        <v>-35.672514619883032</v>
      </c>
    </row>
    <row r="40" spans="1:8">
      <c r="A40" s="48" t="s">
        <v>13</v>
      </c>
      <c r="B40" s="49" t="s">
        <v>9</v>
      </c>
      <c r="C40" s="50">
        <v>171337</v>
      </c>
      <c r="D40" s="50">
        <v>88612</v>
      </c>
      <c r="E40" s="50">
        <v>267689</v>
      </c>
      <c r="F40" s="80" t="s">
        <v>92</v>
      </c>
    </row>
    <row r="41" spans="1:8">
      <c r="A41" s="48" t="s">
        <v>14</v>
      </c>
      <c r="B41" s="49" t="s">
        <v>9</v>
      </c>
      <c r="C41" s="50">
        <v>794274</v>
      </c>
      <c r="D41" s="50">
        <v>402705</v>
      </c>
      <c r="E41" s="50">
        <v>1353535</v>
      </c>
      <c r="F41" s="46">
        <v>-42.787524366471729</v>
      </c>
    </row>
    <row r="42" spans="1:8">
      <c r="A42" s="48" t="s">
        <v>15</v>
      </c>
      <c r="B42" s="49" t="s">
        <v>45</v>
      </c>
      <c r="C42" s="57">
        <v>39.1</v>
      </c>
      <c r="D42" s="57">
        <v>92.1</v>
      </c>
      <c r="E42" s="57">
        <v>34.700000000000003</v>
      </c>
      <c r="F42" s="53">
        <v>4.3999999999999986</v>
      </c>
    </row>
    <row r="43" spans="1:8">
      <c r="A43" s="48" t="s">
        <v>17</v>
      </c>
      <c r="B43" s="49" t="s">
        <v>9</v>
      </c>
      <c r="C43" s="57">
        <v>31.6</v>
      </c>
      <c r="D43" s="57">
        <v>22.6</v>
      </c>
      <c r="E43" s="57">
        <v>24.7</v>
      </c>
      <c r="F43" s="53">
        <v>6.9000000000000021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v>45261</v>
      </c>
      <c r="D47" s="40">
        <v>45231</v>
      </c>
      <c r="E47" s="40">
        <v>44896</v>
      </c>
      <c r="F47" s="78" t="s">
        <v>26</v>
      </c>
    </row>
    <row r="48" spans="1:8">
      <c r="A48" s="38" t="s">
        <v>37</v>
      </c>
      <c r="B48" s="88" t="s">
        <v>38</v>
      </c>
      <c r="C48" s="58">
        <v>3.24</v>
      </c>
      <c r="D48" s="54">
        <v>3.23</v>
      </c>
      <c r="E48" s="54">
        <v>3.25</v>
      </c>
      <c r="F48" s="64" t="s">
        <v>25</v>
      </c>
      <c r="H48" s="65"/>
    </row>
    <row r="49" spans="1:8">
      <c r="A49" s="38" t="s">
        <v>39</v>
      </c>
      <c r="B49" s="88" t="s">
        <v>40</v>
      </c>
      <c r="C49" s="55">
        <v>50</v>
      </c>
      <c r="D49" s="66">
        <v>50.4</v>
      </c>
      <c r="E49" s="66">
        <v>50.2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1099805</v>
      </c>
      <c r="D50" s="68">
        <v>494181</v>
      </c>
      <c r="E50" s="68">
        <v>1150808</v>
      </c>
      <c r="F50" s="64">
        <v>-6.8226120857699861</v>
      </c>
      <c r="H50" s="65"/>
    </row>
    <row r="51" spans="1:8">
      <c r="A51" s="48" t="s">
        <v>10</v>
      </c>
      <c r="B51" s="49" t="s">
        <v>9</v>
      </c>
      <c r="C51" s="67">
        <v>821167</v>
      </c>
      <c r="D51" s="68">
        <v>372684</v>
      </c>
      <c r="E51" s="68">
        <v>854915</v>
      </c>
      <c r="F51" s="64">
        <v>-6.3352826510721272</v>
      </c>
      <c r="H51" s="65"/>
    </row>
    <row r="52" spans="1:8">
      <c r="A52" s="48" t="s">
        <v>11</v>
      </c>
      <c r="B52" s="49" t="s">
        <v>9</v>
      </c>
      <c r="C52" s="67">
        <v>168511</v>
      </c>
      <c r="D52" s="68">
        <v>86164</v>
      </c>
      <c r="E52" s="68">
        <v>176233</v>
      </c>
      <c r="F52" s="64">
        <v>-6.8226120857699861</v>
      </c>
      <c r="H52" s="65"/>
    </row>
    <row r="53" spans="1:8">
      <c r="A53" s="48" t="s">
        <v>12</v>
      </c>
      <c r="B53" s="49" t="s">
        <v>9</v>
      </c>
      <c r="C53" s="67">
        <v>348859</v>
      </c>
      <c r="D53" s="68">
        <v>301718</v>
      </c>
      <c r="E53" s="68">
        <v>353794</v>
      </c>
      <c r="F53" s="64">
        <v>-3.8986354775828458</v>
      </c>
      <c r="H53" s="65"/>
    </row>
    <row r="54" spans="1:8">
      <c r="A54" s="48" t="s">
        <v>13</v>
      </c>
      <c r="B54" s="49" t="s">
        <v>9</v>
      </c>
      <c r="C54" s="67">
        <v>191413</v>
      </c>
      <c r="D54" s="68">
        <v>90482</v>
      </c>
      <c r="E54" s="68">
        <v>198985</v>
      </c>
      <c r="F54" s="86" t="s">
        <v>72</v>
      </c>
      <c r="H54" s="65"/>
    </row>
    <row r="55" spans="1:8">
      <c r="A55" s="48" t="s">
        <v>14</v>
      </c>
      <c r="B55" s="49" t="s">
        <v>9</v>
      </c>
      <c r="C55" s="67">
        <v>908391</v>
      </c>
      <c r="D55" s="68">
        <v>403699</v>
      </c>
      <c r="E55" s="68">
        <v>951823</v>
      </c>
      <c r="F55" s="64">
        <v>-7.0175438596491109</v>
      </c>
      <c r="H55" s="65"/>
    </row>
    <row r="56" spans="1:8">
      <c r="A56" s="48" t="s">
        <v>15</v>
      </c>
      <c r="B56" s="49" t="s">
        <v>45</v>
      </c>
      <c r="C56" s="55">
        <v>38.4</v>
      </c>
      <c r="D56" s="66">
        <v>74.7</v>
      </c>
      <c r="E56" s="66">
        <v>37.200000000000003</v>
      </c>
      <c r="F56" s="70">
        <v>1.1999999999999957</v>
      </c>
      <c r="H56" s="71"/>
    </row>
    <row r="57" spans="1:8">
      <c r="A57" s="48" t="s">
        <v>17</v>
      </c>
      <c r="B57" s="49" t="s">
        <v>9</v>
      </c>
      <c r="C57" s="55">
        <v>28.6</v>
      </c>
      <c r="D57" s="66">
        <v>27.7</v>
      </c>
      <c r="E57" s="66">
        <v>26.9</v>
      </c>
      <c r="F57" s="70">
        <v>1.7000000000000028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  <mergeCell ref="A16:F16"/>
    <mergeCell ref="A17:F17"/>
    <mergeCell ref="A18:A19"/>
    <mergeCell ref="B18:B19"/>
    <mergeCell ref="C18:F18"/>
    <mergeCell ref="A31:F31"/>
    <mergeCell ref="A1:H1"/>
    <mergeCell ref="A2:F2"/>
    <mergeCell ref="A3:F3"/>
    <mergeCell ref="A4:A5"/>
    <mergeCell ref="B4:B5"/>
    <mergeCell ref="C4:F4"/>
  </mergeCells>
  <phoneticPr fontId="3"/>
  <conditionalFormatting sqref="H50:H57">
    <cfRule type="expression" dxfId="3" priority="3" stopIfTrue="1">
      <formula>AND(U50=0,H50&lt;&gt;0)</formula>
    </cfRule>
    <cfRule type="expression" dxfId="2" priority="4" stopIfTrue="1">
      <formula>AND(U50&lt;&gt;0,H50&lt;&gt;0)</formula>
    </cfRule>
  </conditionalFormatting>
  <conditionalFormatting sqref="H48:H49">
    <cfRule type="expression" dxfId="1" priority="1" stopIfTrue="1">
      <formula>AND(U48=0,H48&lt;&gt;0)</formula>
    </cfRule>
    <cfRule type="expression" dxfId="0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19" zoomScaleNormal="100" zoomScaleSheetLayoutView="96" workbookViewId="0">
      <selection activeCell="A43" sqref="A43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375" style="42" customWidth="1"/>
    <col min="6" max="6" width="11.37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11" s="35" customFormat="1" ht="29.25" customHeight="1">
      <c r="A1" s="91" t="s">
        <v>44</v>
      </c>
      <c r="B1" s="91"/>
      <c r="C1" s="91"/>
      <c r="D1" s="91"/>
      <c r="E1" s="91"/>
      <c r="F1" s="91"/>
      <c r="G1" s="91"/>
      <c r="H1" s="91"/>
    </row>
    <row r="2" spans="1:11" s="35" customFormat="1" ht="15" thickBot="1">
      <c r="A2" s="92"/>
      <c r="B2" s="92"/>
      <c r="C2" s="92"/>
      <c r="D2" s="92"/>
      <c r="E2" s="92"/>
      <c r="F2" s="92"/>
    </row>
    <row r="3" spans="1:11" s="35" customFormat="1" ht="17.25">
      <c r="A3" s="90" t="s">
        <v>0</v>
      </c>
      <c r="B3" s="90"/>
      <c r="C3" s="90"/>
      <c r="D3" s="90"/>
      <c r="E3" s="90"/>
      <c r="F3" s="90"/>
    </row>
    <row r="4" spans="1:11" ht="31.5" customHeight="1">
      <c r="A4" s="38"/>
      <c r="B4" s="39" t="s">
        <v>2</v>
      </c>
      <c r="C4" s="40">
        <v>44986</v>
      </c>
      <c r="D4" s="40">
        <v>44958</v>
      </c>
      <c r="E4" s="40">
        <v>44621</v>
      </c>
      <c r="F4" s="41" t="s">
        <v>3</v>
      </c>
      <c r="H4" s="43"/>
      <c r="I4" s="43"/>
      <c r="J4" s="43"/>
      <c r="K4" s="43"/>
    </row>
    <row r="5" spans="1:11">
      <c r="A5" s="38" t="s">
        <v>37</v>
      </c>
      <c r="B5" s="44" t="s">
        <v>38</v>
      </c>
      <c r="C5" s="45">
        <v>3.04</v>
      </c>
      <c r="D5" s="45">
        <v>3.09</v>
      </c>
      <c r="E5" s="45">
        <v>3.09</v>
      </c>
      <c r="F5" s="46" t="s">
        <v>25</v>
      </c>
    </row>
    <row r="6" spans="1:11">
      <c r="A6" s="38" t="s">
        <v>39</v>
      </c>
      <c r="B6" s="44" t="s">
        <v>40</v>
      </c>
      <c r="C6" s="47">
        <v>51.2</v>
      </c>
      <c r="D6" s="47">
        <v>52.6</v>
      </c>
      <c r="E6" s="47">
        <v>52.7</v>
      </c>
      <c r="F6" s="46" t="s">
        <v>25</v>
      </c>
    </row>
    <row r="7" spans="1:11">
      <c r="A7" s="48" t="s">
        <v>8</v>
      </c>
      <c r="B7" s="49" t="s">
        <v>9</v>
      </c>
      <c r="C7" s="50">
        <v>635976</v>
      </c>
      <c r="D7" s="50">
        <v>653168</v>
      </c>
      <c r="E7" s="50">
        <v>542832</v>
      </c>
      <c r="F7" s="46">
        <v>13.676042677012612</v>
      </c>
    </row>
    <row r="8" spans="1:11">
      <c r="A8" s="48" t="s">
        <v>10</v>
      </c>
      <c r="B8" s="49" t="s">
        <v>9</v>
      </c>
      <c r="C8" s="50">
        <v>534847</v>
      </c>
      <c r="D8" s="50">
        <v>446805</v>
      </c>
      <c r="E8" s="50">
        <v>433946</v>
      </c>
      <c r="F8" s="46">
        <v>19.592628516003874</v>
      </c>
    </row>
    <row r="9" spans="1:11">
      <c r="A9" s="48" t="s">
        <v>11</v>
      </c>
      <c r="B9" s="49" t="s">
        <v>9</v>
      </c>
      <c r="C9" s="50">
        <v>69239</v>
      </c>
      <c r="D9" s="50">
        <v>67554</v>
      </c>
      <c r="E9" s="50">
        <v>82844</v>
      </c>
      <c r="F9" s="46">
        <v>-18.913676042677018</v>
      </c>
    </row>
    <row r="10" spans="1:11">
      <c r="A10" s="48" t="s">
        <v>12</v>
      </c>
      <c r="B10" s="49" t="s">
        <v>9</v>
      </c>
      <c r="C10" s="50">
        <v>413007</v>
      </c>
      <c r="D10" s="50">
        <v>328992</v>
      </c>
      <c r="E10" s="50">
        <v>354617</v>
      </c>
      <c r="F10" s="46">
        <v>12.997090203685758</v>
      </c>
    </row>
    <row r="11" spans="1:11">
      <c r="A11" s="48" t="s">
        <v>13</v>
      </c>
      <c r="B11" s="49" t="s">
        <v>9</v>
      </c>
      <c r="C11" s="50">
        <v>131650</v>
      </c>
      <c r="D11" s="50">
        <v>117010</v>
      </c>
      <c r="E11" s="50">
        <v>99922</v>
      </c>
      <c r="F11" s="51" t="s">
        <v>35</v>
      </c>
    </row>
    <row r="12" spans="1:11">
      <c r="A12" s="48" t="s">
        <v>14</v>
      </c>
      <c r="B12" s="49" t="s">
        <v>9</v>
      </c>
      <c r="C12" s="50">
        <v>504326</v>
      </c>
      <c r="D12" s="50">
        <v>536158</v>
      </c>
      <c r="E12" s="50">
        <v>442910</v>
      </c>
      <c r="F12" s="46">
        <v>10.475266731328814</v>
      </c>
    </row>
    <row r="13" spans="1:11">
      <c r="A13" s="48" t="s">
        <v>15</v>
      </c>
      <c r="B13" s="49" t="s">
        <v>45</v>
      </c>
      <c r="C13" s="52">
        <v>81.900000000000006</v>
      </c>
      <c r="D13" s="52">
        <v>61.4</v>
      </c>
      <c r="E13" s="52">
        <v>80.099999999999994</v>
      </c>
      <c r="F13" s="53">
        <v>1.8000000000000114</v>
      </c>
    </row>
    <row r="14" spans="1:11">
      <c r="A14" s="48" t="s">
        <v>17</v>
      </c>
      <c r="B14" s="49" t="s">
        <v>9</v>
      </c>
      <c r="C14" s="52">
        <v>21.9</v>
      </c>
      <c r="D14" s="52">
        <v>25.5</v>
      </c>
      <c r="E14" s="52">
        <v>23.2</v>
      </c>
      <c r="F14" s="53">
        <v>-1.3000000000000007</v>
      </c>
    </row>
    <row r="15" spans="1:11" s="35" customFormat="1" ht="15" thickBot="1">
      <c r="A15" s="96"/>
      <c r="B15" s="96"/>
      <c r="C15" s="96"/>
      <c r="D15" s="96"/>
      <c r="E15" s="96"/>
      <c r="F15" s="96"/>
      <c r="G15" s="36"/>
    </row>
    <row r="16" spans="1:11" s="35" customFormat="1" ht="17.25" customHeight="1">
      <c r="A16" s="90" t="s">
        <v>18</v>
      </c>
      <c r="B16" s="90"/>
      <c r="C16" s="90"/>
      <c r="D16" s="90"/>
      <c r="E16" s="90"/>
      <c r="F16" s="90"/>
      <c r="G16" s="36"/>
    </row>
    <row r="17" spans="1:7" ht="42.75">
      <c r="A17" s="38"/>
      <c r="B17" s="39" t="s">
        <v>2</v>
      </c>
      <c r="C17" s="40">
        <f>C4</f>
        <v>44986</v>
      </c>
      <c r="D17" s="40">
        <f t="shared" ref="D17:E17" si="0">D4</f>
        <v>44958</v>
      </c>
      <c r="E17" s="40">
        <f t="shared" si="0"/>
        <v>44621</v>
      </c>
      <c r="F17" s="41" t="s">
        <v>3</v>
      </c>
    </row>
    <row r="18" spans="1:7">
      <c r="A18" s="38" t="s">
        <v>37</v>
      </c>
      <c r="B18" s="44" t="s">
        <v>38</v>
      </c>
      <c r="C18" s="54">
        <v>2.92</v>
      </c>
      <c r="D18" s="54">
        <v>3.02</v>
      </c>
      <c r="E18" s="45">
        <v>3.12</v>
      </c>
      <c r="F18" s="46" t="s">
        <v>25</v>
      </c>
    </row>
    <row r="19" spans="1:7">
      <c r="A19" s="38" t="s">
        <v>39</v>
      </c>
      <c r="B19" s="44" t="s">
        <v>40</v>
      </c>
      <c r="C19" s="55">
        <v>49.8</v>
      </c>
      <c r="D19" s="55">
        <v>50</v>
      </c>
      <c r="E19" s="47">
        <v>46.1</v>
      </c>
      <c r="F19" s="46" t="s">
        <v>25</v>
      </c>
    </row>
    <row r="20" spans="1:7">
      <c r="A20" s="48" t="s">
        <v>8</v>
      </c>
      <c r="B20" s="49" t="s">
        <v>9</v>
      </c>
      <c r="C20" s="56">
        <v>529882</v>
      </c>
      <c r="D20" s="56">
        <v>598991</v>
      </c>
      <c r="E20" s="50">
        <v>510641</v>
      </c>
      <c r="F20" s="46">
        <v>0.67895247332687703</v>
      </c>
    </row>
    <row r="21" spans="1:7">
      <c r="A21" s="48" t="s">
        <v>10</v>
      </c>
      <c r="B21" s="49" t="s">
        <v>9</v>
      </c>
      <c r="C21" s="56">
        <v>403123</v>
      </c>
      <c r="D21" s="56">
        <v>435314</v>
      </c>
      <c r="E21" s="50">
        <v>408751</v>
      </c>
      <c r="F21" s="46">
        <v>-4.3646944713869988</v>
      </c>
    </row>
    <row r="22" spans="1:7">
      <c r="A22" s="48" t="s">
        <v>11</v>
      </c>
      <c r="B22" s="49" t="s">
        <v>9</v>
      </c>
      <c r="C22" s="56">
        <v>66268</v>
      </c>
      <c r="D22" s="56">
        <v>73403</v>
      </c>
      <c r="E22" s="50">
        <v>64261</v>
      </c>
      <c r="F22" s="46">
        <v>0</v>
      </c>
    </row>
    <row r="23" spans="1:7">
      <c r="A23" s="48" t="s">
        <v>12</v>
      </c>
      <c r="B23" s="49" t="s">
        <v>9</v>
      </c>
      <c r="C23" s="56">
        <v>318028</v>
      </c>
      <c r="D23" s="56">
        <v>285494</v>
      </c>
      <c r="E23" s="50">
        <v>285453</v>
      </c>
      <c r="F23" s="46">
        <v>8.050436469447142</v>
      </c>
    </row>
    <row r="24" spans="1:7">
      <c r="A24" s="48" t="s">
        <v>13</v>
      </c>
      <c r="B24" s="49" t="s">
        <v>9</v>
      </c>
      <c r="C24" s="50">
        <v>88969</v>
      </c>
      <c r="D24" s="50">
        <v>98950</v>
      </c>
      <c r="E24" s="50">
        <v>89356</v>
      </c>
      <c r="F24" s="51" t="s">
        <v>48</v>
      </c>
    </row>
    <row r="25" spans="1:7">
      <c r="A25" s="48" t="s">
        <v>14</v>
      </c>
      <c r="B25" s="49" t="s">
        <v>9</v>
      </c>
      <c r="C25" s="50">
        <v>440913</v>
      </c>
      <c r="D25" s="50">
        <v>500041</v>
      </c>
      <c r="E25" s="50">
        <v>421285</v>
      </c>
      <c r="F25" s="46">
        <v>1.5518913676042745</v>
      </c>
    </row>
    <row r="26" spans="1:7">
      <c r="A26" s="48" t="s">
        <v>15</v>
      </c>
      <c r="B26" s="49" t="s">
        <v>45</v>
      </c>
      <c r="C26" s="57">
        <v>72.099999999999994</v>
      </c>
      <c r="D26" s="57">
        <v>57.1</v>
      </c>
      <c r="E26" s="52">
        <v>67.8</v>
      </c>
      <c r="F26" s="53">
        <v>4.2999999999999972</v>
      </c>
    </row>
    <row r="27" spans="1:7">
      <c r="A27" s="48" t="s">
        <v>17</v>
      </c>
      <c r="B27" s="49" t="s">
        <v>9</v>
      </c>
      <c r="C27" s="57">
        <v>26.9</v>
      </c>
      <c r="D27" s="57">
        <v>29.6</v>
      </c>
      <c r="E27" s="52">
        <v>28.1</v>
      </c>
      <c r="F27" s="53">
        <v>-1.2000000000000028</v>
      </c>
    </row>
    <row r="28" spans="1:7" s="35" customFormat="1" ht="15" thickBot="1">
      <c r="A28" s="37"/>
      <c r="B28" s="37"/>
      <c r="C28" s="37"/>
      <c r="D28" s="37"/>
      <c r="E28" s="37"/>
      <c r="F28" s="37"/>
    </row>
    <row r="29" spans="1:7" s="35" customFormat="1" ht="17.25" customHeight="1">
      <c r="A29" s="90" t="s">
        <v>20</v>
      </c>
      <c r="B29" s="90"/>
      <c r="C29" s="90"/>
      <c r="D29" s="90"/>
      <c r="E29" s="90"/>
      <c r="F29" s="90"/>
      <c r="G29" s="36"/>
    </row>
    <row r="30" spans="1:7" ht="42.75">
      <c r="A30" s="38"/>
      <c r="B30" s="39" t="s">
        <v>2</v>
      </c>
      <c r="C30" s="40">
        <f>C4</f>
        <v>44986</v>
      </c>
      <c r="D30" s="40">
        <f t="shared" ref="D30:E30" si="1">D4</f>
        <v>44958</v>
      </c>
      <c r="E30" s="40">
        <f t="shared" si="1"/>
        <v>44621</v>
      </c>
      <c r="F30" s="41" t="s">
        <v>26</v>
      </c>
    </row>
    <row r="31" spans="1:7">
      <c r="A31" s="38" t="s">
        <v>37</v>
      </c>
      <c r="B31" s="44" t="s">
        <v>38</v>
      </c>
      <c r="C31" s="58">
        <v>3.32</v>
      </c>
      <c r="D31" s="54">
        <v>3.25</v>
      </c>
      <c r="E31" s="54">
        <v>3.26</v>
      </c>
      <c r="F31" s="46" t="s">
        <v>25</v>
      </c>
    </row>
    <row r="32" spans="1:7">
      <c r="A32" s="38" t="s">
        <v>39</v>
      </c>
      <c r="B32" s="44" t="s">
        <v>40</v>
      </c>
      <c r="C32" s="55">
        <v>53.7</v>
      </c>
      <c r="D32" s="55">
        <v>52.7</v>
      </c>
      <c r="E32" s="55">
        <v>51.2</v>
      </c>
      <c r="F32" s="46" t="s">
        <v>25</v>
      </c>
    </row>
    <row r="33" spans="1:8">
      <c r="A33" s="48" t="s">
        <v>8</v>
      </c>
      <c r="B33" s="49" t="s">
        <v>9</v>
      </c>
      <c r="C33" s="56">
        <v>528277</v>
      </c>
      <c r="D33" s="56">
        <v>609710</v>
      </c>
      <c r="E33" s="56">
        <v>480805</v>
      </c>
      <c r="F33" s="46">
        <v>6.0810810810810967</v>
      </c>
    </row>
    <row r="34" spans="1:8">
      <c r="A34" s="48" t="s">
        <v>10</v>
      </c>
      <c r="B34" s="49" t="s">
        <v>9</v>
      </c>
      <c r="C34" s="56">
        <v>420525</v>
      </c>
      <c r="D34" s="56">
        <v>422930</v>
      </c>
      <c r="E34" s="56">
        <v>384866</v>
      </c>
      <c r="F34" s="46">
        <v>5.5019305019305076</v>
      </c>
    </row>
    <row r="35" spans="1:8">
      <c r="A35" s="48" t="s">
        <v>11</v>
      </c>
      <c r="B35" s="49" t="s">
        <v>9</v>
      </c>
      <c r="C35" s="56">
        <v>66519</v>
      </c>
      <c r="D35" s="56">
        <v>74049</v>
      </c>
      <c r="E35" s="56">
        <v>55532</v>
      </c>
      <c r="F35" s="46">
        <v>15.637065637065639</v>
      </c>
    </row>
    <row r="36" spans="1:8">
      <c r="A36" s="48" t="s">
        <v>12</v>
      </c>
      <c r="B36" s="49" t="s">
        <v>9</v>
      </c>
      <c r="C36" s="56">
        <v>348195</v>
      </c>
      <c r="D36" s="56">
        <v>379295</v>
      </c>
      <c r="E36" s="56">
        <v>331508</v>
      </c>
      <c r="F36" s="46">
        <v>1.3513513513513598</v>
      </c>
    </row>
    <row r="37" spans="1:8">
      <c r="A37" s="48" t="s">
        <v>13</v>
      </c>
      <c r="B37" s="49" t="s">
        <v>9</v>
      </c>
      <c r="C37" s="50">
        <v>93587</v>
      </c>
      <c r="D37" s="50">
        <v>108841</v>
      </c>
      <c r="E37" s="50">
        <v>96285</v>
      </c>
      <c r="F37" s="51" t="s">
        <v>49</v>
      </c>
    </row>
    <row r="38" spans="1:8">
      <c r="A38" s="48" t="s">
        <v>14</v>
      </c>
      <c r="B38" s="49" t="s">
        <v>9</v>
      </c>
      <c r="C38" s="50">
        <v>434691</v>
      </c>
      <c r="D38" s="50">
        <v>500869</v>
      </c>
      <c r="E38" s="50">
        <v>384520</v>
      </c>
      <c r="F38" s="46">
        <v>9.0733590733590894</v>
      </c>
    </row>
    <row r="39" spans="1:8">
      <c r="A39" s="48" t="s">
        <v>15</v>
      </c>
      <c r="B39" s="49" t="s">
        <v>45</v>
      </c>
      <c r="C39" s="57">
        <v>80.099999999999994</v>
      </c>
      <c r="D39" s="57">
        <v>75.7</v>
      </c>
      <c r="E39" s="57">
        <v>86.2</v>
      </c>
      <c r="F39" s="53">
        <v>-6.1000000000000085</v>
      </c>
    </row>
    <row r="40" spans="1:8">
      <c r="A40" s="48" t="s">
        <v>17</v>
      </c>
      <c r="B40" s="49" t="s">
        <v>9</v>
      </c>
      <c r="C40" s="57">
        <v>27.4</v>
      </c>
      <c r="D40" s="57">
        <v>24.3</v>
      </c>
      <c r="E40" s="57">
        <v>24.5</v>
      </c>
      <c r="F40" s="53">
        <v>2.8999999999999986</v>
      </c>
    </row>
    <row r="41" spans="1:8" ht="15" customHeight="1" thickBot="1">
      <c r="A41" s="59"/>
      <c r="B41" s="60"/>
      <c r="C41" s="61"/>
      <c r="D41" s="61"/>
      <c r="E41" s="61"/>
      <c r="F41" s="62"/>
    </row>
    <row r="42" spans="1:8" ht="17.25" customHeight="1">
      <c r="A42" s="98" t="s">
        <v>42</v>
      </c>
      <c r="B42" s="98"/>
      <c r="C42" s="98"/>
      <c r="D42" s="98"/>
      <c r="E42" s="98"/>
      <c r="F42" s="98"/>
    </row>
    <row r="43" spans="1:8">
      <c r="A43" s="63"/>
      <c r="B43" s="63"/>
      <c r="C43" s="103" t="s">
        <v>43</v>
      </c>
      <c r="D43" s="104"/>
      <c r="E43" s="104"/>
      <c r="F43" s="105"/>
    </row>
    <row r="44" spans="1:8" ht="42.75">
      <c r="A44" s="38"/>
      <c r="B44" s="39" t="s">
        <v>2</v>
      </c>
      <c r="C44" s="40">
        <f>C4</f>
        <v>44986</v>
      </c>
      <c r="D44" s="40">
        <f t="shared" ref="D44:E44" si="2">D4</f>
        <v>44958</v>
      </c>
      <c r="E44" s="40">
        <f t="shared" si="2"/>
        <v>44621</v>
      </c>
      <c r="F44" s="41" t="s">
        <v>26</v>
      </c>
    </row>
    <row r="45" spans="1:8">
      <c r="A45" s="38" t="s">
        <v>37</v>
      </c>
      <c r="B45" s="44" t="s">
        <v>38</v>
      </c>
      <c r="C45" s="58">
        <v>3.23</v>
      </c>
      <c r="D45" s="54">
        <v>3.25</v>
      </c>
      <c r="E45" s="54">
        <v>3.26</v>
      </c>
      <c r="F45" s="64" t="s">
        <v>25</v>
      </c>
      <c r="H45" s="65"/>
    </row>
    <row r="46" spans="1:8">
      <c r="A46" s="38" t="s">
        <v>39</v>
      </c>
      <c r="B46" s="44" t="s">
        <v>40</v>
      </c>
      <c r="C46" s="55">
        <v>50.7</v>
      </c>
      <c r="D46" s="66">
        <v>50.4</v>
      </c>
      <c r="E46" s="66">
        <v>50.4</v>
      </c>
      <c r="F46" s="64" t="s">
        <v>25</v>
      </c>
      <c r="H46" s="65"/>
    </row>
    <row r="47" spans="1:8">
      <c r="A47" s="48" t="s">
        <v>8</v>
      </c>
      <c r="B47" s="49" t="s">
        <v>9</v>
      </c>
      <c r="C47" s="67">
        <v>498581</v>
      </c>
      <c r="D47" s="68">
        <v>557655</v>
      </c>
      <c r="E47" s="68">
        <v>503128</v>
      </c>
      <c r="F47" s="64">
        <v>-4.0658276863504428</v>
      </c>
      <c r="H47" s="65"/>
    </row>
    <row r="48" spans="1:8">
      <c r="A48" s="48" t="s">
        <v>10</v>
      </c>
      <c r="B48" s="49" t="s">
        <v>9</v>
      </c>
      <c r="C48" s="67">
        <v>377401</v>
      </c>
      <c r="D48" s="68">
        <v>365505</v>
      </c>
      <c r="E48" s="68">
        <v>383214</v>
      </c>
      <c r="F48" s="64">
        <v>-4.6466602129719199</v>
      </c>
      <c r="H48" s="65"/>
    </row>
    <row r="49" spans="1:8">
      <c r="A49" s="48" t="s">
        <v>11</v>
      </c>
      <c r="B49" s="49" t="s">
        <v>9</v>
      </c>
      <c r="C49" s="67">
        <v>84923</v>
      </c>
      <c r="D49" s="68">
        <v>85722</v>
      </c>
      <c r="E49" s="68">
        <v>76906</v>
      </c>
      <c r="F49" s="64">
        <v>6.873184898354312</v>
      </c>
      <c r="H49" s="65"/>
    </row>
    <row r="50" spans="1:8">
      <c r="A50" s="48" t="s">
        <v>12</v>
      </c>
      <c r="B50" s="49" t="s">
        <v>9</v>
      </c>
      <c r="C50" s="67">
        <v>340016</v>
      </c>
      <c r="D50" s="68">
        <v>298749</v>
      </c>
      <c r="E50" s="68">
        <v>343686</v>
      </c>
      <c r="F50" s="64">
        <v>-4.2594385285575909</v>
      </c>
      <c r="H50" s="65"/>
    </row>
    <row r="51" spans="1:8">
      <c r="A51" s="48" t="s">
        <v>13</v>
      </c>
      <c r="B51" s="49" t="s">
        <v>9</v>
      </c>
      <c r="C51" s="67">
        <v>91396</v>
      </c>
      <c r="D51" s="68">
        <v>93749</v>
      </c>
      <c r="E51" s="68">
        <v>90308</v>
      </c>
      <c r="F51" s="69" t="s">
        <v>50</v>
      </c>
      <c r="H51" s="65"/>
    </row>
    <row r="52" spans="1:8">
      <c r="A52" s="48" t="s">
        <v>14</v>
      </c>
      <c r="B52" s="49" t="s">
        <v>9</v>
      </c>
      <c r="C52" s="67">
        <v>407185</v>
      </c>
      <c r="D52" s="68">
        <v>463906</v>
      </c>
      <c r="E52" s="68">
        <v>412821</v>
      </c>
      <c r="F52" s="64">
        <v>-4.5498547918683467</v>
      </c>
      <c r="H52" s="65"/>
    </row>
    <row r="53" spans="1:8">
      <c r="A53" s="48" t="s">
        <v>15</v>
      </c>
      <c r="B53" s="49" t="s">
        <v>45</v>
      </c>
      <c r="C53" s="55">
        <v>83.5</v>
      </c>
      <c r="D53" s="66">
        <v>64.400000000000006</v>
      </c>
      <c r="E53" s="66">
        <v>83.3</v>
      </c>
      <c r="F53" s="70">
        <v>0.20000000000000284</v>
      </c>
      <c r="H53" s="71"/>
    </row>
    <row r="54" spans="1:8">
      <c r="A54" s="48" t="s">
        <v>17</v>
      </c>
      <c r="B54" s="49" t="s">
        <v>9</v>
      </c>
      <c r="C54" s="55">
        <v>24.4</v>
      </c>
      <c r="D54" s="66">
        <v>25.8</v>
      </c>
      <c r="E54" s="66">
        <v>22.9</v>
      </c>
      <c r="F54" s="70">
        <v>1.5</v>
      </c>
      <c r="H54" s="71"/>
    </row>
    <row r="56" spans="1:8">
      <c r="A56" s="97" t="s">
        <v>24</v>
      </c>
      <c r="B56" s="97"/>
      <c r="C56" s="97"/>
      <c r="D56" s="97"/>
      <c r="E56" s="97"/>
      <c r="F56" s="72"/>
      <c r="G56" s="72"/>
    </row>
    <row r="57" spans="1:8">
      <c r="A57" s="97"/>
      <c r="B57" s="97"/>
      <c r="C57" s="97"/>
      <c r="D57" s="97"/>
      <c r="E57" s="97"/>
      <c r="F57" s="97"/>
      <c r="G57" s="97"/>
    </row>
    <row r="58" spans="1:8">
      <c r="D58" s="74"/>
      <c r="E58" s="75"/>
    </row>
    <row r="59" spans="1:8">
      <c r="D59" s="77"/>
      <c r="E59" s="75"/>
    </row>
    <row r="60" spans="1:8">
      <c r="D60" s="75"/>
      <c r="E60" s="75"/>
    </row>
  </sheetData>
  <mergeCells count="10">
    <mergeCell ref="A42:F42"/>
    <mergeCell ref="C43:F43"/>
    <mergeCell ref="A56:E56"/>
    <mergeCell ref="A57:G57"/>
    <mergeCell ref="A1:H1"/>
    <mergeCell ref="A3:F3"/>
    <mergeCell ref="A16:F16"/>
    <mergeCell ref="A29:F29"/>
    <mergeCell ref="A2:F2"/>
    <mergeCell ref="A15:F15"/>
  </mergeCells>
  <phoneticPr fontId="3"/>
  <conditionalFormatting sqref="H47:H54">
    <cfRule type="expression" dxfId="7" priority="3" stopIfTrue="1">
      <formula>AND(U47=0,H47&lt;&gt;0)</formula>
    </cfRule>
    <cfRule type="expression" dxfId="6" priority="4" stopIfTrue="1">
      <formula>AND(U47&lt;&gt;0,H47&lt;&gt;0)</formula>
    </cfRule>
  </conditionalFormatting>
  <conditionalFormatting sqref="H45:H46">
    <cfRule type="expression" dxfId="5" priority="1" stopIfTrue="1">
      <formula>AND(U45=0,H45&lt;&gt;0)</formula>
    </cfRule>
    <cfRule type="expression" dxfId="4" priority="2" stopIfTrue="1">
      <formula>AND(U45&lt;&gt;0,H45&lt;&gt;0)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7" zoomScaleNormal="100" workbookViewId="0">
      <selection activeCell="A32" sqref="A32:XFD33"/>
    </sheetView>
  </sheetViews>
  <sheetFormatPr defaultColWidth="9" defaultRowHeight="14.25"/>
  <cols>
    <col min="1" max="1" width="14.625" style="1" customWidth="1"/>
    <col min="2" max="2" width="5.625" style="1" customWidth="1"/>
    <col min="3" max="5" width="11.375" style="1" customWidth="1"/>
    <col min="6" max="6" width="12" style="1" customWidth="1"/>
    <col min="7" max="16384" width="9" style="1"/>
  </cols>
  <sheetData>
    <row r="1" spans="1:8" ht="29.25" customHeight="1" thickBot="1">
      <c r="A1" s="91" t="s">
        <v>33</v>
      </c>
      <c r="B1" s="91"/>
      <c r="C1" s="91"/>
      <c r="D1" s="91"/>
      <c r="E1" s="91"/>
      <c r="F1" s="91"/>
      <c r="G1" s="91"/>
      <c r="H1" s="91"/>
    </row>
    <row r="2" spans="1:8" ht="15" thickBot="1">
      <c r="A2" s="106"/>
      <c r="B2" s="106"/>
      <c r="C2" s="106"/>
      <c r="D2" s="106"/>
      <c r="E2" s="106"/>
      <c r="F2" s="106"/>
    </row>
    <row r="3" spans="1:8" ht="17.25">
      <c r="A3" s="90" t="s">
        <v>0</v>
      </c>
      <c r="B3" s="90"/>
      <c r="C3" s="90"/>
      <c r="D3" s="90"/>
      <c r="E3" s="90"/>
      <c r="F3" s="90"/>
    </row>
    <row r="4" spans="1:8" ht="14.25" customHeight="1">
      <c r="A4" s="34"/>
      <c r="B4" s="34"/>
      <c r="C4" s="95" t="s">
        <v>1</v>
      </c>
      <c r="D4" s="95"/>
      <c r="E4" s="95"/>
      <c r="F4" s="95"/>
    </row>
    <row r="5" spans="1:8" ht="27.95" customHeight="1">
      <c r="A5" s="34"/>
      <c r="B5" s="34" t="s">
        <v>2</v>
      </c>
      <c r="C5" s="30">
        <v>44958</v>
      </c>
      <c r="D5" s="30">
        <v>44927</v>
      </c>
      <c r="E5" s="30">
        <v>44593</v>
      </c>
      <c r="F5" s="33" t="s">
        <v>3</v>
      </c>
    </row>
    <row r="6" spans="1:8">
      <c r="A6" s="2" t="s">
        <v>4</v>
      </c>
      <c r="B6" s="34" t="s">
        <v>5</v>
      </c>
      <c r="C6" s="3">
        <v>3.09</v>
      </c>
      <c r="D6" s="3">
        <v>3.03</v>
      </c>
      <c r="E6" s="3">
        <v>3.21</v>
      </c>
      <c r="F6" s="4" t="s">
        <v>25</v>
      </c>
    </row>
    <row r="7" spans="1:8">
      <c r="A7" s="2" t="s">
        <v>6</v>
      </c>
      <c r="B7" s="34" t="s">
        <v>7</v>
      </c>
      <c r="C7" s="5">
        <v>52.6</v>
      </c>
      <c r="D7" s="5">
        <v>52.7</v>
      </c>
      <c r="E7" s="6">
        <v>52.4</v>
      </c>
      <c r="F7" s="7" t="s">
        <v>25</v>
      </c>
    </row>
    <row r="8" spans="1:8">
      <c r="A8" s="2" t="s">
        <v>8</v>
      </c>
      <c r="B8" s="34" t="s">
        <v>9</v>
      </c>
      <c r="C8" s="8">
        <v>653168</v>
      </c>
      <c r="D8" s="8">
        <v>495404</v>
      </c>
      <c r="E8" s="9">
        <v>641957</v>
      </c>
      <c r="F8" s="7">
        <v>-1.4534883720930258</v>
      </c>
    </row>
    <row r="9" spans="1:8">
      <c r="A9" s="2" t="s">
        <v>10</v>
      </c>
      <c r="B9" s="34" t="s">
        <v>9</v>
      </c>
      <c r="C9" s="8">
        <v>446805</v>
      </c>
      <c r="D9" s="8">
        <v>407019</v>
      </c>
      <c r="E9" s="9">
        <v>460894</v>
      </c>
      <c r="F9" s="7">
        <v>-6.104651162790697</v>
      </c>
    </row>
    <row r="10" spans="1:8">
      <c r="A10" s="2" t="s">
        <v>11</v>
      </c>
      <c r="B10" s="34" t="s">
        <v>9</v>
      </c>
      <c r="C10" s="8">
        <v>67554</v>
      </c>
      <c r="D10" s="8">
        <v>69264</v>
      </c>
      <c r="E10" s="9">
        <v>86567</v>
      </c>
      <c r="F10" s="7">
        <v>-24.418604651162788</v>
      </c>
    </row>
    <row r="11" spans="1:8">
      <c r="A11" s="2" t="s">
        <v>12</v>
      </c>
      <c r="B11" s="34" t="s">
        <v>9</v>
      </c>
      <c r="C11" s="8">
        <v>328992</v>
      </c>
      <c r="D11" s="8">
        <v>306740</v>
      </c>
      <c r="E11" s="9">
        <v>278690</v>
      </c>
      <c r="F11" s="7">
        <v>14.341085271317834</v>
      </c>
    </row>
    <row r="12" spans="1:8">
      <c r="A12" s="2" t="s">
        <v>13</v>
      </c>
      <c r="B12" s="34" t="s">
        <v>9</v>
      </c>
      <c r="C12" s="8">
        <v>117010</v>
      </c>
      <c r="D12" s="8">
        <v>98400</v>
      </c>
      <c r="E12" s="9">
        <v>126179</v>
      </c>
      <c r="F12" s="27" t="s">
        <v>32</v>
      </c>
    </row>
    <row r="13" spans="1:8">
      <c r="A13" s="2" t="s">
        <v>14</v>
      </c>
      <c r="B13" s="34" t="s">
        <v>9</v>
      </c>
      <c r="C13" s="8">
        <v>536158</v>
      </c>
      <c r="D13" s="8">
        <v>397004</v>
      </c>
      <c r="E13" s="9">
        <v>515778</v>
      </c>
      <c r="F13" s="7">
        <v>0.77519379844961378</v>
      </c>
    </row>
    <row r="14" spans="1:8">
      <c r="A14" s="2" t="s">
        <v>15</v>
      </c>
      <c r="B14" s="34" t="s">
        <v>16</v>
      </c>
      <c r="C14" s="11">
        <v>61.4</v>
      </c>
      <c r="D14" s="11">
        <v>77.3</v>
      </c>
      <c r="E14" s="12">
        <v>54</v>
      </c>
      <c r="F14" s="13">
        <v>7.3999999999999986</v>
      </c>
    </row>
    <row r="15" spans="1:8">
      <c r="A15" s="2" t="s">
        <v>17</v>
      </c>
      <c r="B15" s="34" t="s">
        <v>9</v>
      </c>
      <c r="C15" s="11">
        <v>25.5</v>
      </c>
      <c r="D15" s="11">
        <v>28.7</v>
      </c>
      <c r="E15" s="14">
        <v>28.5</v>
      </c>
      <c r="F15" s="13">
        <v>-3</v>
      </c>
    </row>
    <row r="16" spans="1:8" ht="15" thickBot="1">
      <c r="A16" s="107"/>
      <c r="B16" s="107"/>
      <c r="C16" s="107"/>
      <c r="D16" s="107"/>
      <c r="E16" s="107"/>
      <c r="F16" s="107"/>
      <c r="G16" s="15"/>
    </row>
    <row r="17" spans="1:7" ht="17.25">
      <c r="A17" s="90" t="s">
        <v>18</v>
      </c>
      <c r="B17" s="90"/>
      <c r="C17" s="90"/>
      <c r="D17" s="90"/>
      <c r="E17" s="90"/>
      <c r="F17" s="90"/>
      <c r="G17" s="15"/>
    </row>
    <row r="18" spans="1:7">
      <c r="A18" s="34"/>
      <c r="B18" s="34"/>
      <c r="C18" s="95" t="s">
        <v>19</v>
      </c>
      <c r="D18" s="95"/>
      <c r="E18" s="95"/>
      <c r="F18" s="95"/>
    </row>
    <row r="19" spans="1:7" ht="27.95" customHeight="1">
      <c r="A19" s="34"/>
      <c r="B19" s="34" t="s">
        <v>2</v>
      </c>
      <c r="C19" s="30">
        <v>44958</v>
      </c>
      <c r="D19" s="30">
        <v>44927</v>
      </c>
      <c r="E19" s="30">
        <v>44593</v>
      </c>
      <c r="F19" s="31" t="s">
        <v>3</v>
      </c>
    </row>
    <row r="20" spans="1:7">
      <c r="A20" s="2" t="s">
        <v>4</v>
      </c>
      <c r="B20" s="34" t="s">
        <v>5</v>
      </c>
      <c r="C20" s="16">
        <v>3.02</v>
      </c>
      <c r="D20" s="16">
        <v>3.19</v>
      </c>
      <c r="E20" s="16">
        <v>3.17</v>
      </c>
      <c r="F20" s="17" t="s">
        <v>25</v>
      </c>
    </row>
    <row r="21" spans="1:7">
      <c r="A21" s="2" t="s">
        <v>6</v>
      </c>
      <c r="B21" s="34" t="s">
        <v>7</v>
      </c>
      <c r="C21" s="18">
        <v>50</v>
      </c>
      <c r="D21" s="18">
        <v>51</v>
      </c>
      <c r="E21" s="18">
        <v>45.4</v>
      </c>
      <c r="F21" s="17" t="s">
        <v>25</v>
      </c>
    </row>
    <row r="22" spans="1:7">
      <c r="A22" s="2" t="s">
        <v>8</v>
      </c>
      <c r="B22" s="34" t="s">
        <v>9</v>
      </c>
      <c r="C22" s="19">
        <v>598991</v>
      </c>
      <c r="D22" s="19">
        <v>615299</v>
      </c>
      <c r="E22" s="19">
        <v>581526</v>
      </c>
      <c r="F22" s="20">
        <v>0</v>
      </c>
    </row>
    <row r="23" spans="1:7">
      <c r="A23" s="2" t="s">
        <v>10</v>
      </c>
      <c r="B23" s="34" t="s">
        <v>9</v>
      </c>
      <c r="C23" s="19">
        <v>435314</v>
      </c>
      <c r="D23" s="19">
        <v>485482</v>
      </c>
      <c r="E23" s="19">
        <v>439664</v>
      </c>
      <c r="F23" s="20">
        <v>-3.8834951456310662</v>
      </c>
    </row>
    <row r="24" spans="1:7">
      <c r="A24" s="2" t="s">
        <v>11</v>
      </c>
      <c r="B24" s="34" t="s">
        <v>9</v>
      </c>
      <c r="C24" s="19">
        <v>73403</v>
      </c>
      <c r="D24" s="19">
        <v>59421</v>
      </c>
      <c r="E24" s="19">
        <v>80367</v>
      </c>
      <c r="F24" s="20">
        <v>-11.359223300970879</v>
      </c>
    </row>
    <row r="25" spans="1:7">
      <c r="A25" s="2" t="s">
        <v>12</v>
      </c>
      <c r="B25" s="34" t="s">
        <v>9</v>
      </c>
      <c r="C25" s="19">
        <v>285494</v>
      </c>
      <c r="D25" s="19">
        <v>318860</v>
      </c>
      <c r="E25" s="19">
        <v>243082</v>
      </c>
      <c r="F25" s="20">
        <v>13.980582524271856</v>
      </c>
    </row>
    <row r="26" spans="1:7">
      <c r="A26" s="2" t="s">
        <v>13</v>
      </c>
      <c r="B26" s="34" t="s">
        <v>9</v>
      </c>
      <c r="C26" s="19">
        <v>98950</v>
      </c>
      <c r="D26" s="19">
        <v>109593</v>
      </c>
      <c r="E26" s="19">
        <v>108077</v>
      </c>
      <c r="F26" s="10" t="s">
        <v>34</v>
      </c>
    </row>
    <row r="27" spans="1:7">
      <c r="A27" s="2" t="s">
        <v>14</v>
      </c>
      <c r="B27" s="34" t="s">
        <v>9</v>
      </c>
      <c r="C27" s="19">
        <v>500041</v>
      </c>
      <c r="D27" s="19">
        <v>505705</v>
      </c>
      <c r="E27" s="19">
        <v>473449</v>
      </c>
      <c r="F27" s="20">
        <v>2.5242718446601975</v>
      </c>
    </row>
    <row r="28" spans="1:7">
      <c r="A28" s="2" t="s">
        <v>15</v>
      </c>
      <c r="B28" s="34" t="s">
        <v>16</v>
      </c>
      <c r="C28" s="14">
        <v>57.1</v>
      </c>
      <c r="D28" s="14">
        <v>63.1</v>
      </c>
      <c r="E28" s="14">
        <v>51.3</v>
      </c>
      <c r="F28" s="13">
        <v>5.8000000000000043</v>
      </c>
    </row>
    <row r="29" spans="1:7">
      <c r="A29" s="2" t="s">
        <v>17</v>
      </c>
      <c r="B29" s="34" t="s">
        <v>9</v>
      </c>
      <c r="C29" s="14">
        <v>29.6</v>
      </c>
      <c r="D29" s="14">
        <v>28</v>
      </c>
      <c r="E29" s="14">
        <v>33.299999999999997</v>
      </c>
      <c r="F29" s="13">
        <v>-3.6999999999999957</v>
      </c>
    </row>
    <row r="30" spans="1:7" ht="15" thickBot="1">
      <c r="A30" s="21"/>
      <c r="B30" s="21"/>
      <c r="C30" s="21"/>
      <c r="D30" s="21"/>
      <c r="E30" s="21"/>
      <c r="F30" s="21"/>
    </row>
    <row r="31" spans="1:7" ht="17.25">
      <c r="A31" s="90" t="s">
        <v>20</v>
      </c>
      <c r="B31" s="90"/>
      <c r="C31" s="90"/>
      <c r="D31" s="90"/>
      <c r="E31" s="90"/>
      <c r="F31" s="90"/>
      <c r="G31" s="15"/>
    </row>
    <row r="32" spans="1:7">
      <c r="A32" s="34"/>
      <c r="B32" s="34"/>
      <c r="C32" s="95" t="s">
        <v>21</v>
      </c>
      <c r="D32" s="95"/>
      <c r="E32" s="95"/>
      <c r="F32" s="95"/>
    </row>
    <row r="33" spans="1:6" ht="27.95" customHeight="1">
      <c r="A33" s="34"/>
      <c r="B33" s="34" t="s">
        <v>2</v>
      </c>
      <c r="C33" s="30">
        <v>44958</v>
      </c>
      <c r="D33" s="30">
        <v>44927</v>
      </c>
      <c r="E33" s="30">
        <v>44593</v>
      </c>
      <c r="F33" s="31" t="s">
        <v>26</v>
      </c>
    </row>
    <row r="34" spans="1:6">
      <c r="A34" s="2" t="s">
        <v>4</v>
      </c>
      <c r="B34" s="34" t="s">
        <v>5</v>
      </c>
      <c r="C34" s="16">
        <v>3.25</v>
      </c>
      <c r="D34" s="16">
        <v>3.28</v>
      </c>
      <c r="E34" s="22">
        <v>3.29</v>
      </c>
      <c r="F34" s="23" t="s">
        <v>25</v>
      </c>
    </row>
    <row r="35" spans="1:6">
      <c r="A35" s="2" t="s">
        <v>6</v>
      </c>
      <c r="B35" s="34" t="s">
        <v>7</v>
      </c>
      <c r="C35" s="18">
        <v>52.7</v>
      </c>
      <c r="D35" s="18">
        <v>51.7</v>
      </c>
      <c r="E35" s="24">
        <v>52.6</v>
      </c>
      <c r="F35" s="23" t="s">
        <v>25</v>
      </c>
    </row>
    <row r="36" spans="1:6">
      <c r="A36" s="2" t="s">
        <v>8</v>
      </c>
      <c r="B36" s="34" t="s">
        <v>9</v>
      </c>
      <c r="C36" s="19">
        <v>609710</v>
      </c>
      <c r="D36" s="19">
        <v>548306</v>
      </c>
      <c r="E36" s="25">
        <v>514029</v>
      </c>
      <c r="F36" s="23">
        <v>14.368370298939247</v>
      </c>
    </row>
    <row r="37" spans="1:6">
      <c r="A37" s="2" t="s">
        <v>10</v>
      </c>
      <c r="B37" s="34" t="s">
        <v>9</v>
      </c>
      <c r="C37" s="19">
        <v>422930</v>
      </c>
      <c r="D37" s="19">
        <v>418010</v>
      </c>
      <c r="E37" s="25">
        <v>338385</v>
      </c>
      <c r="F37" s="23">
        <v>20.540019286403076</v>
      </c>
    </row>
    <row r="38" spans="1:6">
      <c r="A38" s="2" t="s">
        <v>11</v>
      </c>
      <c r="B38" s="34" t="s">
        <v>9</v>
      </c>
      <c r="C38" s="19">
        <v>74049</v>
      </c>
      <c r="D38" s="19">
        <v>80099</v>
      </c>
      <c r="E38" s="25">
        <v>62977</v>
      </c>
      <c r="F38" s="23">
        <v>13.404050144648005</v>
      </c>
    </row>
    <row r="39" spans="1:6">
      <c r="A39" s="2" t="s">
        <v>12</v>
      </c>
      <c r="B39" s="34" t="s">
        <v>9</v>
      </c>
      <c r="C39" s="19">
        <v>379295</v>
      </c>
      <c r="D39" s="19">
        <v>379215</v>
      </c>
      <c r="E39" s="25">
        <v>255553</v>
      </c>
      <c r="F39" s="23">
        <v>43.105110896817742</v>
      </c>
    </row>
    <row r="40" spans="1:6">
      <c r="A40" s="2" t="s">
        <v>13</v>
      </c>
      <c r="B40" s="34" t="s">
        <v>9</v>
      </c>
      <c r="C40" s="19">
        <v>108841</v>
      </c>
      <c r="D40" s="19">
        <v>116550</v>
      </c>
      <c r="E40" s="25">
        <v>82556</v>
      </c>
      <c r="F40" s="23" t="s">
        <v>35</v>
      </c>
    </row>
    <row r="41" spans="1:6">
      <c r="A41" s="2" t="s">
        <v>14</v>
      </c>
      <c r="B41" s="34" t="s">
        <v>9</v>
      </c>
      <c r="C41" s="19">
        <v>500869</v>
      </c>
      <c r="D41" s="19">
        <v>431756</v>
      </c>
      <c r="E41" s="25">
        <v>431474</v>
      </c>
      <c r="F41" s="23">
        <v>11.957569913211174</v>
      </c>
    </row>
    <row r="42" spans="1:6">
      <c r="A42" s="2" t="s">
        <v>15</v>
      </c>
      <c r="B42" s="34" t="s">
        <v>16</v>
      </c>
      <c r="C42" s="14">
        <v>75.7</v>
      </c>
      <c r="D42" s="14">
        <v>87.8</v>
      </c>
      <c r="E42" s="26">
        <v>59.2</v>
      </c>
      <c r="F42" s="13">
        <v>16.5</v>
      </c>
    </row>
    <row r="43" spans="1:6">
      <c r="A43" s="2" t="s">
        <v>17</v>
      </c>
      <c r="B43" s="34" t="s">
        <v>9</v>
      </c>
      <c r="C43" s="14">
        <v>24.3</v>
      </c>
      <c r="D43" s="14">
        <v>25.1</v>
      </c>
      <c r="E43" s="26">
        <v>29.8</v>
      </c>
      <c r="F43" s="13">
        <v>-5.5</v>
      </c>
    </row>
    <row r="44" spans="1:6" ht="15" thickBot="1">
      <c r="A44" s="109"/>
      <c r="B44" s="109"/>
      <c r="C44" s="109"/>
      <c r="D44" s="109"/>
      <c r="E44" s="109"/>
      <c r="F44" s="109"/>
    </row>
    <row r="45" spans="1:6" ht="17.25">
      <c r="A45" s="90" t="s">
        <v>22</v>
      </c>
      <c r="B45" s="90"/>
      <c r="C45" s="90"/>
      <c r="D45" s="90"/>
      <c r="E45" s="90"/>
      <c r="F45" s="90"/>
    </row>
    <row r="46" spans="1:6">
      <c r="A46" s="34"/>
      <c r="B46" s="34"/>
      <c r="C46" s="110" t="s">
        <v>23</v>
      </c>
      <c r="D46" s="95"/>
      <c r="E46" s="95"/>
      <c r="F46" s="95"/>
    </row>
    <row r="47" spans="1:6" ht="27.95" customHeight="1">
      <c r="A47" s="34"/>
      <c r="B47" s="34" t="s">
        <v>2</v>
      </c>
      <c r="C47" s="30">
        <v>44958</v>
      </c>
      <c r="D47" s="30">
        <v>44927</v>
      </c>
      <c r="E47" s="30">
        <v>44593</v>
      </c>
      <c r="F47" s="31" t="s">
        <v>26</v>
      </c>
    </row>
    <row r="48" spans="1:6">
      <c r="A48" s="2" t="s">
        <v>4</v>
      </c>
      <c r="B48" s="34" t="s">
        <v>5</v>
      </c>
      <c r="C48" s="16">
        <v>3.25</v>
      </c>
      <c r="D48" s="16">
        <v>3.24</v>
      </c>
      <c r="E48" s="22">
        <v>3.28</v>
      </c>
      <c r="F48" s="23" t="s">
        <v>25</v>
      </c>
    </row>
    <row r="49" spans="1:7">
      <c r="A49" s="2" t="s">
        <v>6</v>
      </c>
      <c r="B49" s="34" t="s">
        <v>7</v>
      </c>
      <c r="C49" s="18">
        <v>50.4</v>
      </c>
      <c r="D49" s="18">
        <v>50.3</v>
      </c>
      <c r="E49" s="24">
        <v>50.3</v>
      </c>
      <c r="F49" s="23" t="s">
        <v>25</v>
      </c>
    </row>
    <row r="50" spans="1:7">
      <c r="A50" s="2" t="s">
        <v>8</v>
      </c>
      <c r="B50" s="34" t="s">
        <v>9</v>
      </c>
      <c r="C50" s="19">
        <v>557655</v>
      </c>
      <c r="D50" s="19">
        <v>495706</v>
      </c>
      <c r="E50" s="25">
        <v>540712</v>
      </c>
      <c r="F50" s="23">
        <v>-0.19361084220717029</v>
      </c>
    </row>
    <row r="51" spans="1:7">
      <c r="A51" s="2" t="s">
        <v>10</v>
      </c>
      <c r="B51" s="34" t="s">
        <v>9</v>
      </c>
      <c r="C51" s="19">
        <v>365505</v>
      </c>
      <c r="D51" s="19">
        <v>368859</v>
      </c>
      <c r="E51" s="25">
        <v>362755</v>
      </c>
      <c r="F51" s="23">
        <v>-2.4201355275895398</v>
      </c>
    </row>
    <row r="52" spans="1:7">
      <c r="A52" s="2" t="s">
        <v>11</v>
      </c>
      <c r="B52" s="34" t="s">
        <v>9</v>
      </c>
      <c r="C52" s="19">
        <v>85722</v>
      </c>
      <c r="D52" s="19">
        <v>85937</v>
      </c>
      <c r="E52" s="25">
        <v>75213</v>
      </c>
      <c r="F52" s="23">
        <v>10.358180058083267</v>
      </c>
    </row>
    <row r="53" spans="1:7">
      <c r="A53" s="2" t="s">
        <v>12</v>
      </c>
      <c r="B53" s="34" t="s">
        <v>9</v>
      </c>
      <c r="C53" s="19">
        <v>298749</v>
      </c>
      <c r="D53" s="19">
        <v>331130</v>
      </c>
      <c r="E53" s="25">
        <v>285289</v>
      </c>
      <c r="F53" s="23">
        <v>1.3552758954501476</v>
      </c>
    </row>
    <row r="54" spans="1:7">
      <c r="A54" s="2" t="s">
        <v>13</v>
      </c>
      <c r="B54" s="34" t="s">
        <v>9</v>
      </c>
      <c r="C54" s="19">
        <v>93749</v>
      </c>
      <c r="D54" s="19">
        <v>90782</v>
      </c>
      <c r="E54" s="25">
        <v>89800</v>
      </c>
      <c r="F54" s="23" t="s">
        <v>36</v>
      </c>
    </row>
    <row r="55" spans="1:7">
      <c r="A55" s="2" t="s">
        <v>14</v>
      </c>
      <c r="B55" s="34" t="s">
        <v>9</v>
      </c>
      <c r="C55" s="19">
        <v>463906</v>
      </c>
      <c r="D55" s="19">
        <v>404924</v>
      </c>
      <c r="E55" s="25">
        <v>450912</v>
      </c>
      <c r="F55" s="23">
        <v>-0.38722168441431837</v>
      </c>
    </row>
    <row r="56" spans="1:7">
      <c r="A56" s="2" t="s">
        <v>15</v>
      </c>
      <c r="B56" s="34" t="s">
        <v>16</v>
      </c>
      <c r="C56" s="18">
        <v>64.400000000000006</v>
      </c>
      <c r="D56" s="18">
        <v>81.8</v>
      </c>
      <c r="E56" s="24">
        <v>63.3</v>
      </c>
      <c r="F56" s="13">
        <v>1.1000000000000001</v>
      </c>
    </row>
    <row r="57" spans="1:7">
      <c r="A57" s="2" t="s">
        <v>17</v>
      </c>
      <c r="B57" s="34" t="s">
        <v>9</v>
      </c>
      <c r="C57" s="18">
        <v>25.8</v>
      </c>
      <c r="D57" s="18">
        <v>24.5</v>
      </c>
      <c r="E57" s="24">
        <v>25.4</v>
      </c>
      <c r="F57" s="13">
        <v>0.40000000000000213</v>
      </c>
    </row>
    <row r="59" spans="1:7" ht="21.6" customHeight="1">
      <c r="A59" s="108" t="s">
        <v>24</v>
      </c>
      <c r="B59" s="108"/>
      <c r="C59" s="108"/>
      <c r="D59" s="108"/>
      <c r="E59" s="108"/>
    </row>
    <row r="60" spans="1:7" ht="22.35" customHeight="1">
      <c r="A60" s="108"/>
      <c r="B60" s="108"/>
      <c r="C60" s="108"/>
      <c r="D60" s="108"/>
      <c r="E60" s="108"/>
      <c r="F60" s="108"/>
      <c r="G60" s="108"/>
    </row>
  </sheetData>
  <mergeCells count="14">
    <mergeCell ref="A59:E59"/>
    <mergeCell ref="A60:G60"/>
    <mergeCell ref="C18:F18"/>
    <mergeCell ref="A31:F31"/>
    <mergeCell ref="C32:F32"/>
    <mergeCell ref="A44:F44"/>
    <mergeCell ref="A45:F45"/>
    <mergeCell ref="C46:F46"/>
    <mergeCell ref="A17:F17"/>
    <mergeCell ref="A1:H1"/>
    <mergeCell ref="A2:F2"/>
    <mergeCell ref="A3:F3"/>
    <mergeCell ref="C4:F4"/>
    <mergeCell ref="A16:F16"/>
  </mergeCells>
  <phoneticPr fontId="3"/>
  <pageMargins left="0.78740157480314965" right="0.78740157480314965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Normal="100" workbookViewId="0">
      <selection activeCell="I31" sqref="I31"/>
    </sheetView>
  </sheetViews>
  <sheetFormatPr defaultColWidth="9" defaultRowHeight="14.25"/>
  <cols>
    <col min="1" max="1" width="14.625" style="1" customWidth="1"/>
    <col min="2" max="2" width="5.625" style="1" customWidth="1"/>
    <col min="3" max="5" width="11.375" style="1" customWidth="1"/>
    <col min="6" max="6" width="12" style="1" customWidth="1"/>
    <col min="7" max="16384" width="9" style="1"/>
  </cols>
  <sheetData>
    <row r="1" spans="1:8" ht="29.25" customHeight="1" thickBot="1">
      <c r="A1" s="91" t="s">
        <v>27</v>
      </c>
      <c r="B1" s="91"/>
      <c r="C1" s="91"/>
      <c r="D1" s="91"/>
      <c r="E1" s="91"/>
      <c r="F1" s="91"/>
      <c r="G1" s="91"/>
      <c r="H1" s="91"/>
    </row>
    <row r="2" spans="1:8" ht="15" thickBot="1">
      <c r="A2" s="106"/>
      <c r="B2" s="106"/>
      <c r="C2" s="106"/>
      <c r="D2" s="106"/>
      <c r="E2" s="106"/>
      <c r="F2" s="106"/>
    </row>
    <row r="3" spans="1:8" ht="17.25">
      <c r="A3" s="90" t="s">
        <v>0</v>
      </c>
      <c r="B3" s="90"/>
      <c r="C3" s="90"/>
      <c r="D3" s="90"/>
      <c r="E3" s="90"/>
      <c r="F3" s="90"/>
    </row>
    <row r="4" spans="1:8" ht="14.25" customHeight="1">
      <c r="A4" s="28"/>
      <c r="B4" s="28"/>
      <c r="C4" s="95" t="s">
        <v>1</v>
      </c>
      <c r="D4" s="95"/>
      <c r="E4" s="95"/>
      <c r="F4" s="95"/>
    </row>
    <row r="5" spans="1:8" ht="27.95" customHeight="1">
      <c r="A5" s="32"/>
      <c r="B5" s="32" t="s">
        <v>2</v>
      </c>
      <c r="C5" s="30">
        <v>44927</v>
      </c>
      <c r="D5" s="30">
        <v>44896</v>
      </c>
      <c r="E5" s="30">
        <v>44562</v>
      </c>
      <c r="F5" s="33" t="s">
        <v>3</v>
      </c>
    </row>
    <row r="6" spans="1:8">
      <c r="A6" s="2" t="s">
        <v>4</v>
      </c>
      <c r="B6" s="28" t="s">
        <v>5</v>
      </c>
      <c r="C6" s="3">
        <v>3.03</v>
      </c>
      <c r="D6" s="3">
        <v>2.98</v>
      </c>
      <c r="E6" s="3">
        <v>3.15</v>
      </c>
      <c r="F6" s="4" t="s">
        <v>25</v>
      </c>
    </row>
    <row r="7" spans="1:8">
      <c r="A7" s="2" t="s">
        <v>6</v>
      </c>
      <c r="B7" s="28" t="s">
        <v>7</v>
      </c>
      <c r="C7" s="5">
        <v>52.7</v>
      </c>
      <c r="D7" s="5">
        <v>52</v>
      </c>
      <c r="E7" s="6">
        <v>52.8</v>
      </c>
      <c r="F7" s="7" t="s">
        <v>25</v>
      </c>
    </row>
    <row r="8" spans="1:8">
      <c r="A8" s="2" t="s">
        <v>8</v>
      </c>
      <c r="B8" s="28" t="s">
        <v>9</v>
      </c>
      <c r="C8" s="8">
        <v>495404</v>
      </c>
      <c r="D8" s="8">
        <v>1254298</v>
      </c>
      <c r="E8" s="9">
        <v>534683</v>
      </c>
      <c r="F8" s="7">
        <v>-10.779595765158811</v>
      </c>
    </row>
    <row r="9" spans="1:8">
      <c r="A9" s="2" t="s">
        <v>10</v>
      </c>
      <c r="B9" s="32" t="s">
        <v>9</v>
      </c>
      <c r="C9" s="8">
        <v>407019</v>
      </c>
      <c r="D9" s="8">
        <v>955282</v>
      </c>
      <c r="E9" s="9">
        <v>430733</v>
      </c>
      <c r="F9" s="7">
        <v>-9.0471607314725695</v>
      </c>
    </row>
    <row r="10" spans="1:8">
      <c r="A10" s="2" t="s">
        <v>11</v>
      </c>
      <c r="B10" s="32" t="s">
        <v>9</v>
      </c>
      <c r="C10" s="8">
        <v>69264</v>
      </c>
      <c r="D10" s="8">
        <v>159845</v>
      </c>
      <c r="E10" s="9">
        <v>78346</v>
      </c>
      <c r="F10" s="7">
        <v>-14.918190567853706</v>
      </c>
    </row>
    <row r="11" spans="1:8">
      <c r="A11" s="2" t="s">
        <v>12</v>
      </c>
      <c r="B11" s="32" t="s">
        <v>9</v>
      </c>
      <c r="C11" s="8">
        <v>306740</v>
      </c>
      <c r="D11" s="8">
        <v>410069</v>
      </c>
      <c r="E11" s="9">
        <v>313509</v>
      </c>
      <c r="F11" s="7">
        <v>-5.8710298363811475</v>
      </c>
    </row>
    <row r="12" spans="1:8">
      <c r="A12" s="2" t="s">
        <v>13</v>
      </c>
      <c r="B12" s="32" t="s">
        <v>9</v>
      </c>
      <c r="C12" s="8">
        <v>98400</v>
      </c>
      <c r="D12" s="8">
        <v>221802</v>
      </c>
      <c r="E12" s="9">
        <v>109077</v>
      </c>
      <c r="F12" s="27" t="s">
        <v>28</v>
      </c>
    </row>
    <row r="13" spans="1:8">
      <c r="A13" s="2" t="s">
        <v>14</v>
      </c>
      <c r="B13" s="32" t="s">
        <v>9</v>
      </c>
      <c r="C13" s="8">
        <v>397004</v>
      </c>
      <c r="D13" s="8">
        <v>1032496</v>
      </c>
      <c r="E13" s="9">
        <v>425605</v>
      </c>
      <c r="F13" s="7">
        <v>-10.202117420596736</v>
      </c>
    </row>
    <row r="14" spans="1:8">
      <c r="A14" s="2" t="s">
        <v>15</v>
      </c>
      <c r="B14" s="28" t="s">
        <v>16</v>
      </c>
      <c r="C14" s="11">
        <v>77.3</v>
      </c>
      <c r="D14" s="11">
        <v>39.700000000000003</v>
      </c>
      <c r="E14" s="12">
        <v>73.7</v>
      </c>
      <c r="F14" s="13">
        <v>3.5999999999999943</v>
      </c>
    </row>
    <row r="15" spans="1:8">
      <c r="A15" s="2" t="s">
        <v>17</v>
      </c>
      <c r="B15" s="28" t="s">
        <v>9</v>
      </c>
      <c r="C15" s="11">
        <v>28.7</v>
      </c>
      <c r="D15" s="11">
        <v>26.6</v>
      </c>
      <c r="E15" s="14">
        <v>27.4</v>
      </c>
      <c r="F15" s="13">
        <v>1.3000000000000007</v>
      </c>
    </row>
    <row r="16" spans="1:8" ht="15" thickBot="1">
      <c r="A16" s="107"/>
      <c r="B16" s="107"/>
      <c r="C16" s="107"/>
      <c r="D16" s="107"/>
      <c r="E16" s="107"/>
      <c r="F16" s="107"/>
      <c r="G16" s="15"/>
    </row>
    <row r="17" spans="1:7" ht="17.25">
      <c r="A17" s="90" t="s">
        <v>18</v>
      </c>
      <c r="B17" s="90"/>
      <c r="C17" s="90"/>
      <c r="D17" s="90"/>
      <c r="E17" s="90"/>
      <c r="F17" s="90"/>
      <c r="G17" s="15"/>
    </row>
    <row r="18" spans="1:7">
      <c r="A18" s="28"/>
      <c r="B18" s="28"/>
      <c r="C18" s="95" t="s">
        <v>19</v>
      </c>
      <c r="D18" s="95"/>
      <c r="E18" s="95"/>
      <c r="F18" s="95"/>
    </row>
    <row r="19" spans="1:7" ht="27.95" customHeight="1">
      <c r="A19" s="29"/>
      <c r="B19" s="29" t="s">
        <v>2</v>
      </c>
      <c r="C19" s="30">
        <v>44927</v>
      </c>
      <c r="D19" s="30">
        <v>44896</v>
      </c>
      <c r="E19" s="30">
        <v>44562</v>
      </c>
      <c r="F19" s="31" t="s">
        <v>3</v>
      </c>
    </row>
    <row r="20" spans="1:7">
      <c r="A20" s="2" t="s">
        <v>4</v>
      </c>
      <c r="B20" s="28" t="s">
        <v>5</v>
      </c>
      <c r="C20" s="16">
        <v>3.19</v>
      </c>
      <c r="D20" s="16">
        <v>3.19</v>
      </c>
      <c r="E20" s="16">
        <v>3.24</v>
      </c>
      <c r="F20" s="17" t="s">
        <v>25</v>
      </c>
    </row>
    <row r="21" spans="1:7">
      <c r="A21" s="2" t="s">
        <v>6</v>
      </c>
      <c r="B21" s="28" t="s">
        <v>7</v>
      </c>
      <c r="C21" s="18">
        <v>51</v>
      </c>
      <c r="D21" s="18">
        <v>49.9</v>
      </c>
      <c r="E21" s="18">
        <v>46.9</v>
      </c>
      <c r="F21" s="17" t="s">
        <v>25</v>
      </c>
    </row>
    <row r="22" spans="1:7">
      <c r="A22" s="2" t="s">
        <v>8</v>
      </c>
      <c r="B22" s="28" t="s">
        <v>9</v>
      </c>
      <c r="C22" s="19">
        <v>615299</v>
      </c>
      <c r="D22" s="19">
        <v>1335361</v>
      </c>
      <c r="E22" s="19">
        <v>654398</v>
      </c>
      <c r="F22" s="20">
        <v>-9.5283926852743122</v>
      </c>
    </row>
    <row r="23" spans="1:7">
      <c r="A23" s="2" t="s">
        <v>10</v>
      </c>
      <c r="B23" s="28" t="s">
        <v>9</v>
      </c>
      <c r="C23" s="19">
        <v>485482</v>
      </c>
      <c r="D23" s="19">
        <v>1047543</v>
      </c>
      <c r="E23" s="19">
        <v>497012</v>
      </c>
      <c r="F23" s="20">
        <v>-5.9672762271414825</v>
      </c>
    </row>
    <row r="24" spans="1:7">
      <c r="A24" s="2" t="s">
        <v>11</v>
      </c>
      <c r="B24" s="28" t="s">
        <v>9</v>
      </c>
      <c r="C24" s="19">
        <v>59421</v>
      </c>
      <c r="D24" s="19">
        <v>129919</v>
      </c>
      <c r="E24" s="19">
        <v>100477</v>
      </c>
      <c r="F24" s="20">
        <v>-43.118383060635225</v>
      </c>
    </row>
    <row r="25" spans="1:7">
      <c r="A25" s="2" t="s">
        <v>12</v>
      </c>
      <c r="B25" s="28" t="s">
        <v>9</v>
      </c>
      <c r="C25" s="19">
        <v>318860</v>
      </c>
      <c r="D25" s="19">
        <v>396102</v>
      </c>
      <c r="E25" s="19">
        <v>306000</v>
      </c>
      <c r="F25" s="20">
        <v>0.2887391722810273</v>
      </c>
    </row>
    <row r="26" spans="1:7">
      <c r="A26" s="2" t="s">
        <v>13</v>
      </c>
      <c r="B26" s="28" t="s">
        <v>9</v>
      </c>
      <c r="C26" s="19">
        <v>109593</v>
      </c>
      <c r="D26" s="19">
        <v>272361</v>
      </c>
      <c r="E26" s="19">
        <v>119264</v>
      </c>
      <c r="F26" s="10" t="s">
        <v>29</v>
      </c>
    </row>
    <row r="27" spans="1:7">
      <c r="A27" s="2" t="s">
        <v>14</v>
      </c>
      <c r="B27" s="28" t="s">
        <v>9</v>
      </c>
      <c r="C27" s="19">
        <v>505705</v>
      </c>
      <c r="D27" s="19">
        <v>1063000</v>
      </c>
      <c r="E27" s="19">
        <v>535134</v>
      </c>
      <c r="F27" s="20">
        <v>-9.0471607314725695</v>
      </c>
    </row>
    <row r="28" spans="1:7">
      <c r="A28" s="2" t="s">
        <v>15</v>
      </c>
      <c r="B28" s="28" t="s">
        <v>16</v>
      </c>
      <c r="C28" s="14">
        <v>63.1</v>
      </c>
      <c r="D28" s="14">
        <v>37.299999999999997</v>
      </c>
      <c r="E28" s="14">
        <v>57.2</v>
      </c>
      <c r="F28" s="13">
        <v>5.8999999999999986</v>
      </c>
    </row>
    <row r="29" spans="1:7">
      <c r="A29" s="2" t="s">
        <v>17</v>
      </c>
      <c r="B29" s="28" t="s">
        <v>9</v>
      </c>
      <c r="C29" s="14">
        <v>28</v>
      </c>
      <c r="D29" s="14">
        <v>26.6</v>
      </c>
      <c r="E29" s="14">
        <v>29.3</v>
      </c>
      <c r="F29" s="13">
        <v>-1.3000000000000007</v>
      </c>
    </row>
    <row r="30" spans="1:7" ht="15" thickBot="1">
      <c r="A30" s="21"/>
      <c r="B30" s="21"/>
      <c r="C30" s="21"/>
      <c r="D30" s="21"/>
      <c r="E30" s="21"/>
      <c r="F30" s="21"/>
    </row>
    <row r="31" spans="1:7" ht="17.25">
      <c r="A31" s="90" t="s">
        <v>20</v>
      </c>
      <c r="B31" s="90"/>
      <c r="C31" s="90"/>
      <c r="D31" s="90"/>
      <c r="E31" s="90"/>
      <c r="F31" s="90"/>
      <c r="G31" s="15"/>
    </row>
    <row r="32" spans="1:7">
      <c r="A32" s="28"/>
      <c r="B32" s="28"/>
      <c r="C32" s="95" t="s">
        <v>21</v>
      </c>
      <c r="D32" s="95"/>
      <c r="E32" s="95"/>
      <c r="F32" s="95"/>
    </row>
    <row r="33" spans="1:6" ht="27.95" customHeight="1">
      <c r="A33" s="29"/>
      <c r="B33" s="29" t="s">
        <v>2</v>
      </c>
      <c r="C33" s="30">
        <v>44927</v>
      </c>
      <c r="D33" s="30">
        <v>44896</v>
      </c>
      <c r="E33" s="30">
        <v>44562</v>
      </c>
      <c r="F33" s="31" t="s">
        <v>26</v>
      </c>
    </row>
    <row r="34" spans="1:6">
      <c r="A34" s="2" t="s">
        <v>4</v>
      </c>
      <c r="B34" s="28" t="s">
        <v>5</v>
      </c>
      <c r="C34" s="16">
        <v>3.28</v>
      </c>
      <c r="D34" s="16">
        <v>3.37</v>
      </c>
      <c r="E34" s="22">
        <v>3.13</v>
      </c>
      <c r="F34" s="23" t="s">
        <v>25</v>
      </c>
    </row>
    <row r="35" spans="1:6">
      <c r="A35" s="2" t="s">
        <v>6</v>
      </c>
      <c r="B35" s="28" t="s">
        <v>7</v>
      </c>
      <c r="C35" s="18">
        <v>51.7</v>
      </c>
      <c r="D35" s="18">
        <v>51.5</v>
      </c>
      <c r="E35" s="24">
        <v>55.3</v>
      </c>
      <c r="F35" s="23" t="s">
        <v>25</v>
      </c>
    </row>
    <row r="36" spans="1:6">
      <c r="A36" s="2" t="s">
        <v>8</v>
      </c>
      <c r="B36" s="28" t="s">
        <v>9</v>
      </c>
      <c r="C36" s="19">
        <v>548306</v>
      </c>
      <c r="D36" s="19">
        <v>1621225</v>
      </c>
      <c r="E36" s="25">
        <v>450833</v>
      </c>
      <c r="F36" s="23">
        <v>15.919923736892262</v>
      </c>
    </row>
    <row r="37" spans="1:6">
      <c r="A37" s="2" t="s">
        <v>10</v>
      </c>
      <c r="B37" s="28" t="s">
        <v>9</v>
      </c>
      <c r="C37" s="19">
        <v>418010</v>
      </c>
      <c r="D37" s="19">
        <v>1165542</v>
      </c>
      <c r="E37" s="25">
        <v>339843</v>
      </c>
      <c r="F37" s="23">
        <v>17.254528122020972</v>
      </c>
    </row>
    <row r="38" spans="1:6">
      <c r="A38" s="2" t="s">
        <v>11</v>
      </c>
      <c r="B38" s="28" t="s">
        <v>9</v>
      </c>
      <c r="C38" s="19">
        <v>80099</v>
      </c>
      <c r="D38" s="19">
        <v>179352</v>
      </c>
      <c r="E38" s="25">
        <v>57830</v>
      </c>
      <c r="F38" s="23">
        <v>32.030505243088655</v>
      </c>
    </row>
    <row r="39" spans="1:6">
      <c r="A39" s="2" t="s">
        <v>12</v>
      </c>
      <c r="B39" s="28" t="s">
        <v>9</v>
      </c>
      <c r="C39" s="19">
        <v>379215</v>
      </c>
      <c r="D39" s="19">
        <v>469817</v>
      </c>
      <c r="E39" s="25">
        <v>325394</v>
      </c>
      <c r="F39" s="23">
        <v>11.058150619637752</v>
      </c>
    </row>
    <row r="40" spans="1:6">
      <c r="A40" s="2" t="s">
        <v>13</v>
      </c>
      <c r="B40" s="28" t="s">
        <v>9</v>
      </c>
      <c r="C40" s="19">
        <v>116550</v>
      </c>
      <c r="D40" s="19">
        <v>267689</v>
      </c>
      <c r="E40" s="25">
        <v>75100</v>
      </c>
      <c r="F40" s="23" t="s">
        <v>30</v>
      </c>
    </row>
    <row r="41" spans="1:6">
      <c r="A41" s="2" t="s">
        <v>14</v>
      </c>
      <c r="B41" s="28" t="s">
        <v>9</v>
      </c>
      <c r="C41" s="19">
        <v>431756</v>
      </c>
      <c r="D41" s="19">
        <v>1353535</v>
      </c>
      <c r="E41" s="25">
        <v>375733</v>
      </c>
      <c r="F41" s="23">
        <v>9.5328884652049481</v>
      </c>
    </row>
    <row r="42" spans="1:6">
      <c r="A42" s="2" t="s">
        <v>15</v>
      </c>
      <c r="B42" s="28" t="s">
        <v>16</v>
      </c>
      <c r="C42" s="14">
        <v>87.8</v>
      </c>
      <c r="D42" s="14">
        <v>34.700000000000003</v>
      </c>
      <c r="E42" s="26">
        <v>86.6</v>
      </c>
      <c r="F42" s="13">
        <v>1.2000000000000028</v>
      </c>
    </row>
    <row r="43" spans="1:6">
      <c r="A43" s="2" t="s">
        <v>17</v>
      </c>
      <c r="B43" s="28" t="s">
        <v>9</v>
      </c>
      <c r="C43" s="14">
        <v>25.1</v>
      </c>
      <c r="D43" s="14">
        <v>24.7</v>
      </c>
      <c r="E43" s="26">
        <v>24.1</v>
      </c>
      <c r="F43" s="13">
        <v>1</v>
      </c>
    </row>
    <row r="44" spans="1:6" ht="15" thickBot="1">
      <c r="A44" s="109"/>
      <c r="B44" s="109"/>
      <c r="C44" s="109"/>
      <c r="D44" s="109"/>
      <c r="E44" s="109"/>
      <c r="F44" s="109"/>
    </row>
    <row r="45" spans="1:6" ht="17.25">
      <c r="A45" s="90" t="s">
        <v>22</v>
      </c>
      <c r="B45" s="90"/>
      <c r="C45" s="90"/>
      <c r="D45" s="90"/>
      <c r="E45" s="90"/>
      <c r="F45" s="90"/>
    </row>
    <row r="46" spans="1:6">
      <c r="A46" s="28"/>
      <c r="B46" s="28"/>
      <c r="C46" s="110" t="s">
        <v>23</v>
      </c>
      <c r="D46" s="95"/>
      <c r="E46" s="95"/>
      <c r="F46" s="95"/>
    </row>
    <row r="47" spans="1:6" ht="27.95" customHeight="1">
      <c r="A47" s="29"/>
      <c r="B47" s="29" t="s">
        <v>2</v>
      </c>
      <c r="C47" s="30">
        <v>44927</v>
      </c>
      <c r="D47" s="30">
        <v>44896</v>
      </c>
      <c r="E47" s="30">
        <v>44562</v>
      </c>
      <c r="F47" s="31" t="s">
        <v>26</v>
      </c>
    </row>
    <row r="48" spans="1:6">
      <c r="A48" s="2" t="s">
        <v>4</v>
      </c>
      <c r="B48" s="28" t="s">
        <v>5</v>
      </c>
      <c r="C48" s="16">
        <v>3.24</v>
      </c>
      <c r="D48" s="16">
        <v>3.25</v>
      </c>
      <c r="E48" s="22">
        <v>3.25</v>
      </c>
      <c r="F48" s="23" t="s">
        <v>25</v>
      </c>
    </row>
    <row r="49" spans="1:7">
      <c r="A49" s="2" t="s">
        <v>6</v>
      </c>
      <c r="B49" s="28" t="s">
        <v>7</v>
      </c>
      <c r="C49" s="18">
        <v>50.3</v>
      </c>
      <c r="D49" s="18">
        <v>50.2</v>
      </c>
      <c r="E49" s="24">
        <v>50.4</v>
      </c>
      <c r="F49" s="23" t="s">
        <v>25</v>
      </c>
    </row>
    <row r="50" spans="1:7">
      <c r="A50" s="2" t="s">
        <v>8</v>
      </c>
      <c r="B50" s="28" t="s">
        <v>9</v>
      </c>
      <c r="C50" s="19">
        <v>495706</v>
      </c>
      <c r="D50" s="19">
        <v>1150808</v>
      </c>
      <c r="E50" s="25">
        <v>479805</v>
      </c>
      <c r="F50" s="23">
        <v>-1.0536398467433039</v>
      </c>
    </row>
    <row r="51" spans="1:7">
      <c r="A51" s="2" t="s">
        <v>10</v>
      </c>
      <c r="B51" s="28" t="s">
        <v>9</v>
      </c>
      <c r="C51" s="19">
        <v>368859</v>
      </c>
      <c r="D51" s="19">
        <v>854915</v>
      </c>
      <c r="E51" s="25">
        <v>360772</v>
      </c>
      <c r="F51" s="23">
        <v>-2.1072796934865967</v>
      </c>
    </row>
    <row r="52" spans="1:7">
      <c r="A52" s="2" t="s">
        <v>11</v>
      </c>
      <c r="B52" s="28" t="s">
        <v>9</v>
      </c>
      <c r="C52" s="19">
        <v>85937</v>
      </c>
      <c r="D52" s="19">
        <v>176233</v>
      </c>
      <c r="E52" s="25">
        <v>75053</v>
      </c>
      <c r="F52" s="23">
        <v>9.6743295019157127</v>
      </c>
    </row>
    <row r="53" spans="1:7">
      <c r="A53" s="2" t="s">
        <v>12</v>
      </c>
      <c r="B53" s="28" t="s">
        <v>9</v>
      </c>
      <c r="C53" s="19">
        <v>331130</v>
      </c>
      <c r="D53" s="19">
        <v>353794</v>
      </c>
      <c r="E53" s="25">
        <v>314358</v>
      </c>
      <c r="F53" s="23">
        <v>0.86206896551723755</v>
      </c>
    </row>
    <row r="54" spans="1:7">
      <c r="A54" s="2" t="s">
        <v>13</v>
      </c>
      <c r="B54" s="28" t="s">
        <v>9</v>
      </c>
      <c r="C54" s="19">
        <v>90782</v>
      </c>
      <c r="D54" s="19">
        <v>198985</v>
      </c>
      <c r="E54" s="25">
        <v>83707</v>
      </c>
      <c r="F54" s="23" t="s">
        <v>31</v>
      </c>
    </row>
    <row r="55" spans="1:7">
      <c r="A55" s="2" t="s">
        <v>14</v>
      </c>
      <c r="B55" s="28" t="s">
        <v>9</v>
      </c>
      <c r="C55" s="19">
        <v>404924</v>
      </c>
      <c r="D55" s="19">
        <v>951823</v>
      </c>
      <c r="E55" s="25">
        <v>396098</v>
      </c>
      <c r="F55" s="23">
        <v>-2.1072796934865967</v>
      </c>
    </row>
    <row r="56" spans="1:7">
      <c r="A56" s="2" t="s">
        <v>15</v>
      </c>
      <c r="B56" s="28" t="s">
        <v>16</v>
      </c>
      <c r="C56" s="18">
        <v>81.8</v>
      </c>
      <c r="D56" s="18">
        <v>37.200000000000003</v>
      </c>
      <c r="E56" s="24">
        <v>79.400000000000006</v>
      </c>
      <c r="F56" s="13">
        <v>2.3999999999999915</v>
      </c>
    </row>
    <row r="57" spans="1:7">
      <c r="A57" s="2" t="s">
        <v>17</v>
      </c>
      <c r="B57" s="28" t="s">
        <v>9</v>
      </c>
      <c r="C57" s="18">
        <v>24.5</v>
      </c>
      <c r="D57" s="18">
        <v>26.9</v>
      </c>
      <c r="E57" s="24">
        <v>24.4</v>
      </c>
      <c r="F57" s="13">
        <v>0.10000000000000142</v>
      </c>
    </row>
    <row r="59" spans="1:7" ht="21.6" customHeight="1">
      <c r="A59" s="108" t="s">
        <v>24</v>
      </c>
      <c r="B59" s="108"/>
      <c r="C59" s="108"/>
      <c r="D59" s="108"/>
      <c r="E59" s="108"/>
    </row>
    <row r="60" spans="1:7" ht="22.35" customHeight="1">
      <c r="A60" s="108"/>
      <c r="B60" s="108"/>
      <c r="C60" s="108"/>
      <c r="D60" s="108"/>
      <c r="E60" s="108"/>
      <c r="F60" s="108"/>
      <c r="G60" s="108"/>
    </row>
  </sheetData>
  <mergeCells count="14">
    <mergeCell ref="A31:F31"/>
    <mergeCell ref="A60:G60"/>
    <mergeCell ref="A1:H1"/>
    <mergeCell ref="A2:F2"/>
    <mergeCell ref="A3:F3"/>
    <mergeCell ref="C4:F4"/>
    <mergeCell ref="A16:F16"/>
    <mergeCell ref="A17:F17"/>
    <mergeCell ref="C18:F18"/>
    <mergeCell ref="A59:E59"/>
    <mergeCell ref="A44:F44"/>
    <mergeCell ref="A45:F45"/>
    <mergeCell ref="C46:F46"/>
    <mergeCell ref="C32:F32"/>
  </mergeCells>
  <phoneticPr fontId="3"/>
  <pageMargins left="0.78740157480314965" right="0.78740157480314965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zoomScale="96" zoomScaleNormal="100" zoomScaleSheetLayoutView="96" workbookViewId="0">
      <selection activeCell="E30" sqref="E30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2.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84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45231</v>
      </c>
      <c r="D5" s="30">
        <v>45200</v>
      </c>
      <c r="E5" s="30">
        <v>44866</v>
      </c>
      <c r="F5" s="33" t="s">
        <v>3</v>
      </c>
    </row>
    <row r="6" spans="1:8">
      <c r="A6" s="38" t="s">
        <v>37</v>
      </c>
      <c r="B6" s="87" t="s">
        <v>38</v>
      </c>
      <c r="C6" s="45">
        <v>3.16</v>
      </c>
      <c r="D6" s="45">
        <v>3.15</v>
      </c>
      <c r="E6" s="45">
        <v>2.97</v>
      </c>
      <c r="F6" s="46" t="s">
        <v>25</v>
      </c>
    </row>
    <row r="7" spans="1:8">
      <c r="A7" s="38" t="s">
        <v>39</v>
      </c>
      <c r="B7" s="87" t="s">
        <v>40</v>
      </c>
      <c r="C7" s="47">
        <v>50.1</v>
      </c>
      <c r="D7" s="47">
        <v>49.6</v>
      </c>
      <c r="E7" s="47">
        <v>50.8</v>
      </c>
      <c r="F7" s="46" t="s">
        <v>25</v>
      </c>
    </row>
    <row r="8" spans="1:8">
      <c r="A8" s="48" t="s">
        <v>8</v>
      </c>
      <c r="B8" s="49" t="s">
        <v>9</v>
      </c>
      <c r="C8" s="50">
        <v>515550</v>
      </c>
      <c r="D8" s="50">
        <v>588639</v>
      </c>
      <c r="E8" s="50">
        <v>523448</v>
      </c>
      <c r="F8" s="46">
        <v>-4.1828793774319024</v>
      </c>
    </row>
    <row r="9" spans="1:8">
      <c r="A9" s="48" t="s">
        <v>10</v>
      </c>
      <c r="B9" s="49" t="s">
        <v>9</v>
      </c>
      <c r="C9" s="50">
        <v>421215</v>
      </c>
      <c r="D9" s="50">
        <v>444846</v>
      </c>
      <c r="E9" s="50">
        <v>415802</v>
      </c>
      <c r="F9" s="46">
        <v>-1.4591439688715901</v>
      </c>
    </row>
    <row r="10" spans="1:8">
      <c r="A10" s="48" t="s">
        <v>11</v>
      </c>
      <c r="B10" s="49" t="s">
        <v>9</v>
      </c>
      <c r="C10" s="50">
        <v>72469</v>
      </c>
      <c r="D10" s="50">
        <v>66757</v>
      </c>
      <c r="E10" s="50">
        <v>85110</v>
      </c>
      <c r="F10" s="46">
        <v>-17.217898832684831</v>
      </c>
    </row>
    <row r="11" spans="1:8">
      <c r="A11" s="48" t="s">
        <v>12</v>
      </c>
      <c r="B11" s="49" t="s">
        <v>9</v>
      </c>
      <c r="C11" s="50">
        <v>333405</v>
      </c>
      <c r="D11" s="50">
        <v>311066</v>
      </c>
      <c r="E11" s="50">
        <v>284158</v>
      </c>
      <c r="F11" s="46">
        <v>14.105058365758749</v>
      </c>
    </row>
    <row r="12" spans="1:8">
      <c r="A12" s="48" t="s">
        <v>13</v>
      </c>
      <c r="B12" s="49" t="s">
        <v>9</v>
      </c>
      <c r="C12" s="50">
        <v>83529</v>
      </c>
      <c r="D12" s="50">
        <v>95989</v>
      </c>
      <c r="E12" s="50">
        <v>93874</v>
      </c>
      <c r="F12" s="89" t="s">
        <v>87</v>
      </c>
    </row>
    <row r="13" spans="1:8">
      <c r="A13" s="48" t="s">
        <v>14</v>
      </c>
      <c r="B13" s="49" t="s">
        <v>9</v>
      </c>
      <c r="C13" s="50">
        <v>432021</v>
      </c>
      <c r="D13" s="50">
        <v>492650</v>
      </c>
      <c r="E13" s="50">
        <v>429574</v>
      </c>
      <c r="F13" s="46">
        <v>-2.1400778210116767</v>
      </c>
    </row>
    <row r="14" spans="1:8">
      <c r="A14" s="48" t="s">
        <v>15</v>
      </c>
      <c r="B14" s="49" t="s">
        <v>45</v>
      </c>
      <c r="C14" s="52">
        <v>77.2</v>
      </c>
      <c r="D14" s="52">
        <v>63.1</v>
      </c>
      <c r="E14" s="52">
        <v>66.099999999999994</v>
      </c>
      <c r="F14" s="53">
        <v>11.100000000000009</v>
      </c>
    </row>
    <row r="15" spans="1:8">
      <c r="A15" s="48" t="s">
        <v>17</v>
      </c>
      <c r="B15" s="49" t="s">
        <v>9</v>
      </c>
      <c r="C15" s="52">
        <v>27.7</v>
      </c>
      <c r="D15" s="52">
        <v>29.7</v>
      </c>
      <c r="E15" s="52">
        <v>29.5</v>
      </c>
      <c r="F15" s="53">
        <v>-1.8000000000000007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v>45231</v>
      </c>
      <c r="D19" s="30">
        <v>45200</v>
      </c>
      <c r="E19" s="30">
        <v>44866</v>
      </c>
      <c r="F19" s="31" t="s">
        <v>3</v>
      </c>
    </row>
    <row r="20" spans="1:9">
      <c r="A20" s="38" t="s">
        <v>37</v>
      </c>
      <c r="B20" s="87" t="s">
        <v>38</v>
      </c>
      <c r="C20" s="54">
        <v>3.17</v>
      </c>
      <c r="D20" s="54">
        <v>2.97</v>
      </c>
      <c r="E20" s="45">
        <v>3.4</v>
      </c>
      <c r="F20" s="46" t="s">
        <v>25</v>
      </c>
    </row>
    <row r="21" spans="1:9">
      <c r="A21" s="38" t="s">
        <v>39</v>
      </c>
      <c r="B21" s="87" t="s">
        <v>40</v>
      </c>
      <c r="C21" s="55">
        <v>48.1</v>
      </c>
      <c r="D21" s="55">
        <v>49.5</v>
      </c>
      <c r="E21" s="47">
        <v>48.9</v>
      </c>
      <c r="F21" s="46" t="s">
        <v>25</v>
      </c>
    </row>
    <row r="22" spans="1:9">
      <c r="A22" s="48" t="s">
        <v>8</v>
      </c>
      <c r="B22" s="49" t="s">
        <v>9</v>
      </c>
      <c r="C22" s="56">
        <v>536647</v>
      </c>
      <c r="D22" s="56">
        <v>622893</v>
      </c>
      <c r="E22" s="50">
        <v>636081</v>
      </c>
      <c r="F22" s="46">
        <v>-17.738791423001942</v>
      </c>
    </row>
    <row r="23" spans="1:9">
      <c r="A23" s="48" t="s">
        <v>10</v>
      </c>
      <c r="B23" s="49" t="s">
        <v>9</v>
      </c>
      <c r="C23" s="56">
        <v>403419</v>
      </c>
      <c r="D23" s="56">
        <v>426362</v>
      </c>
      <c r="E23" s="50">
        <v>467140</v>
      </c>
      <c r="F23" s="46">
        <v>-15.78947368421052</v>
      </c>
    </row>
    <row r="24" spans="1:9">
      <c r="A24" s="48" t="s">
        <v>11</v>
      </c>
      <c r="B24" s="49" t="s">
        <v>9</v>
      </c>
      <c r="C24" s="56">
        <v>101153</v>
      </c>
      <c r="D24" s="56">
        <v>109553</v>
      </c>
      <c r="E24" s="50">
        <v>98357</v>
      </c>
      <c r="F24" s="46">
        <v>0.19493177387914784</v>
      </c>
    </row>
    <row r="25" spans="1:9">
      <c r="A25" s="48" t="s">
        <v>12</v>
      </c>
      <c r="B25" s="49" t="s">
        <v>9</v>
      </c>
      <c r="C25" s="56">
        <v>318406</v>
      </c>
      <c r="D25" s="56">
        <v>318574</v>
      </c>
      <c r="E25" s="50">
        <v>368604</v>
      </c>
      <c r="F25" s="46">
        <v>-15.78947368421052</v>
      </c>
    </row>
    <row r="26" spans="1:9">
      <c r="A26" s="48" t="s">
        <v>13</v>
      </c>
      <c r="B26" s="49" t="s">
        <v>9</v>
      </c>
      <c r="C26" s="50">
        <v>100796</v>
      </c>
      <c r="D26" s="50">
        <v>109811</v>
      </c>
      <c r="E26" s="50">
        <v>119541</v>
      </c>
      <c r="F26" s="80" t="s">
        <v>85</v>
      </c>
      <c r="I26" s="82"/>
    </row>
    <row r="27" spans="1:9">
      <c r="A27" s="48" t="s">
        <v>14</v>
      </c>
      <c r="B27" s="49" t="s">
        <v>9</v>
      </c>
      <c r="C27" s="50">
        <v>435851</v>
      </c>
      <c r="D27" s="50">
        <v>513082</v>
      </c>
      <c r="E27" s="50">
        <v>516539</v>
      </c>
      <c r="F27" s="46">
        <v>-17.738791423001942</v>
      </c>
    </row>
    <row r="28" spans="1:9">
      <c r="A28" s="48" t="s">
        <v>15</v>
      </c>
      <c r="B28" s="49" t="s">
        <v>45</v>
      </c>
      <c r="C28" s="57">
        <v>73.099999999999994</v>
      </c>
      <c r="D28" s="57">
        <v>62.1</v>
      </c>
      <c r="E28" s="52">
        <v>71.400000000000006</v>
      </c>
      <c r="F28" s="53">
        <v>1.6999999999999886</v>
      </c>
    </row>
    <row r="29" spans="1:9">
      <c r="A29" s="48" t="s">
        <v>17</v>
      </c>
      <c r="B29" s="49" t="s">
        <v>9</v>
      </c>
      <c r="C29" s="57">
        <v>29.2</v>
      </c>
      <c r="D29" s="57">
        <v>29.3</v>
      </c>
      <c r="E29" s="52">
        <v>25</v>
      </c>
      <c r="F29" s="53">
        <v>4.1999999999999993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45231</v>
      </c>
      <c r="D33" s="30">
        <f t="shared" ref="D33:E33" si="0">D5</f>
        <v>45200</v>
      </c>
      <c r="E33" s="30">
        <f t="shared" si="0"/>
        <v>44866</v>
      </c>
      <c r="F33" s="31" t="s">
        <v>26</v>
      </c>
    </row>
    <row r="34" spans="1:8">
      <c r="A34" s="38" t="s">
        <v>37</v>
      </c>
      <c r="B34" s="87" t="s">
        <v>38</v>
      </c>
      <c r="C34" s="58">
        <v>3.15</v>
      </c>
      <c r="D34" s="54">
        <v>3.19</v>
      </c>
      <c r="E34" s="54">
        <v>3.35</v>
      </c>
      <c r="F34" s="46" t="s">
        <v>25</v>
      </c>
    </row>
    <row r="35" spans="1:8">
      <c r="A35" s="38" t="s">
        <v>39</v>
      </c>
      <c r="B35" s="87" t="s">
        <v>40</v>
      </c>
      <c r="C35" s="55">
        <v>46.2</v>
      </c>
      <c r="D35" s="55">
        <v>48.3</v>
      </c>
      <c r="E35" s="55">
        <v>50.8</v>
      </c>
      <c r="F35" s="46" t="s">
        <v>25</v>
      </c>
    </row>
    <row r="36" spans="1:8">
      <c r="A36" s="48" t="s">
        <v>8</v>
      </c>
      <c r="B36" s="49" t="s">
        <v>9</v>
      </c>
      <c r="C36" s="56">
        <v>491317</v>
      </c>
      <c r="D36" s="56">
        <v>522331</v>
      </c>
      <c r="E36" s="56">
        <v>515982</v>
      </c>
      <c r="F36" s="46">
        <v>-7.2124756335282587</v>
      </c>
    </row>
    <row r="37" spans="1:8">
      <c r="A37" s="48" t="s">
        <v>10</v>
      </c>
      <c r="B37" s="49" t="s">
        <v>9</v>
      </c>
      <c r="C37" s="56">
        <v>387634</v>
      </c>
      <c r="D37" s="56">
        <v>403054</v>
      </c>
      <c r="E37" s="56">
        <v>422553</v>
      </c>
      <c r="F37" s="46">
        <v>-10.623781676413246</v>
      </c>
    </row>
    <row r="38" spans="1:8">
      <c r="A38" s="48" t="s">
        <v>11</v>
      </c>
      <c r="B38" s="49" t="s">
        <v>9</v>
      </c>
      <c r="C38" s="56">
        <v>79483</v>
      </c>
      <c r="D38" s="56">
        <v>57336</v>
      </c>
      <c r="E38" s="56">
        <v>70467</v>
      </c>
      <c r="F38" s="46">
        <v>9.9415204678362521</v>
      </c>
    </row>
    <row r="39" spans="1:8">
      <c r="A39" s="48" t="s">
        <v>12</v>
      </c>
      <c r="B39" s="49" t="s">
        <v>9</v>
      </c>
      <c r="C39" s="56">
        <v>370873</v>
      </c>
      <c r="D39" s="56">
        <v>328247</v>
      </c>
      <c r="E39" s="56">
        <v>320798</v>
      </c>
      <c r="F39" s="46">
        <v>12.670565302144254</v>
      </c>
    </row>
    <row r="40" spans="1:8">
      <c r="A40" s="48" t="s">
        <v>13</v>
      </c>
      <c r="B40" s="49" t="s">
        <v>9</v>
      </c>
      <c r="C40" s="50">
        <v>88612</v>
      </c>
      <c r="D40" s="50">
        <v>92953</v>
      </c>
      <c r="E40" s="50">
        <v>98391</v>
      </c>
      <c r="F40" s="80" t="s">
        <v>86</v>
      </c>
    </row>
    <row r="41" spans="1:8">
      <c r="A41" s="48" t="s">
        <v>14</v>
      </c>
      <c r="B41" s="49" t="s">
        <v>9</v>
      </c>
      <c r="C41" s="50">
        <v>402705</v>
      </c>
      <c r="D41" s="50">
        <v>429378</v>
      </c>
      <c r="E41" s="50">
        <v>417591</v>
      </c>
      <c r="F41" s="46">
        <v>-6.0428849902534054</v>
      </c>
    </row>
    <row r="42" spans="1:8">
      <c r="A42" s="48" t="s">
        <v>15</v>
      </c>
      <c r="B42" s="49" t="s">
        <v>45</v>
      </c>
      <c r="C42" s="57">
        <v>92.1</v>
      </c>
      <c r="D42" s="57">
        <v>76.400000000000006</v>
      </c>
      <c r="E42" s="57">
        <v>76.8</v>
      </c>
      <c r="F42" s="53">
        <v>15.299999999999997</v>
      </c>
    </row>
    <row r="43" spans="1:8">
      <c r="A43" s="48" t="s">
        <v>17</v>
      </c>
      <c r="B43" s="49" t="s">
        <v>9</v>
      </c>
      <c r="C43" s="57">
        <v>22.6</v>
      </c>
      <c r="D43" s="57">
        <v>26.3</v>
      </c>
      <c r="E43" s="57">
        <v>28.8</v>
      </c>
      <c r="F43" s="53">
        <v>-6.1999999999999993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C5</f>
        <v>45231</v>
      </c>
      <c r="D47" s="40">
        <f t="shared" ref="D47:E47" si="1">D5</f>
        <v>45200</v>
      </c>
      <c r="E47" s="40">
        <f t="shared" si="1"/>
        <v>44866</v>
      </c>
      <c r="F47" s="78" t="s">
        <v>26</v>
      </c>
    </row>
    <row r="48" spans="1:8">
      <c r="A48" s="38" t="s">
        <v>37</v>
      </c>
      <c r="B48" s="87" t="s">
        <v>38</v>
      </c>
      <c r="C48" s="58">
        <v>3.23</v>
      </c>
      <c r="D48" s="54">
        <v>3.23</v>
      </c>
      <c r="E48" s="54">
        <v>3.23</v>
      </c>
      <c r="F48" s="64" t="s">
        <v>25</v>
      </c>
      <c r="H48" s="65"/>
    </row>
    <row r="49" spans="1:8">
      <c r="A49" s="38" t="s">
        <v>39</v>
      </c>
      <c r="B49" s="87" t="s">
        <v>40</v>
      </c>
      <c r="C49" s="55">
        <v>50.4</v>
      </c>
      <c r="D49" s="66">
        <v>50.3</v>
      </c>
      <c r="E49" s="66">
        <v>50.3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494181</v>
      </c>
      <c r="D50" s="68">
        <v>559898</v>
      </c>
      <c r="E50" s="68">
        <v>502259</v>
      </c>
      <c r="F50" s="64">
        <v>-4.3731778425656014</v>
      </c>
      <c r="H50" s="65"/>
    </row>
    <row r="51" spans="1:8">
      <c r="A51" s="48" t="s">
        <v>10</v>
      </c>
      <c r="B51" s="49" t="s">
        <v>9</v>
      </c>
      <c r="C51" s="67">
        <v>372684</v>
      </c>
      <c r="D51" s="68">
        <v>374310</v>
      </c>
      <c r="E51" s="68">
        <v>377549</v>
      </c>
      <c r="F51" s="64">
        <v>-4.081632653061229</v>
      </c>
      <c r="H51" s="65"/>
    </row>
    <row r="52" spans="1:8">
      <c r="A52" s="48" t="s">
        <v>11</v>
      </c>
      <c r="B52" s="49" t="s">
        <v>9</v>
      </c>
      <c r="C52" s="67">
        <v>86164</v>
      </c>
      <c r="D52" s="68">
        <v>85494</v>
      </c>
      <c r="E52" s="68">
        <v>88350</v>
      </c>
      <c r="F52" s="64">
        <v>-5.2478134110787273</v>
      </c>
      <c r="H52" s="65"/>
    </row>
    <row r="53" spans="1:8">
      <c r="A53" s="48" t="s">
        <v>12</v>
      </c>
      <c r="B53" s="49" t="s">
        <v>9</v>
      </c>
      <c r="C53" s="67">
        <v>301718</v>
      </c>
      <c r="D53" s="68">
        <v>330590</v>
      </c>
      <c r="E53" s="68">
        <v>308122</v>
      </c>
      <c r="F53" s="64">
        <v>-4.85908649173955</v>
      </c>
      <c r="H53" s="65"/>
    </row>
    <row r="54" spans="1:8">
      <c r="A54" s="48" t="s">
        <v>13</v>
      </c>
      <c r="B54" s="49" t="s">
        <v>9</v>
      </c>
      <c r="C54" s="67">
        <v>90482</v>
      </c>
      <c r="D54" s="68">
        <v>96453</v>
      </c>
      <c r="E54" s="68">
        <v>94288</v>
      </c>
      <c r="F54" s="86" t="s">
        <v>88</v>
      </c>
      <c r="H54" s="65"/>
    </row>
    <row r="55" spans="1:8">
      <c r="A55" s="48" t="s">
        <v>14</v>
      </c>
      <c r="B55" s="49" t="s">
        <v>9</v>
      </c>
      <c r="C55" s="67">
        <v>403699</v>
      </c>
      <c r="D55" s="68">
        <v>463445</v>
      </c>
      <c r="E55" s="68">
        <v>407971</v>
      </c>
      <c r="F55" s="64">
        <v>-3.7900874635568571</v>
      </c>
      <c r="H55" s="65"/>
    </row>
    <row r="56" spans="1:8">
      <c r="A56" s="48" t="s">
        <v>15</v>
      </c>
      <c r="B56" s="49" t="s">
        <v>45</v>
      </c>
      <c r="C56" s="55">
        <v>74.7</v>
      </c>
      <c r="D56" s="66">
        <v>71.3</v>
      </c>
      <c r="E56" s="66">
        <v>75.5</v>
      </c>
      <c r="F56" s="70">
        <v>-0.79999999999999716</v>
      </c>
      <c r="H56" s="71"/>
    </row>
    <row r="57" spans="1:8">
      <c r="A57" s="48" t="s">
        <v>17</v>
      </c>
      <c r="B57" s="49" t="s">
        <v>9</v>
      </c>
      <c r="C57" s="55">
        <v>27.7</v>
      </c>
      <c r="D57" s="66">
        <v>26</v>
      </c>
      <c r="E57" s="66">
        <v>25.8</v>
      </c>
      <c r="F57" s="70">
        <v>1.8999999999999986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</mergeCells>
  <phoneticPr fontId="3"/>
  <conditionalFormatting sqref="H50:H57">
    <cfRule type="expression" dxfId="39" priority="3" stopIfTrue="1">
      <formula>AND(U50=0,H50&lt;&gt;0)</formula>
    </cfRule>
    <cfRule type="expression" dxfId="38" priority="4" stopIfTrue="1">
      <formula>AND(U50&lt;&gt;0,H50&lt;&gt;0)</formula>
    </cfRule>
  </conditionalFormatting>
  <conditionalFormatting sqref="H48:H49">
    <cfRule type="expression" dxfId="37" priority="1" stopIfTrue="1">
      <formula>AND(U48=0,H48&lt;&gt;0)</formula>
    </cfRule>
    <cfRule type="expression" dxfId="36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zoomScale="96" zoomScaleNormal="100" zoomScaleSheetLayoutView="96" workbookViewId="0">
      <selection sqref="A1:H1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2.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79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45200</v>
      </c>
      <c r="D5" s="30">
        <v>45170</v>
      </c>
      <c r="E5" s="30">
        <v>44835</v>
      </c>
      <c r="F5" s="33" t="s">
        <v>3</v>
      </c>
    </row>
    <row r="6" spans="1:8">
      <c r="A6" s="38" t="s">
        <v>37</v>
      </c>
      <c r="B6" s="85" t="s">
        <v>38</v>
      </c>
      <c r="C6" s="45">
        <v>3.15</v>
      </c>
      <c r="D6" s="45">
        <v>3.18</v>
      </c>
      <c r="E6" s="45">
        <v>2.94</v>
      </c>
      <c r="F6" s="46" t="s">
        <v>25</v>
      </c>
    </row>
    <row r="7" spans="1:8">
      <c r="A7" s="38" t="s">
        <v>39</v>
      </c>
      <c r="B7" s="85" t="s">
        <v>40</v>
      </c>
      <c r="C7" s="47">
        <v>49.6</v>
      </c>
      <c r="D7" s="47">
        <v>50.2</v>
      </c>
      <c r="E7" s="47">
        <v>50.3</v>
      </c>
      <c r="F7" s="46" t="s">
        <v>25</v>
      </c>
    </row>
    <row r="8" spans="1:8">
      <c r="A8" s="48" t="s">
        <v>8</v>
      </c>
      <c r="B8" s="49" t="s">
        <v>9</v>
      </c>
      <c r="C8" s="50">
        <v>588639</v>
      </c>
      <c r="D8" s="50">
        <v>547917</v>
      </c>
      <c r="E8" s="50">
        <v>630536</v>
      </c>
      <c r="F8" s="46">
        <v>-9.5837366892545859</v>
      </c>
    </row>
    <row r="9" spans="1:8">
      <c r="A9" s="48" t="s">
        <v>10</v>
      </c>
      <c r="B9" s="49" t="s">
        <v>9</v>
      </c>
      <c r="C9" s="50">
        <v>444846</v>
      </c>
      <c r="D9" s="50">
        <v>459379</v>
      </c>
      <c r="E9" s="50">
        <v>446290</v>
      </c>
      <c r="F9" s="46">
        <v>-3.484995159728943</v>
      </c>
    </row>
    <row r="10" spans="1:8">
      <c r="A10" s="48" t="s">
        <v>11</v>
      </c>
      <c r="B10" s="49" t="s">
        <v>9</v>
      </c>
      <c r="C10" s="50">
        <v>66757</v>
      </c>
      <c r="D10" s="50">
        <v>76095</v>
      </c>
      <c r="E10" s="50">
        <v>90715</v>
      </c>
      <c r="F10" s="46">
        <v>-28.7512100677638</v>
      </c>
    </row>
    <row r="11" spans="1:8">
      <c r="A11" s="48" t="s">
        <v>12</v>
      </c>
      <c r="B11" s="49" t="s">
        <v>9</v>
      </c>
      <c r="C11" s="50">
        <v>311066</v>
      </c>
      <c r="D11" s="50">
        <v>361161</v>
      </c>
      <c r="E11" s="50">
        <v>324993</v>
      </c>
      <c r="F11" s="46">
        <v>-7.3572120038722151</v>
      </c>
    </row>
    <row r="12" spans="1:8">
      <c r="A12" s="48" t="s">
        <v>13</v>
      </c>
      <c r="B12" s="49" t="s">
        <v>9</v>
      </c>
      <c r="C12" s="50">
        <v>95989</v>
      </c>
      <c r="D12" s="50">
        <v>100162</v>
      </c>
      <c r="E12" s="50">
        <v>108129</v>
      </c>
      <c r="F12" s="51" t="s">
        <v>80</v>
      </c>
    </row>
    <row r="13" spans="1:8">
      <c r="A13" s="48" t="s">
        <v>14</v>
      </c>
      <c r="B13" s="49" t="s">
        <v>9</v>
      </c>
      <c r="C13" s="50">
        <v>492650</v>
      </c>
      <c r="D13" s="50">
        <v>447755</v>
      </c>
      <c r="E13" s="50">
        <v>522408</v>
      </c>
      <c r="F13" s="46">
        <v>-8.7124878993223636</v>
      </c>
    </row>
    <row r="14" spans="1:8">
      <c r="A14" s="48" t="s">
        <v>15</v>
      </c>
      <c r="B14" s="49" t="s">
        <v>45</v>
      </c>
      <c r="C14" s="52">
        <v>63.1</v>
      </c>
      <c r="D14" s="52">
        <v>80.7</v>
      </c>
      <c r="E14" s="52">
        <v>62.2</v>
      </c>
      <c r="F14" s="53">
        <v>0.89999999999999858</v>
      </c>
    </row>
    <row r="15" spans="1:8">
      <c r="A15" s="48" t="s">
        <v>17</v>
      </c>
      <c r="B15" s="49" t="s">
        <v>9</v>
      </c>
      <c r="C15" s="52">
        <v>29.7</v>
      </c>
      <c r="D15" s="52">
        <v>26.5</v>
      </c>
      <c r="E15" s="52">
        <v>27.8</v>
      </c>
      <c r="F15" s="53">
        <v>1.8999999999999986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f>C5</f>
        <v>45200</v>
      </c>
      <c r="D19" s="30">
        <f t="shared" ref="D19:E19" si="0">D5</f>
        <v>45170</v>
      </c>
      <c r="E19" s="30">
        <f t="shared" si="0"/>
        <v>44835</v>
      </c>
      <c r="F19" s="31" t="s">
        <v>3</v>
      </c>
    </row>
    <row r="20" spans="1:9">
      <c r="A20" s="38" t="s">
        <v>37</v>
      </c>
      <c r="B20" s="85" t="s">
        <v>38</v>
      </c>
      <c r="C20" s="54">
        <v>2.97</v>
      </c>
      <c r="D20" s="54">
        <v>2.93</v>
      </c>
      <c r="E20" s="45">
        <v>3.42</v>
      </c>
      <c r="F20" s="46" t="s">
        <v>25</v>
      </c>
    </row>
    <row r="21" spans="1:9">
      <c r="A21" s="38" t="s">
        <v>39</v>
      </c>
      <c r="B21" s="85" t="s">
        <v>40</v>
      </c>
      <c r="C21" s="55">
        <v>49.5</v>
      </c>
      <c r="D21" s="55">
        <v>50.9</v>
      </c>
      <c r="E21" s="47">
        <v>48.5</v>
      </c>
      <c r="F21" s="46" t="s">
        <v>25</v>
      </c>
    </row>
    <row r="22" spans="1:9">
      <c r="A22" s="48" t="s">
        <v>8</v>
      </c>
      <c r="B22" s="49" t="s">
        <v>9</v>
      </c>
      <c r="C22" s="56">
        <v>622893</v>
      </c>
      <c r="D22" s="56">
        <v>641105</v>
      </c>
      <c r="E22" s="50">
        <v>616814</v>
      </c>
      <c r="F22" s="46">
        <v>-2.1317829457364379</v>
      </c>
    </row>
    <row r="23" spans="1:9">
      <c r="A23" s="48" t="s">
        <v>10</v>
      </c>
      <c r="B23" s="49" t="s">
        <v>9</v>
      </c>
      <c r="C23" s="56">
        <v>426362</v>
      </c>
      <c r="D23" s="56">
        <v>509287</v>
      </c>
      <c r="E23" s="50">
        <v>453657</v>
      </c>
      <c r="F23" s="46">
        <v>-8.9147286821705478</v>
      </c>
    </row>
    <row r="24" spans="1:9">
      <c r="A24" s="48" t="s">
        <v>11</v>
      </c>
      <c r="B24" s="49" t="s">
        <v>9</v>
      </c>
      <c r="C24" s="56">
        <v>109553</v>
      </c>
      <c r="D24" s="56">
        <v>103467</v>
      </c>
      <c r="E24" s="50">
        <v>65476</v>
      </c>
      <c r="F24" s="46">
        <v>62.112403100775197</v>
      </c>
    </row>
    <row r="25" spans="1:9">
      <c r="A25" s="48" t="s">
        <v>12</v>
      </c>
      <c r="B25" s="49" t="s">
        <v>9</v>
      </c>
      <c r="C25" s="56">
        <v>318574</v>
      </c>
      <c r="D25" s="56">
        <v>402069</v>
      </c>
      <c r="E25" s="50">
        <v>334045</v>
      </c>
      <c r="F25" s="46">
        <v>-7.5581395348837237</v>
      </c>
    </row>
    <row r="26" spans="1:9">
      <c r="A26" s="48" t="s">
        <v>13</v>
      </c>
      <c r="B26" s="49" t="s">
        <v>9</v>
      </c>
      <c r="C26" s="50">
        <v>109811</v>
      </c>
      <c r="D26" s="50">
        <v>139648</v>
      </c>
      <c r="E26" s="50">
        <v>119657</v>
      </c>
      <c r="F26" s="80" t="s">
        <v>81</v>
      </c>
      <c r="I26" s="82"/>
    </row>
    <row r="27" spans="1:9">
      <c r="A27" s="48" t="s">
        <v>14</v>
      </c>
      <c r="B27" s="49" t="s">
        <v>9</v>
      </c>
      <c r="C27" s="50">
        <v>513082</v>
      </c>
      <c r="D27" s="50">
        <v>501457</v>
      </c>
      <c r="E27" s="50">
        <v>497158</v>
      </c>
      <c r="F27" s="46">
        <v>0</v>
      </c>
    </row>
    <row r="28" spans="1:9">
      <c r="A28" s="48" t="s">
        <v>15</v>
      </c>
      <c r="B28" s="49" t="s">
        <v>45</v>
      </c>
      <c r="C28" s="57">
        <v>62.1</v>
      </c>
      <c r="D28" s="57">
        <v>80.2</v>
      </c>
      <c r="E28" s="52">
        <v>67.2</v>
      </c>
      <c r="F28" s="53">
        <v>-5.1000000000000014</v>
      </c>
    </row>
    <row r="29" spans="1:9">
      <c r="A29" s="48" t="s">
        <v>17</v>
      </c>
      <c r="B29" s="49" t="s">
        <v>9</v>
      </c>
      <c r="C29" s="57">
        <v>29.3</v>
      </c>
      <c r="D29" s="57">
        <v>23.3</v>
      </c>
      <c r="E29" s="52">
        <v>29</v>
      </c>
      <c r="F29" s="53">
        <v>0.30000000000000071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45200</v>
      </c>
      <c r="D33" s="30">
        <f t="shared" ref="D33:E33" si="1">D5</f>
        <v>45170</v>
      </c>
      <c r="E33" s="30">
        <f t="shared" si="1"/>
        <v>44835</v>
      </c>
      <c r="F33" s="31" t="s">
        <v>26</v>
      </c>
    </row>
    <row r="34" spans="1:8">
      <c r="A34" s="38" t="s">
        <v>37</v>
      </c>
      <c r="B34" s="85" t="s">
        <v>38</v>
      </c>
      <c r="C34" s="58">
        <v>3.19</v>
      </c>
      <c r="D34" s="54">
        <v>3.25</v>
      </c>
      <c r="E34" s="54">
        <v>3.23</v>
      </c>
      <c r="F34" s="46" t="s">
        <v>25</v>
      </c>
    </row>
    <row r="35" spans="1:8">
      <c r="A35" s="38" t="s">
        <v>39</v>
      </c>
      <c r="B35" s="85" t="s">
        <v>40</v>
      </c>
      <c r="C35" s="55">
        <v>48.3</v>
      </c>
      <c r="D35" s="55">
        <v>48.7</v>
      </c>
      <c r="E35" s="55">
        <v>51.2</v>
      </c>
      <c r="F35" s="46" t="s">
        <v>25</v>
      </c>
    </row>
    <row r="36" spans="1:8">
      <c r="A36" s="48" t="s">
        <v>8</v>
      </c>
      <c r="B36" s="49" t="s">
        <v>9</v>
      </c>
      <c r="C36" s="56">
        <v>522331</v>
      </c>
      <c r="D36" s="56">
        <v>522632</v>
      </c>
      <c r="E36" s="56">
        <v>579196</v>
      </c>
      <c r="F36" s="46">
        <v>-12.850241545893715</v>
      </c>
    </row>
    <row r="37" spans="1:8">
      <c r="A37" s="48" t="s">
        <v>10</v>
      </c>
      <c r="B37" s="49" t="s">
        <v>9</v>
      </c>
      <c r="C37" s="56">
        <v>403054</v>
      </c>
      <c r="D37" s="56">
        <v>400579</v>
      </c>
      <c r="E37" s="56">
        <v>448213</v>
      </c>
      <c r="F37" s="46">
        <v>-13.140096618357477</v>
      </c>
    </row>
    <row r="38" spans="1:8">
      <c r="A38" s="48" t="s">
        <v>11</v>
      </c>
      <c r="B38" s="49" t="s">
        <v>9</v>
      </c>
      <c r="C38" s="56">
        <v>57336</v>
      </c>
      <c r="D38" s="56">
        <v>62577</v>
      </c>
      <c r="E38" s="56">
        <v>65255</v>
      </c>
      <c r="F38" s="46">
        <v>-15.07246376811594</v>
      </c>
    </row>
    <row r="39" spans="1:8">
      <c r="A39" s="48" t="s">
        <v>12</v>
      </c>
      <c r="B39" s="49" t="s">
        <v>9</v>
      </c>
      <c r="C39" s="56">
        <v>328247</v>
      </c>
      <c r="D39" s="56">
        <v>383770</v>
      </c>
      <c r="E39" s="56">
        <v>416511</v>
      </c>
      <c r="F39" s="46">
        <v>-23.864734299516911</v>
      </c>
    </row>
    <row r="40" spans="1:8">
      <c r="A40" s="48" t="s">
        <v>13</v>
      </c>
      <c r="B40" s="49" t="s">
        <v>9</v>
      </c>
      <c r="C40" s="50">
        <v>92953</v>
      </c>
      <c r="D40" s="50">
        <v>96701</v>
      </c>
      <c r="E40" s="50">
        <v>106493</v>
      </c>
      <c r="F40" s="80" t="s">
        <v>82</v>
      </c>
    </row>
    <row r="41" spans="1:8">
      <c r="A41" s="48" t="s">
        <v>14</v>
      </c>
      <c r="B41" s="49" t="s">
        <v>9</v>
      </c>
      <c r="C41" s="50">
        <v>429378</v>
      </c>
      <c r="D41" s="50">
        <v>425931</v>
      </c>
      <c r="E41" s="50">
        <v>472702</v>
      </c>
      <c r="F41" s="46">
        <v>-12.270531400966188</v>
      </c>
    </row>
    <row r="42" spans="1:8">
      <c r="A42" s="48" t="s">
        <v>15</v>
      </c>
      <c r="B42" s="49" t="s">
        <v>45</v>
      </c>
      <c r="C42" s="57">
        <v>76.400000000000006</v>
      </c>
      <c r="D42" s="57">
        <v>90.1</v>
      </c>
      <c r="E42" s="57">
        <v>88.1</v>
      </c>
      <c r="F42" s="53">
        <v>-11.699999999999989</v>
      </c>
    </row>
    <row r="43" spans="1:8">
      <c r="A43" s="48" t="s">
        <v>17</v>
      </c>
      <c r="B43" s="49" t="s">
        <v>9</v>
      </c>
      <c r="C43" s="57">
        <v>26.3</v>
      </c>
      <c r="D43" s="57">
        <v>21.7</v>
      </c>
      <c r="E43" s="57">
        <v>23</v>
      </c>
      <c r="F43" s="53">
        <v>3.3000000000000007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C5</f>
        <v>45200</v>
      </c>
      <c r="D47" s="40">
        <f t="shared" ref="D47:E47" si="2">D5</f>
        <v>45170</v>
      </c>
      <c r="E47" s="40">
        <f t="shared" si="2"/>
        <v>44835</v>
      </c>
      <c r="F47" s="78" t="s">
        <v>26</v>
      </c>
    </row>
    <row r="48" spans="1:8">
      <c r="A48" s="38" t="s">
        <v>37</v>
      </c>
      <c r="B48" s="85" t="s">
        <v>38</v>
      </c>
      <c r="C48" s="58">
        <v>3.23</v>
      </c>
      <c r="D48" s="54">
        <v>3.22</v>
      </c>
      <c r="E48" s="54">
        <v>3.23</v>
      </c>
      <c r="F48" s="64" t="s">
        <v>25</v>
      </c>
      <c r="H48" s="65"/>
    </row>
    <row r="49" spans="1:8">
      <c r="A49" s="38" t="s">
        <v>39</v>
      </c>
      <c r="B49" s="85" t="s">
        <v>40</v>
      </c>
      <c r="C49" s="55">
        <v>50.3</v>
      </c>
      <c r="D49" s="66">
        <v>50.3</v>
      </c>
      <c r="E49" s="66">
        <v>50.4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559898</v>
      </c>
      <c r="D50" s="68">
        <v>487499</v>
      </c>
      <c r="E50" s="68">
        <v>568282</v>
      </c>
      <c r="F50" s="64">
        <v>-4.6466602129719199</v>
      </c>
      <c r="H50" s="65"/>
    </row>
    <row r="51" spans="1:8">
      <c r="A51" s="48" t="s">
        <v>10</v>
      </c>
      <c r="B51" s="49" t="s">
        <v>9</v>
      </c>
      <c r="C51" s="67">
        <v>374310</v>
      </c>
      <c r="D51" s="68">
        <v>373420</v>
      </c>
      <c r="E51" s="68">
        <v>380115</v>
      </c>
      <c r="F51" s="64">
        <v>-4.6466602129719199</v>
      </c>
      <c r="H51" s="65"/>
    </row>
    <row r="52" spans="1:8">
      <c r="A52" s="48" t="s">
        <v>11</v>
      </c>
      <c r="B52" s="49" t="s">
        <v>9</v>
      </c>
      <c r="C52" s="67">
        <v>85494</v>
      </c>
      <c r="D52" s="68">
        <v>81995</v>
      </c>
      <c r="E52" s="68">
        <v>89896</v>
      </c>
      <c r="F52" s="64">
        <v>-7.9380445304937153</v>
      </c>
      <c r="H52" s="65"/>
    </row>
    <row r="53" spans="1:8">
      <c r="A53" s="48" t="s">
        <v>12</v>
      </c>
      <c r="B53" s="49" t="s">
        <v>9</v>
      </c>
      <c r="C53" s="67">
        <v>330590</v>
      </c>
      <c r="D53" s="68">
        <v>311728</v>
      </c>
      <c r="E53" s="68">
        <v>328684</v>
      </c>
      <c r="F53" s="64">
        <v>-2.61374636979671</v>
      </c>
      <c r="H53" s="65"/>
    </row>
    <row r="54" spans="1:8">
      <c r="A54" s="48" t="s">
        <v>13</v>
      </c>
      <c r="B54" s="49" t="s">
        <v>9</v>
      </c>
      <c r="C54" s="67">
        <v>96453</v>
      </c>
      <c r="D54" s="68">
        <v>88745</v>
      </c>
      <c r="E54" s="68">
        <v>98482</v>
      </c>
      <c r="F54" s="86" t="s">
        <v>83</v>
      </c>
      <c r="H54" s="65"/>
    </row>
    <row r="55" spans="1:8">
      <c r="A55" s="48" t="s">
        <v>14</v>
      </c>
      <c r="B55" s="49" t="s">
        <v>9</v>
      </c>
      <c r="C55" s="67">
        <v>463445</v>
      </c>
      <c r="D55" s="68">
        <v>398754</v>
      </c>
      <c r="E55" s="68">
        <v>469800</v>
      </c>
      <c r="F55" s="64">
        <v>-4.5498547918683467</v>
      </c>
      <c r="H55" s="65"/>
    </row>
    <row r="56" spans="1:8">
      <c r="A56" s="48" t="s">
        <v>15</v>
      </c>
      <c r="B56" s="49" t="s">
        <v>45</v>
      </c>
      <c r="C56" s="55">
        <v>71.3</v>
      </c>
      <c r="D56" s="66">
        <v>78.2</v>
      </c>
      <c r="E56" s="66">
        <v>70</v>
      </c>
      <c r="F56" s="70">
        <v>1.2999999999999972</v>
      </c>
      <c r="H56" s="71"/>
    </row>
    <row r="57" spans="1:8">
      <c r="A57" s="48" t="s">
        <v>17</v>
      </c>
      <c r="B57" s="49" t="s">
        <v>9</v>
      </c>
      <c r="C57" s="55">
        <v>26</v>
      </c>
      <c r="D57" s="66">
        <v>26.8</v>
      </c>
      <c r="E57" s="66">
        <v>25.4</v>
      </c>
      <c r="F57" s="70">
        <v>0.60000000000000142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</mergeCells>
  <phoneticPr fontId="3"/>
  <conditionalFormatting sqref="H50:H57">
    <cfRule type="expression" dxfId="35" priority="3" stopIfTrue="1">
      <formula>AND(U50=0,H50&lt;&gt;0)</formula>
    </cfRule>
    <cfRule type="expression" dxfId="34" priority="4" stopIfTrue="1">
      <formula>AND(U50&lt;&gt;0,H50&lt;&gt;0)</formula>
    </cfRule>
  </conditionalFormatting>
  <conditionalFormatting sqref="H48:H49">
    <cfRule type="expression" dxfId="33" priority="1" stopIfTrue="1">
      <formula>AND(U48=0,H48&lt;&gt;0)</formula>
    </cfRule>
    <cfRule type="expression" dxfId="32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zoomScale="96" zoomScaleNormal="100" zoomScaleSheetLayoutView="96" workbookViewId="0">
      <selection activeCell="H50" sqref="H50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2.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74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45170</v>
      </c>
      <c r="D5" s="30">
        <v>45139</v>
      </c>
      <c r="E5" s="30">
        <v>44805</v>
      </c>
      <c r="F5" s="33" t="s">
        <v>3</v>
      </c>
    </row>
    <row r="6" spans="1:8">
      <c r="A6" s="38" t="s">
        <v>37</v>
      </c>
      <c r="B6" s="84" t="s">
        <v>38</v>
      </c>
      <c r="C6" s="45">
        <v>3.18</v>
      </c>
      <c r="D6" s="45">
        <v>3.17</v>
      </c>
      <c r="E6" s="45">
        <v>3.07</v>
      </c>
      <c r="F6" s="46" t="s">
        <v>25</v>
      </c>
    </row>
    <row r="7" spans="1:8">
      <c r="A7" s="38" t="s">
        <v>39</v>
      </c>
      <c r="B7" s="84" t="s">
        <v>40</v>
      </c>
      <c r="C7" s="47">
        <v>50.2</v>
      </c>
      <c r="D7" s="47">
        <v>51.4</v>
      </c>
      <c r="E7" s="47">
        <v>49.9</v>
      </c>
      <c r="F7" s="46" t="s">
        <v>25</v>
      </c>
    </row>
    <row r="8" spans="1:8">
      <c r="A8" s="48" t="s">
        <v>8</v>
      </c>
      <c r="B8" s="49" t="s">
        <v>9</v>
      </c>
      <c r="C8" s="50">
        <v>547917</v>
      </c>
      <c r="D8" s="50">
        <v>598910</v>
      </c>
      <c r="E8" s="50">
        <v>535025</v>
      </c>
      <c r="F8" s="46">
        <v>1.2858555885262302</v>
      </c>
    </row>
    <row r="9" spans="1:8">
      <c r="A9" s="48" t="s">
        <v>10</v>
      </c>
      <c r="B9" s="49" t="s">
        <v>9</v>
      </c>
      <c r="C9" s="50">
        <v>459379</v>
      </c>
      <c r="D9" s="50">
        <v>469953</v>
      </c>
      <c r="E9" s="50">
        <v>443434</v>
      </c>
      <c r="F9" s="46">
        <v>2.4727992087042461</v>
      </c>
    </row>
    <row r="10" spans="1:8">
      <c r="A10" s="48" t="s">
        <v>11</v>
      </c>
      <c r="B10" s="49" t="s">
        <v>9</v>
      </c>
      <c r="C10" s="50">
        <v>76095</v>
      </c>
      <c r="D10" s="50">
        <v>80892</v>
      </c>
      <c r="E10" s="50">
        <v>73012</v>
      </c>
      <c r="F10" s="46">
        <v>3.0662710187932873</v>
      </c>
    </row>
    <row r="11" spans="1:8">
      <c r="A11" s="48" t="s">
        <v>12</v>
      </c>
      <c r="B11" s="49" t="s">
        <v>9</v>
      </c>
      <c r="C11" s="50">
        <v>361161</v>
      </c>
      <c r="D11" s="50">
        <v>333832</v>
      </c>
      <c r="E11" s="50">
        <v>366470</v>
      </c>
      <c r="F11" s="46">
        <v>-2.4727992087042572</v>
      </c>
    </row>
    <row r="12" spans="1:8">
      <c r="A12" s="48" t="s">
        <v>13</v>
      </c>
      <c r="B12" s="49" t="s">
        <v>9</v>
      </c>
      <c r="C12" s="50">
        <v>100162</v>
      </c>
      <c r="D12" s="50">
        <v>112529</v>
      </c>
      <c r="E12" s="50">
        <v>108223</v>
      </c>
      <c r="F12" s="51" t="s">
        <v>75</v>
      </c>
    </row>
    <row r="13" spans="1:8">
      <c r="A13" s="48" t="s">
        <v>14</v>
      </c>
      <c r="B13" s="49" t="s">
        <v>9</v>
      </c>
      <c r="C13" s="50">
        <v>447755</v>
      </c>
      <c r="D13" s="50">
        <v>486381</v>
      </c>
      <c r="E13" s="50">
        <v>426802</v>
      </c>
      <c r="F13" s="46">
        <v>3.7586547972304762</v>
      </c>
    </row>
    <row r="14" spans="1:8">
      <c r="A14" s="48" t="s">
        <v>15</v>
      </c>
      <c r="B14" s="49" t="s">
        <v>45</v>
      </c>
      <c r="C14" s="52">
        <v>80.7</v>
      </c>
      <c r="D14" s="52">
        <v>68.599999999999994</v>
      </c>
      <c r="E14" s="52">
        <v>85.9</v>
      </c>
      <c r="F14" s="53">
        <v>-5.2000000000000028</v>
      </c>
    </row>
    <row r="15" spans="1:8">
      <c r="A15" s="48" t="s">
        <v>17</v>
      </c>
      <c r="B15" s="49" t="s">
        <v>9</v>
      </c>
      <c r="C15" s="52">
        <v>26.5</v>
      </c>
      <c r="D15" s="52">
        <v>29.2</v>
      </c>
      <c r="E15" s="52">
        <v>24.4</v>
      </c>
      <c r="F15" s="53">
        <v>2.1000000000000014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f>C5</f>
        <v>45170</v>
      </c>
      <c r="D19" s="30">
        <f t="shared" ref="D19:E19" si="0">D5</f>
        <v>45139</v>
      </c>
      <c r="E19" s="30">
        <f t="shared" si="0"/>
        <v>44805</v>
      </c>
      <c r="F19" s="31" t="s">
        <v>3</v>
      </c>
    </row>
    <row r="20" spans="1:9">
      <c r="A20" s="38" t="s">
        <v>37</v>
      </c>
      <c r="B20" s="84" t="s">
        <v>38</v>
      </c>
      <c r="C20" s="54">
        <v>2.93</v>
      </c>
      <c r="D20" s="54">
        <v>2.97</v>
      </c>
      <c r="E20" s="45">
        <v>3.36</v>
      </c>
      <c r="F20" s="46" t="s">
        <v>25</v>
      </c>
    </row>
    <row r="21" spans="1:9">
      <c r="A21" s="38" t="s">
        <v>39</v>
      </c>
      <c r="B21" s="84" t="s">
        <v>40</v>
      </c>
      <c r="C21" s="55">
        <v>50.9</v>
      </c>
      <c r="D21" s="55">
        <v>50.1</v>
      </c>
      <c r="E21" s="47">
        <v>48.7</v>
      </c>
      <c r="F21" s="46" t="s">
        <v>25</v>
      </c>
    </row>
    <row r="22" spans="1:9">
      <c r="A22" s="48" t="s">
        <v>8</v>
      </c>
      <c r="B22" s="49" t="s">
        <v>9</v>
      </c>
      <c r="C22" s="56">
        <v>641105</v>
      </c>
      <c r="D22" s="56">
        <v>688305</v>
      </c>
      <c r="E22" s="50">
        <v>531588</v>
      </c>
      <c r="F22" s="46">
        <v>19.287833827893188</v>
      </c>
    </row>
    <row r="23" spans="1:9">
      <c r="A23" s="48" t="s">
        <v>10</v>
      </c>
      <c r="B23" s="49" t="s">
        <v>9</v>
      </c>
      <c r="C23" s="56">
        <v>509287</v>
      </c>
      <c r="D23" s="56">
        <v>465575</v>
      </c>
      <c r="E23" s="50">
        <v>422080</v>
      </c>
      <c r="F23" s="46">
        <v>19.386745796241357</v>
      </c>
    </row>
    <row r="24" spans="1:9">
      <c r="A24" s="48" t="s">
        <v>11</v>
      </c>
      <c r="B24" s="49" t="s">
        <v>9</v>
      </c>
      <c r="C24" s="56">
        <v>103467</v>
      </c>
      <c r="D24" s="56">
        <v>102628</v>
      </c>
      <c r="E24" s="50">
        <v>80262</v>
      </c>
      <c r="F24" s="46">
        <v>27.497527200791303</v>
      </c>
    </row>
    <row r="25" spans="1:9">
      <c r="A25" s="48" t="s">
        <v>12</v>
      </c>
      <c r="B25" s="49" t="s">
        <v>9</v>
      </c>
      <c r="C25" s="56">
        <v>402069</v>
      </c>
      <c r="D25" s="56">
        <v>424927</v>
      </c>
      <c r="E25" s="50">
        <v>335921</v>
      </c>
      <c r="F25" s="46">
        <v>18.397626112759657</v>
      </c>
    </row>
    <row r="26" spans="1:9">
      <c r="A26" s="48" t="s">
        <v>13</v>
      </c>
      <c r="B26" s="49" t="s">
        <v>9</v>
      </c>
      <c r="C26" s="50">
        <v>139648</v>
      </c>
      <c r="D26" s="50">
        <v>124373</v>
      </c>
      <c r="E26" s="50">
        <v>108015</v>
      </c>
      <c r="F26" s="80" t="s">
        <v>76</v>
      </c>
      <c r="I26" s="82"/>
    </row>
    <row r="27" spans="1:9">
      <c r="A27" s="48" t="s">
        <v>14</v>
      </c>
      <c r="B27" s="49" t="s">
        <v>9</v>
      </c>
      <c r="C27" s="50">
        <v>501457</v>
      </c>
      <c r="D27" s="50">
        <v>563933</v>
      </c>
      <c r="E27" s="50">
        <v>423574</v>
      </c>
      <c r="F27" s="46">
        <v>17.111770524233449</v>
      </c>
    </row>
    <row r="28" spans="1:9">
      <c r="A28" s="48" t="s">
        <v>15</v>
      </c>
      <c r="B28" s="49" t="s">
        <v>45</v>
      </c>
      <c r="C28" s="57">
        <v>80.2</v>
      </c>
      <c r="D28" s="57">
        <v>75.400000000000006</v>
      </c>
      <c r="E28" s="52">
        <v>79.3</v>
      </c>
      <c r="F28" s="53">
        <v>0.90000000000000568</v>
      </c>
    </row>
    <row r="29" spans="1:9">
      <c r="A29" s="48" t="s">
        <v>17</v>
      </c>
      <c r="B29" s="49" t="s">
        <v>9</v>
      </c>
      <c r="C29" s="57">
        <v>23.3</v>
      </c>
      <c r="D29" s="57">
        <v>22.3</v>
      </c>
      <c r="E29" s="52">
        <v>26.8</v>
      </c>
      <c r="F29" s="53">
        <v>-3.5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45170</v>
      </c>
      <c r="D33" s="30">
        <f t="shared" ref="D33:E33" si="1">D5</f>
        <v>45139</v>
      </c>
      <c r="E33" s="30">
        <f t="shared" si="1"/>
        <v>44805</v>
      </c>
      <c r="F33" s="31" t="s">
        <v>26</v>
      </c>
    </row>
    <row r="34" spans="1:8">
      <c r="A34" s="38" t="s">
        <v>37</v>
      </c>
      <c r="B34" s="84" t="s">
        <v>38</v>
      </c>
      <c r="C34" s="58">
        <v>3.25</v>
      </c>
      <c r="D34" s="54">
        <v>3.3</v>
      </c>
      <c r="E34" s="54">
        <v>3.29</v>
      </c>
      <c r="F34" s="46" t="s">
        <v>25</v>
      </c>
    </row>
    <row r="35" spans="1:8">
      <c r="A35" s="38" t="s">
        <v>39</v>
      </c>
      <c r="B35" s="84" t="s">
        <v>40</v>
      </c>
      <c r="C35" s="55">
        <v>48.7</v>
      </c>
      <c r="D35" s="55">
        <v>49.2</v>
      </c>
      <c r="E35" s="55">
        <v>53.1</v>
      </c>
      <c r="F35" s="46" t="s">
        <v>25</v>
      </c>
    </row>
    <row r="36" spans="1:8">
      <c r="A36" s="48" t="s">
        <v>8</v>
      </c>
      <c r="B36" s="49" t="s">
        <v>9</v>
      </c>
      <c r="C36" s="56">
        <v>522632</v>
      </c>
      <c r="D36" s="56">
        <v>533871</v>
      </c>
      <c r="E36" s="56">
        <v>495227</v>
      </c>
      <c r="F36" s="46">
        <v>4.5589692765113821</v>
      </c>
    </row>
    <row r="37" spans="1:8">
      <c r="A37" s="48" t="s">
        <v>10</v>
      </c>
      <c r="B37" s="49" t="s">
        <v>9</v>
      </c>
      <c r="C37" s="56">
        <v>400579</v>
      </c>
      <c r="D37" s="56">
        <v>400890</v>
      </c>
      <c r="E37" s="56">
        <v>399917</v>
      </c>
      <c r="F37" s="46">
        <v>-0.69375619425173785</v>
      </c>
    </row>
    <row r="38" spans="1:8">
      <c r="A38" s="48" t="s">
        <v>11</v>
      </c>
      <c r="B38" s="49" t="s">
        <v>9</v>
      </c>
      <c r="C38" s="56">
        <v>62577</v>
      </c>
      <c r="D38" s="56">
        <v>65409</v>
      </c>
      <c r="E38" s="56">
        <v>69372</v>
      </c>
      <c r="F38" s="46">
        <v>-10.604558969276512</v>
      </c>
    </row>
    <row r="39" spans="1:8">
      <c r="A39" s="48" t="s">
        <v>12</v>
      </c>
      <c r="B39" s="49" t="s">
        <v>9</v>
      </c>
      <c r="C39" s="56">
        <v>383770</v>
      </c>
      <c r="D39" s="56">
        <v>338598</v>
      </c>
      <c r="E39" s="56">
        <v>444139</v>
      </c>
      <c r="F39" s="46">
        <v>-14.370664023785928</v>
      </c>
    </row>
    <row r="40" spans="1:8">
      <c r="A40" s="48" t="s">
        <v>13</v>
      </c>
      <c r="B40" s="49" t="s">
        <v>9</v>
      </c>
      <c r="C40" s="50">
        <v>96701</v>
      </c>
      <c r="D40" s="50">
        <v>89028</v>
      </c>
      <c r="E40" s="50">
        <v>100327</v>
      </c>
      <c r="F40" s="80" t="s">
        <v>77</v>
      </c>
    </row>
    <row r="41" spans="1:8">
      <c r="A41" s="48" t="s">
        <v>14</v>
      </c>
      <c r="B41" s="49" t="s">
        <v>9</v>
      </c>
      <c r="C41" s="50">
        <v>425931</v>
      </c>
      <c r="D41" s="50">
        <v>444844</v>
      </c>
      <c r="E41" s="50">
        <v>394900</v>
      </c>
      <c r="F41" s="46">
        <v>6.937561942517334</v>
      </c>
    </row>
    <row r="42" spans="1:8">
      <c r="A42" s="48" t="s">
        <v>15</v>
      </c>
      <c r="B42" s="49" t="s">
        <v>45</v>
      </c>
      <c r="C42" s="57">
        <v>90.1</v>
      </c>
      <c r="D42" s="57">
        <v>76.099999999999994</v>
      </c>
      <c r="E42" s="57">
        <v>112.5</v>
      </c>
      <c r="F42" s="53">
        <v>-22.400000000000006</v>
      </c>
    </row>
    <row r="43" spans="1:8">
      <c r="A43" s="48" t="s">
        <v>17</v>
      </c>
      <c r="B43" s="49" t="s">
        <v>9</v>
      </c>
      <c r="C43" s="57">
        <v>21.7</v>
      </c>
      <c r="D43" s="57">
        <v>28.5</v>
      </c>
      <c r="E43" s="57">
        <v>21.9</v>
      </c>
      <c r="F43" s="53">
        <v>-0.19999999999999929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C5</f>
        <v>45170</v>
      </c>
      <c r="D47" s="40">
        <f t="shared" ref="D47:E47" si="2">D5</f>
        <v>45139</v>
      </c>
      <c r="E47" s="40">
        <f t="shared" si="2"/>
        <v>44805</v>
      </c>
      <c r="F47" s="78" t="s">
        <v>26</v>
      </c>
    </row>
    <row r="48" spans="1:8">
      <c r="A48" s="38" t="s">
        <v>37</v>
      </c>
      <c r="B48" s="84" t="s">
        <v>38</v>
      </c>
      <c r="C48" s="58">
        <v>3.22</v>
      </c>
      <c r="D48" s="54">
        <v>3.22</v>
      </c>
      <c r="E48" s="54">
        <v>3.24</v>
      </c>
      <c r="F48" s="64" t="s">
        <v>25</v>
      </c>
      <c r="H48" s="65"/>
    </row>
    <row r="49" spans="1:8">
      <c r="A49" s="38" t="s">
        <v>39</v>
      </c>
      <c r="B49" s="84" t="s">
        <v>40</v>
      </c>
      <c r="C49" s="55">
        <v>50.3</v>
      </c>
      <c r="D49" s="66">
        <v>50.3</v>
      </c>
      <c r="E49" s="66">
        <v>50.4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487499</v>
      </c>
      <c r="D50" s="68">
        <v>544043</v>
      </c>
      <c r="E50" s="68">
        <v>499438</v>
      </c>
      <c r="F50" s="64">
        <v>-3.2705649157581895</v>
      </c>
      <c r="H50" s="65"/>
    </row>
    <row r="51" spans="1:8">
      <c r="A51" s="48" t="s">
        <v>10</v>
      </c>
      <c r="B51" s="49" t="s">
        <v>9</v>
      </c>
      <c r="C51" s="67">
        <v>373420</v>
      </c>
      <c r="D51" s="68">
        <v>376075</v>
      </c>
      <c r="E51" s="68">
        <v>376597</v>
      </c>
      <c r="F51" s="64">
        <v>-1.6848364717542141</v>
      </c>
      <c r="H51" s="65"/>
    </row>
    <row r="52" spans="1:8">
      <c r="A52" s="48" t="s">
        <v>11</v>
      </c>
      <c r="B52" s="49" t="s">
        <v>9</v>
      </c>
      <c r="C52" s="67">
        <v>81995</v>
      </c>
      <c r="D52" s="68">
        <v>81768</v>
      </c>
      <c r="E52" s="68">
        <v>88278</v>
      </c>
      <c r="F52" s="64">
        <v>-7.928642220019821</v>
      </c>
      <c r="H52" s="65"/>
    </row>
    <row r="53" spans="1:8">
      <c r="A53" s="48" t="s">
        <v>12</v>
      </c>
      <c r="B53" s="49" t="s">
        <v>9</v>
      </c>
      <c r="C53" s="67">
        <v>311728</v>
      </c>
      <c r="D53" s="68">
        <v>311510</v>
      </c>
      <c r="E53" s="68">
        <v>313989</v>
      </c>
      <c r="F53" s="64">
        <v>-1.5857284440039754</v>
      </c>
      <c r="H53" s="65"/>
    </row>
    <row r="54" spans="1:8">
      <c r="A54" s="48" t="s">
        <v>13</v>
      </c>
      <c r="B54" s="49" t="s">
        <v>9</v>
      </c>
      <c r="C54" s="67">
        <v>88745</v>
      </c>
      <c r="D54" s="68">
        <v>94765</v>
      </c>
      <c r="E54" s="68">
        <v>95447</v>
      </c>
      <c r="F54" s="86" t="s">
        <v>78</v>
      </c>
      <c r="H54" s="65"/>
    </row>
    <row r="55" spans="1:8">
      <c r="A55" s="48" t="s">
        <v>14</v>
      </c>
      <c r="B55" s="49" t="s">
        <v>9</v>
      </c>
      <c r="C55" s="67">
        <v>398754</v>
      </c>
      <c r="D55" s="68">
        <v>449278</v>
      </c>
      <c r="E55" s="68">
        <v>403991</v>
      </c>
      <c r="F55" s="64">
        <v>-2.1803766105054523</v>
      </c>
      <c r="H55" s="65"/>
    </row>
    <row r="56" spans="1:8">
      <c r="A56" s="48" t="s">
        <v>15</v>
      </c>
      <c r="B56" s="49" t="s">
        <v>45</v>
      </c>
      <c r="C56" s="55">
        <v>78.2</v>
      </c>
      <c r="D56" s="66">
        <v>69.3</v>
      </c>
      <c r="E56" s="66">
        <v>77.7</v>
      </c>
      <c r="F56" s="70">
        <v>0.5</v>
      </c>
      <c r="H56" s="71"/>
    </row>
    <row r="57" spans="1:8">
      <c r="A57" s="48" t="s">
        <v>17</v>
      </c>
      <c r="B57" s="49" t="s">
        <v>9</v>
      </c>
      <c r="C57" s="55">
        <v>26.8</v>
      </c>
      <c r="D57" s="66">
        <v>28.1</v>
      </c>
      <c r="E57" s="66">
        <v>25.5</v>
      </c>
      <c r="F57" s="70">
        <v>1.3000000000000007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</mergeCells>
  <phoneticPr fontId="3"/>
  <conditionalFormatting sqref="H50:H57">
    <cfRule type="expression" dxfId="31" priority="3" stopIfTrue="1">
      <formula>AND(U50=0,H50&lt;&gt;0)</formula>
    </cfRule>
    <cfRule type="expression" dxfId="30" priority="4" stopIfTrue="1">
      <formula>AND(U50&lt;&gt;0,H50&lt;&gt;0)</formula>
    </cfRule>
  </conditionalFormatting>
  <conditionalFormatting sqref="H48:H49">
    <cfRule type="expression" dxfId="29" priority="1" stopIfTrue="1">
      <formula>AND(U48=0,H48&lt;&gt;0)</formula>
    </cfRule>
    <cfRule type="expression" dxfId="28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topLeftCell="A34" zoomScale="96" zoomScaleNormal="100" zoomScaleSheetLayoutView="96" workbookViewId="0">
      <selection activeCell="E75" sqref="E75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2.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69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45139</v>
      </c>
      <c r="D5" s="30">
        <v>45108</v>
      </c>
      <c r="E5" s="30">
        <v>44774</v>
      </c>
      <c r="F5" s="33" t="s">
        <v>3</v>
      </c>
    </row>
    <row r="6" spans="1:8">
      <c r="A6" s="38" t="s">
        <v>37</v>
      </c>
      <c r="B6" s="83" t="s">
        <v>38</v>
      </c>
      <c r="C6" s="45">
        <v>3.17</v>
      </c>
      <c r="D6" s="45">
        <v>3.13</v>
      </c>
      <c r="E6" s="45">
        <v>3.04</v>
      </c>
      <c r="F6" s="46" t="s">
        <v>25</v>
      </c>
    </row>
    <row r="7" spans="1:8">
      <c r="A7" s="38" t="s">
        <v>39</v>
      </c>
      <c r="B7" s="83" t="s">
        <v>40</v>
      </c>
      <c r="C7" s="47">
        <v>51.4</v>
      </c>
      <c r="D7" s="47">
        <v>49.8</v>
      </c>
      <c r="E7" s="47">
        <v>51.1</v>
      </c>
      <c r="F7" s="46" t="s">
        <v>25</v>
      </c>
    </row>
    <row r="8" spans="1:8">
      <c r="A8" s="48" t="s">
        <v>8</v>
      </c>
      <c r="B8" s="49" t="s">
        <v>9</v>
      </c>
      <c r="C8" s="50">
        <v>598910</v>
      </c>
      <c r="D8" s="50">
        <v>684633</v>
      </c>
      <c r="E8" s="50">
        <v>554965</v>
      </c>
      <c r="F8" s="46">
        <v>5.0632911392405111</v>
      </c>
    </row>
    <row r="9" spans="1:8">
      <c r="A9" s="48" t="s">
        <v>10</v>
      </c>
      <c r="B9" s="49" t="s">
        <v>9</v>
      </c>
      <c r="C9" s="50">
        <v>469953</v>
      </c>
      <c r="D9" s="50">
        <v>583065</v>
      </c>
      <c r="E9" s="50">
        <v>396503</v>
      </c>
      <c r="F9" s="46">
        <v>15.384615384615374</v>
      </c>
    </row>
    <row r="10" spans="1:8">
      <c r="A10" s="48" t="s">
        <v>11</v>
      </c>
      <c r="B10" s="49" t="s">
        <v>9</v>
      </c>
      <c r="C10" s="50">
        <v>80892</v>
      </c>
      <c r="D10" s="50">
        <v>83518</v>
      </c>
      <c r="E10" s="50">
        <v>82752</v>
      </c>
      <c r="F10" s="46">
        <v>-4.7711781888997162</v>
      </c>
    </row>
    <row r="11" spans="1:8">
      <c r="A11" s="48" t="s">
        <v>12</v>
      </c>
      <c r="B11" s="49" t="s">
        <v>9</v>
      </c>
      <c r="C11" s="50">
        <v>333832</v>
      </c>
      <c r="D11" s="50">
        <v>318538</v>
      </c>
      <c r="E11" s="50">
        <v>323623</v>
      </c>
      <c r="F11" s="46">
        <v>0.48685491723465812</v>
      </c>
    </row>
    <row r="12" spans="1:8">
      <c r="A12" s="48" t="s">
        <v>13</v>
      </c>
      <c r="B12" s="49" t="s">
        <v>9</v>
      </c>
      <c r="C12" s="50">
        <v>112529</v>
      </c>
      <c r="D12" s="50">
        <v>143040</v>
      </c>
      <c r="E12" s="50">
        <v>109349</v>
      </c>
      <c r="F12" s="51" t="s">
        <v>70</v>
      </c>
    </row>
    <row r="13" spans="1:8">
      <c r="A13" s="48" t="s">
        <v>14</v>
      </c>
      <c r="B13" s="49" t="s">
        <v>9</v>
      </c>
      <c r="C13" s="50">
        <v>486381</v>
      </c>
      <c r="D13" s="50">
        <v>541592</v>
      </c>
      <c r="E13" s="50">
        <v>445616</v>
      </c>
      <c r="F13" s="46">
        <v>6.2317429406036906</v>
      </c>
    </row>
    <row r="14" spans="1:8">
      <c r="A14" s="48" t="s">
        <v>15</v>
      </c>
      <c r="B14" s="49" t="s">
        <v>45</v>
      </c>
      <c r="C14" s="52">
        <v>68.599999999999994</v>
      </c>
      <c r="D14" s="52">
        <v>58.8</v>
      </c>
      <c r="E14" s="52">
        <v>72.599999999999994</v>
      </c>
      <c r="F14" s="53">
        <v>-4</v>
      </c>
    </row>
    <row r="15" spans="1:8">
      <c r="A15" s="48" t="s">
        <v>17</v>
      </c>
      <c r="B15" s="49" t="s">
        <v>9</v>
      </c>
      <c r="C15" s="52">
        <v>29.2</v>
      </c>
      <c r="D15" s="52">
        <v>31.2</v>
      </c>
      <c r="E15" s="52">
        <v>27.5</v>
      </c>
      <c r="F15" s="53">
        <v>1.6999999999999993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f>C5</f>
        <v>45139</v>
      </c>
      <c r="D19" s="30">
        <f t="shared" ref="D19:E19" si="0">D5</f>
        <v>45108</v>
      </c>
      <c r="E19" s="30">
        <f t="shared" si="0"/>
        <v>44774</v>
      </c>
      <c r="F19" s="31" t="s">
        <v>3</v>
      </c>
    </row>
    <row r="20" spans="1:9">
      <c r="A20" s="38" t="s">
        <v>37</v>
      </c>
      <c r="B20" s="83" t="s">
        <v>38</v>
      </c>
      <c r="C20" s="54">
        <v>2.97</v>
      </c>
      <c r="D20" s="54">
        <v>2.75</v>
      </c>
      <c r="E20" s="45">
        <v>3.37</v>
      </c>
      <c r="F20" s="46" t="s">
        <v>25</v>
      </c>
    </row>
    <row r="21" spans="1:9">
      <c r="A21" s="38" t="s">
        <v>39</v>
      </c>
      <c r="B21" s="83" t="s">
        <v>40</v>
      </c>
      <c r="C21" s="55">
        <v>50.1</v>
      </c>
      <c r="D21" s="55">
        <v>48.6</v>
      </c>
      <c r="E21" s="47">
        <v>49.6</v>
      </c>
      <c r="F21" s="46" t="s">
        <v>25</v>
      </c>
    </row>
    <row r="22" spans="1:9">
      <c r="A22" s="48" t="s">
        <v>8</v>
      </c>
      <c r="B22" s="49" t="s">
        <v>9</v>
      </c>
      <c r="C22" s="56">
        <v>688305</v>
      </c>
      <c r="D22" s="56">
        <v>770123</v>
      </c>
      <c r="E22" s="50">
        <v>580897</v>
      </c>
      <c r="F22" s="46">
        <v>15.497076023391809</v>
      </c>
    </row>
    <row r="23" spans="1:9">
      <c r="A23" s="48" t="s">
        <v>10</v>
      </c>
      <c r="B23" s="49" t="s">
        <v>9</v>
      </c>
      <c r="C23" s="56">
        <v>465575</v>
      </c>
      <c r="D23" s="56">
        <v>563362</v>
      </c>
      <c r="E23" s="50">
        <v>439687</v>
      </c>
      <c r="F23" s="46">
        <v>3.2163742690058506</v>
      </c>
    </row>
    <row r="24" spans="1:9">
      <c r="A24" s="48" t="s">
        <v>11</v>
      </c>
      <c r="B24" s="49" t="s">
        <v>9</v>
      </c>
      <c r="C24" s="56">
        <v>102628</v>
      </c>
      <c r="D24" s="56">
        <v>148444</v>
      </c>
      <c r="E24" s="50">
        <v>71731</v>
      </c>
      <c r="F24" s="46">
        <v>39.473684210526329</v>
      </c>
    </row>
    <row r="25" spans="1:9">
      <c r="A25" s="48" t="s">
        <v>12</v>
      </c>
      <c r="B25" s="49" t="s">
        <v>9</v>
      </c>
      <c r="C25" s="56">
        <v>424927</v>
      </c>
      <c r="D25" s="56">
        <v>380755</v>
      </c>
      <c r="E25" s="50">
        <v>312426</v>
      </c>
      <c r="F25" s="46">
        <v>32.55360623781678</v>
      </c>
    </row>
    <row r="26" spans="1:9">
      <c r="A26" s="48" t="s">
        <v>13</v>
      </c>
      <c r="B26" s="49" t="s">
        <v>9</v>
      </c>
      <c r="C26" s="50">
        <v>124373</v>
      </c>
      <c r="D26" s="50">
        <v>154463</v>
      </c>
      <c r="E26" s="50">
        <v>113844</v>
      </c>
      <c r="F26" s="80" t="s">
        <v>71</v>
      </c>
      <c r="I26" s="82"/>
    </row>
    <row r="27" spans="1:9">
      <c r="A27" s="48" t="s">
        <v>14</v>
      </c>
      <c r="B27" s="49" t="s">
        <v>9</v>
      </c>
      <c r="C27" s="50">
        <v>563933</v>
      </c>
      <c r="D27" s="50">
        <v>615660</v>
      </c>
      <c r="E27" s="50">
        <v>467053</v>
      </c>
      <c r="F27" s="46">
        <v>17.641325536062389</v>
      </c>
    </row>
    <row r="28" spans="1:9">
      <c r="A28" s="48" t="s">
        <v>15</v>
      </c>
      <c r="B28" s="49" t="s">
        <v>45</v>
      </c>
      <c r="C28" s="57">
        <v>75.400000000000006</v>
      </c>
      <c r="D28" s="57">
        <v>61.8</v>
      </c>
      <c r="E28" s="52">
        <v>66.900000000000006</v>
      </c>
      <c r="F28" s="53">
        <v>8.5</v>
      </c>
    </row>
    <row r="29" spans="1:9">
      <c r="A29" s="48" t="s">
        <v>17</v>
      </c>
      <c r="B29" s="49" t="s">
        <v>9</v>
      </c>
      <c r="C29" s="57">
        <v>22.3</v>
      </c>
      <c r="D29" s="57">
        <v>24.2</v>
      </c>
      <c r="E29" s="52">
        <v>30</v>
      </c>
      <c r="F29" s="53">
        <v>-7.6999999999999993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45139</v>
      </c>
      <c r="D33" s="30">
        <f t="shared" ref="D33:E33" si="1">D5</f>
        <v>45108</v>
      </c>
      <c r="E33" s="30">
        <f t="shared" si="1"/>
        <v>44774</v>
      </c>
      <c r="F33" s="31" t="s">
        <v>26</v>
      </c>
    </row>
    <row r="34" spans="1:8">
      <c r="A34" s="38" t="s">
        <v>37</v>
      </c>
      <c r="B34" s="83" t="s">
        <v>38</v>
      </c>
      <c r="C34" s="58">
        <v>3.3</v>
      </c>
      <c r="D34" s="54">
        <v>3.43</v>
      </c>
      <c r="E34" s="54">
        <v>3.18</v>
      </c>
      <c r="F34" s="46" t="s">
        <v>25</v>
      </c>
    </row>
    <row r="35" spans="1:8">
      <c r="A35" s="38" t="s">
        <v>39</v>
      </c>
      <c r="B35" s="83" t="s">
        <v>40</v>
      </c>
      <c r="C35" s="55">
        <v>49.2</v>
      </c>
      <c r="D35" s="55">
        <v>50.3</v>
      </c>
      <c r="E35" s="55">
        <v>53.5</v>
      </c>
      <c r="F35" s="46" t="s">
        <v>25</v>
      </c>
    </row>
    <row r="36" spans="1:8">
      <c r="A36" s="48" t="s">
        <v>8</v>
      </c>
      <c r="B36" s="49" t="s">
        <v>9</v>
      </c>
      <c r="C36" s="56">
        <v>533871</v>
      </c>
      <c r="D36" s="56">
        <v>667510</v>
      </c>
      <c r="E36" s="56">
        <v>500620</v>
      </c>
      <c r="F36" s="46">
        <v>3.4951456310679641</v>
      </c>
    </row>
    <row r="37" spans="1:8">
      <c r="A37" s="48" t="s">
        <v>10</v>
      </c>
      <c r="B37" s="49" t="s">
        <v>9</v>
      </c>
      <c r="C37" s="56">
        <v>400890</v>
      </c>
      <c r="D37" s="56">
        <v>562508</v>
      </c>
      <c r="E37" s="56">
        <v>368831</v>
      </c>
      <c r="F37" s="46">
        <v>5.5339805825242783</v>
      </c>
    </row>
    <row r="38" spans="1:8">
      <c r="A38" s="48" t="s">
        <v>11</v>
      </c>
      <c r="B38" s="49" t="s">
        <v>9</v>
      </c>
      <c r="C38" s="56">
        <v>65409</v>
      </c>
      <c r="D38" s="56">
        <v>71739</v>
      </c>
      <c r="E38" s="56">
        <v>62447</v>
      </c>
      <c r="F38" s="46">
        <v>1.650485436893212</v>
      </c>
    </row>
    <row r="39" spans="1:8">
      <c r="A39" s="48" t="s">
        <v>12</v>
      </c>
      <c r="B39" s="49" t="s">
        <v>9</v>
      </c>
      <c r="C39" s="56">
        <v>338598</v>
      </c>
      <c r="D39" s="56">
        <v>369106</v>
      </c>
      <c r="E39" s="56">
        <v>311525</v>
      </c>
      <c r="F39" s="46">
        <v>5.5339805825242783</v>
      </c>
    </row>
    <row r="40" spans="1:8">
      <c r="A40" s="48" t="s">
        <v>13</v>
      </c>
      <c r="B40" s="49" t="s">
        <v>9</v>
      </c>
      <c r="C40" s="50">
        <v>89028</v>
      </c>
      <c r="D40" s="50">
        <v>135642</v>
      </c>
      <c r="E40" s="50">
        <v>92509</v>
      </c>
      <c r="F40" s="80" t="s">
        <v>72</v>
      </c>
    </row>
    <row r="41" spans="1:8">
      <c r="A41" s="48" t="s">
        <v>14</v>
      </c>
      <c r="B41" s="49" t="s">
        <v>9</v>
      </c>
      <c r="C41" s="50">
        <v>444844</v>
      </c>
      <c r="D41" s="50">
        <v>531868</v>
      </c>
      <c r="E41" s="50">
        <v>408110</v>
      </c>
      <c r="F41" s="46">
        <v>5.8252427184465994</v>
      </c>
    </row>
    <row r="42" spans="1:8">
      <c r="A42" s="48" t="s">
        <v>15</v>
      </c>
      <c r="B42" s="49" t="s">
        <v>45</v>
      </c>
      <c r="C42" s="57">
        <v>76.099999999999994</v>
      </c>
      <c r="D42" s="57">
        <v>69.400000000000006</v>
      </c>
      <c r="E42" s="57">
        <v>76.3</v>
      </c>
      <c r="F42" s="53">
        <v>-0.20000000000000284</v>
      </c>
    </row>
    <row r="43" spans="1:8">
      <c r="A43" s="48" t="s">
        <v>17</v>
      </c>
      <c r="B43" s="49" t="s">
        <v>9</v>
      </c>
      <c r="C43" s="57">
        <v>28.5</v>
      </c>
      <c r="D43" s="57">
        <v>25.1</v>
      </c>
      <c r="E43" s="57">
        <v>29.8</v>
      </c>
      <c r="F43" s="53">
        <v>-1.3000000000000007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C5</f>
        <v>45139</v>
      </c>
      <c r="D47" s="40">
        <f t="shared" ref="D47:E47" si="2">D5</f>
        <v>45108</v>
      </c>
      <c r="E47" s="40">
        <f t="shared" si="2"/>
        <v>44774</v>
      </c>
      <c r="F47" s="78" t="s">
        <v>26</v>
      </c>
    </row>
    <row r="48" spans="1:8">
      <c r="A48" s="38" t="s">
        <v>37</v>
      </c>
      <c r="B48" s="83" t="s">
        <v>38</v>
      </c>
      <c r="C48" s="58">
        <v>3.22</v>
      </c>
      <c r="D48" s="54">
        <v>3.22</v>
      </c>
      <c r="E48" s="54">
        <v>3.22</v>
      </c>
      <c r="F48" s="64" t="s">
        <v>25</v>
      </c>
      <c r="H48" s="65"/>
    </row>
    <row r="49" spans="1:8">
      <c r="A49" s="38" t="s">
        <v>39</v>
      </c>
      <c r="B49" s="83" t="s">
        <v>40</v>
      </c>
      <c r="C49" s="55">
        <v>50.3</v>
      </c>
      <c r="D49" s="66">
        <v>50.3</v>
      </c>
      <c r="E49" s="66">
        <v>50.7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544043</v>
      </c>
      <c r="D50" s="68">
        <v>637866</v>
      </c>
      <c r="E50" s="68">
        <v>563963</v>
      </c>
      <c r="F50" s="64">
        <v>-6.4015518913675962</v>
      </c>
      <c r="H50" s="65"/>
    </row>
    <row r="51" spans="1:8">
      <c r="A51" s="48" t="s">
        <v>10</v>
      </c>
      <c r="B51" s="49" t="s">
        <v>9</v>
      </c>
      <c r="C51" s="67">
        <v>376075</v>
      </c>
      <c r="D51" s="68">
        <v>497749</v>
      </c>
      <c r="E51" s="68">
        <v>387057</v>
      </c>
      <c r="F51" s="64">
        <v>-5.7225994180407298</v>
      </c>
      <c r="H51" s="65"/>
    </row>
    <row r="52" spans="1:8">
      <c r="A52" s="48" t="s">
        <v>11</v>
      </c>
      <c r="B52" s="49" t="s">
        <v>9</v>
      </c>
      <c r="C52" s="67">
        <v>81768</v>
      </c>
      <c r="D52" s="68">
        <v>103500</v>
      </c>
      <c r="E52" s="68">
        <v>90111</v>
      </c>
      <c r="F52" s="64">
        <v>-12.027158098933066</v>
      </c>
      <c r="H52" s="65"/>
    </row>
    <row r="53" spans="1:8">
      <c r="A53" s="48" t="s">
        <v>12</v>
      </c>
      <c r="B53" s="49" t="s">
        <v>9</v>
      </c>
      <c r="C53" s="67">
        <v>311510</v>
      </c>
      <c r="D53" s="68">
        <v>306293</v>
      </c>
      <c r="E53" s="68">
        <v>322438</v>
      </c>
      <c r="F53" s="64">
        <v>-6.3045586808923364</v>
      </c>
      <c r="H53" s="65"/>
    </row>
    <row r="54" spans="1:8">
      <c r="A54" s="48" t="s">
        <v>13</v>
      </c>
      <c r="B54" s="49" t="s">
        <v>9</v>
      </c>
      <c r="C54" s="67">
        <v>94765</v>
      </c>
      <c r="D54" s="68">
        <v>124797</v>
      </c>
      <c r="E54" s="68">
        <v>106189</v>
      </c>
      <c r="F54" s="86" t="s">
        <v>73</v>
      </c>
      <c r="H54" s="65"/>
    </row>
    <row r="55" spans="1:8">
      <c r="A55" s="48" t="s">
        <v>14</v>
      </c>
      <c r="B55" s="49" t="s">
        <v>9</v>
      </c>
      <c r="C55" s="67">
        <v>449278</v>
      </c>
      <c r="D55" s="68">
        <v>513069</v>
      </c>
      <c r="E55" s="68">
        <v>457774</v>
      </c>
      <c r="F55" s="64">
        <v>-4.8496605237633332</v>
      </c>
      <c r="H55" s="65"/>
    </row>
    <row r="56" spans="1:8">
      <c r="A56" s="48" t="s">
        <v>15</v>
      </c>
      <c r="B56" s="49" t="s">
        <v>45</v>
      </c>
      <c r="C56" s="55">
        <v>69.3</v>
      </c>
      <c r="D56" s="66">
        <v>59.7</v>
      </c>
      <c r="E56" s="66">
        <v>70.400000000000006</v>
      </c>
      <c r="F56" s="70">
        <v>-1.1000000000000085</v>
      </c>
      <c r="H56" s="71"/>
    </row>
    <row r="57" spans="1:8">
      <c r="A57" s="48" t="s">
        <v>17</v>
      </c>
      <c r="B57" s="49" t="s">
        <v>9</v>
      </c>
      <c r="C57" s="55">
        <v>28.1</v>
      </c>
      <c r="D57" s="66">
        <v>28.1</v>
      </c>
      <c r="E57" s="66">
        <v>25.9</v>
      </c>
      <c r="F57" s="70">
        <v>2.2000000000000028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</mergeCells>
  <phoneticPr fontId="3"/>
  <conditionalFormatting sqref="H50:H57">
    <cfRule type="expression" dxfId="27" priority="3" stopIfTrue="1">
      <formula>AND(U50=0,H50&lt;&gt;0)</formula>
    </cfRule>
    <cfRule type="expression" dxfId="26" priority="4" stopIfTrue="1">
      <formula>AND(U50&lt;&gt;0,H50&lt;&gt;0)</formula>
    </cfRule>
  </conditionalFormatting>
  <conditionalFormatting sqref="H48:H49">
    <cfRule type="expression" dxfId="25" priority="1" stopIfTrue="1">
      <formula>AND(U48=0,H48&lt;&gt;0)</formula>
    </cfRule>
    <cfRule type="expression" dxfId="24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BreakPreview" zoomScale="96" zoomScaleNormal="100" zoomScaleSheetLayoutView="96" workbookViewId="0">
      <selection activeCell="J20" sqref="J20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1.62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64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45108</v>
      </c>
      <c r="D5" s="30">
        <v>45078</v>
      </c>
      <c r="E5" s="30">
        <v>44743</v>
      </c>
      <c r="F5" s="33" t="s">
        <v>3</v>
      </c>
    </row>
    <row r="6" spans="1:8">
      <c r="A6" s="38" t="s">
        <v>37</v>
      </c>
      <c r="B6" s="81" t="s">
        <v>38</v>
      </c>
      <c r="C6" s="45">
        <v>3.13</v>
      </c>
      <c r="D6" s="45">
        <v>3.16</v>
      </c>
      <c r="E6" s="45">
        <v>3.03</v>
      </c>
      <c r="F6" s="46" t="s">
        <v>25</v>
      </c>
    </row>
    <row r="7" spans="1:8">
      <c r="A7" s="38" t="s">
        <v>39</v>
      </c>
      <c r="B7" s="81" t="s">
        <v>40</v>
      </c>
      <c r="C7" s="47">
        <v>49.8</v>
      </c>
      <c r="D7" s="47">
        <v>50.3</v>
      </c>
      <c r="E7" s="47">
        <v>51</v>
      </c>
      <c r="F7" s="46" t="s">
        <v>25</v>
      </c>
    </row>
    <row r="8" spans="1:8">
      <c r="A8" s="48" t="s">
        <v>8</v>
      </c>
      <c r="B8" s="49" t="s">
        <v>9</v>
      </c>
      <c r="C8" s="50">
        <v>684633</v>
      </c>
      <c r="D8" s="50">
        <v>1095424</v>
      </c>
      <c r="E8" s="50">
        <v>703415</v>
      </c>
      <c r="F8" s="46">
        <v>-5.7170542635659016</v>
      </c>
    </row>
    <row r="9" spans="1:8">
      <c r="A9" s="48" t="s">
        <v>10</v>
      </c>
      <c r="B9" s="49" t="s">
        <v>9</v>
      </c>
      <c r="C9" s="50">
        <v>583065</v>
      </c>
      <c r="D9" s="50">
        <v>893633</v>
      </c>
      <c r="E9" s="50">
        <v>548322</v>
      </c>
      <c r="F9" s="46">
        <v>3.0038759689922534</v>
      </c>
    </row>
    <row r="10" spans="1:8">
      <c r="A10" s="48" t="s">
        <v>11</v>
      </c>
      <c r="B10" s="49" t="s">
        <v>9</v>
      </c>
      <c r="C10" s="50">
        <v>83518</v>
      </c>
      <c r="D10" s="50">
        <v>144114</v>
      </c>
      <c r="E10" s="50">
        <v>97352</v>
      </c>
      <c r="F10" s="46">
        <v>-16.860465116279077</v>
      </c>
    </row>
    <row r="11" spans="1:8">
      <c r="A11" s="48" t="s">
        <v>12</v>
      </c>
      <c r="B11" s="49" t="s">
        <v>9</v>
      </c>
      <c r="C11" s="50">
        <v>318538</v>
      </c>
      <c r="D11" s="50">
        <v>319417</v>
      </c>
      <c r="E11" s="50">
        <v>300483</v>
      </c>
      <c r="F11" s="46">
        <v>2.7131782945736482</v>
      </c>
    </row>
    <row r="12" spans="1:8">
      <c r="A12" s="48" t="s">
        <v>13</v>
      </c>
      <c r="B12" s="49" t="s">
        <v>9</v>
      </c>
      <c r="C12" s="50">
        <v>143040</v>
      </c>
      <c r="D12" s="50">
        <v>205539</v>
      </c>
      <c r="E12" s="50">
        <v>132781</v>
      </c>
      <c r="F12" s="51" t="s">
        <v>65</v>
      </c>
    </row>
    <row r="13" spans="1:8">
      <c r="A13" s="48" t="s">
        <v>14</v>
      </c>
      <c r="B13" s="49" t="s">
        <v>9</v>
      </c>
      <c r="C13" s="50">
        <v>541592</v>
      </c>
      <c r="D13" s="50">
        <v>889885</v>
      </c>
      <c r="E13" s="50">
        <v>570634</v>
      </c>
      <c r="F13" s="46">
        <v>-8.0426356589147208</v>
      </c>
    </row>
    <row r="14" spans="1:8">
      <c r="A14" s="48" t="s">
        <v>15</v>
      </c>
      <c r="B14" s="49" t="s">
        <v>45</v>
      </c>
      <c r="C14" s="52">
        <v>58.8</v>
      </c>
      <c r="D14" s="52">
        <v>35.9</v>
      </c>
      <c r="E14" s="52">
        <v>52.7</v>
      </c>
      <c r="F14" s="53">
        <v>6.0999999999999943</v>
      </c>
    </row>
    <row r="15" spans="1:8">
      <c r="A15" s="48" t="s">
        <v>17</v>
      </c>
      <c r="B15" s="49" t="s">
        <v>9</v>
      </c>
      <c r="C15" s="52">
        <v>31.2</v>
      </c>
      <c r="D15" s="52">
        <v>27.5</v>
      </c>
      <c r="E15" s="52">
        <v>27.6</v>
      </c>
      <c r="F15" s="53">
        <v>3.5999999999999979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9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9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9" s="1" customFormat="1" ht="27.95" customHeight="1">
      <c r="A19" s="94"/>
      <c r="B19" s="94"/>
      <c r="C19" s="30">
        <v>45108</v>
      </c>
      <c r="D19" s="30">
        <v>45078</v>
      </c>
      <c r="E19" s="30">
        <v>44743</v>
      </c>
      <c r="F19" s="31" t="s">
        <v>3</v>
      </c>
    </row>
    <row r="20" spans="1:9">
      <c r="A20" s="38" t="s">
        <v>37</v>
      </c>
      <c r="B20" s="81" t="s">
        <v>38</v>
      </c>
      <c r="C20" s="54">
        <v>2.75</v>
      </c>
      <c r="D20" s="54">
        <v>2.76</v>
      </c>
      <c r="E20" s="45">
        <v>3.36</v>
      </c>
      <c r="F20" s="46" t="s">
        <v>25</v>
      </c>
    </row>
    <row r="21" spans="1:9">
      <c r="A21" s="38" t="s">
        <v>39</v>
      </c>
      <c r="B21" s="81" t="s">
        <v>40</v>
      </c>
      <c r="C21" s="55">
        <v>48.6</v>
      </c>
      <c r="D21" s="55">
        <v>49.5</v>
      </c>
      <c r="E21" s="47">
        <v>47.3</v>
      </c>
      <c r="F21" s="46" t="s">
        <v>25</v>
      </c>
    </row>
    <row r="22" spans="1:9">
      <c r="A22" s="48" t="s">
        <v>8</v>
      </c>
      <c r="B22" s="49" t="s">
        <v>9</v>
      </c>
      <c r="C22" s="56">
        <v>770123</v>
      </c>
      <c r="D22" s="56">
        <v>1169610</v>
      </c>
      <c r="E22" s="50">
        <v>886978</v>
      </c>
      <c r="F22" s="46">
        <v>-15.809893307468471</v>
      </c>
    </row>
    <row r="23" spans="1:9">
      <c r="A23" s="48" t="s">
        <v>10</v>
      </c>
      <c r="B23" s="49" t="s">
        <v>9</v>
      </c>
      <c r="C23" s="56">
        <v>563362</v>
      </c>
      <c r="D23" s="56">
        <v>838638</v>
      </c>
      <c r="E23" s="50">
        <v>769175</v>
      </c>
      <c r="F23" s="46">
        <v>-29.000969932104748</v>
      </c>
    </row>
    <row r="24" spans="1:9">
      <c r="A24" s="48" t="s">
        <v>11</v>
      </c>
      <c r="B24" s="49" t="s">
        <v>9</v>
      </c>
      <c r="C24" s="56">
        <v>148444</v>
      </c>
      <c r="D24" s="56">
        <v>145372</v>
      </c>
      <c r="E24" s="50">
        <v>78865</v>
      </c>
      <c r="F24" s="46">
        <v>82.541222114451983</v>
      </c>
    </row>
    <row r="25" spans="1:9">
      <c r="A25" s="48" t="s">
        <v>12</v>
      </c>
      <c r="B25" s="49" t="s">
        <v>9</v>
      </c>
      <c r="C25" s="56">
        <v>380755</v>
      </c>
      <c r="D25" s="56">
        <v>444256</v>
      </c>
      <c r="E25" s="50">
        <v>317635</v>
      </c>
      <c r="F25" s="46">
        <v>16.294859359844828</v>
      </c>
    </row>
    <row r="26" spans="1:9">
      <c r="A26" s="48" t="s">
        <v>13</v>
      </c>
      <c r="B26" s="49" t="s">
        <v>9</v>
      </c>
      <c r="C26" s="50">
        <v>154463</v>
      </c>
      <c r="D26" s="50">
        <v>217116</v>
      </c>
      <c r="E26" s="50">
        <v>220829</v>
      </c>
      <c r="F26" s="80" t="s">
        <v>66</v>
      </c>
      <c r="I26" s="82"/>
    </row>
    <row r="27" spans="1:9">
      <c r="A27" s="48" t="s">
        <v>14</v>
      </c>
      <c r="B27" s="49" t="s">
        <v>9</v>
      </c>
      <c r="C27" s="50">
        <v>615660</v>
      </c>
      <c r="D27" s="50">
        <v>952495</v>
      </c>
      <c r="E27" s="50">
        <v>666148</v>
      </c>
      <c r="F27" s="46">
        <v>-10.378273520853531</v>
      </c>
    </row>
    <row r="28" spans="1:9">
      <c r="A28" s="48" t="s">
        <v>15</v>
      </c>
      <c r="B28" s="49" t="s">
        <v>45</v>
      </c>
      <c r="C28" s="57">
        <v>61.8</v>
      </c>
      <c r="D28" s="57">
        <v>46.6</v>
      </c>
      <c r="E28" s="52">
        <v>47.7</v>
      </c>
      <c r="F28" s="53">
        <v>14.099999999999994</v>
      </c>
    </row>
    <row r="29" spans="1:9">
      <c r="A29" s="48" t="s">
        <v>17</v>
      </c>
      <c r="B29" s="49" t="s">
        <v>9</v>
      </c>
      <c r="C29" s="57">
        <v>24.2</v>
      </c>
      <c r="D29" s="57">
        <v>18.399999999999999</v>
      </c>
      <c r="E29" s="52">
        <v>30</v>
      </c>
      <c r="F29" s="53">
        <v>-5.8000000000000007</v>
      </c>
    </row>
    <row r="30" spans="1:9" s="35" customFormat="1" ht="15" thickBot="1">
      <c r="A30" s="37"/>
      <c r="B30" s="37"/>
      <c r="C30" s="37"/>
      <c r="D30" s="37"/>
      <c r="E30" s="37"/>
      <c r="F30" s="37"/>
    </row>
    <row r="31" spans="1:9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9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v>45108</v>
      </c>
      <c r="D33" s="30">
        <v>45078</v>
      </c>
      <c r="E33" s="30">
        <v>44743</v>
      </c>
      <c r="F33" s="31" t="s">
        <v>26</v>
      </c>
    </row>
    <row r="34" spans="1:8">
      <c r="A34" s="38" t="s">
        <v>37</v>
      </c>
      <c r="B34" s="81" t="s">
        <v>38</v>
      </c>
      <c r="C34" s="58">
        <v>3.43</v>
      </c>
      <c r="D34" s="54">
        <v>3.4</v>
      </c>
      <c r="E34" s="54">
        <v>3.16</v>
      </c>
      <c r="F34" s="46" t="s">
        <v>25</v>
      </c>
    </row>
    <row r="35" spans="1:8">
      <c r="A35" s="38" t="s">
        <v>39</v>
      </c>
      <c r="B35" s="81" t="s">
        <v>40</v>
      </c>
      <c r="C35" s="55">
        <v>50.3</v>
      </c>
      <c r="D35" s="55">
        <v>52.5</v>
      </c>
      <c r="E35" s="55">
        <v>52.9</v>
      </c>
      <c r="F35" s="46" t="s">
        <v>25</v>
      </c>
    </row>
    <row r="36" spans="1:8">
      <c r="A36" s="48" t="s">
        <v>8</v>
      </c>
      <c r="B36" s="49" t="s">
        <v>9</v>
      </c>
      <c r="C36" s="56">
        <v>667510</v>
      </c>
      <c r="D36" s="56">
        <v>975860</v>
      </c>
      <c r="E36" s="56">
        <v>575265</v>
      </c>
      <c r="F36" s="46">
        <v>12.294288480154902</v>
      </c>
    </row>
    <row r="37" spans="1:8">
      <c r="A37" s="48" t="s">
        <v>10</v>
      </c>
      <c r="B37" s="49" t="s">
        <v>9</v>
      </c>
      <c r="C37" s="56">
        <v>562508</v>
      </c>
      <c r="D37" s="56">
        <v>752680</v>
      </c>
      <c r="E37" s="56">
        <v>456124</v>
      </c>
      <c r="F37" s="46">
        <v>19.361084220716364</v>
      </c>
    </row>
    <row r="38" spans="1:8">
      <c r="A38" s="48" t="s">
        <v>11</v>
      </c>
      <c r="B38" s="49" t="s">
        <v>9</v>
      </c>
      <c r="C38" s="56">
        <v>71739</v>
      </c>
      <c r="D38" s="56">
        <v>95393</v>
      </c>
      <c r="E38" s="56">
        <v>88061</v>
      </c>
      <c r="F38" s="46">
        <v>-21.103581800580827</v>
      </c>
    </row>
    <row r="39" spans="1:8">
      <c r="A39" s="48" t="s">
        <v>12</v>
      </c>
      <c r="B39" s="49" t="s">
        <v>9</v>
      </c>
      <c r="C39" s="56">
        <v>369106</v>
      </c>
      <c r="D39" s="56">
        <v>384227</v>
      </c>
      <c r="E39" s="56">
        <v>296939</v>
      </c>
      <c r="F39" s="46">
        <v>20.32913843175217</v>
      </c>
    </row>
    <row r="40" spans="1:8">
      <c r="A40" s="48" t="s">
        <v>13</v>
      </c>
      <c r="B40" s="49" t="s">
        <v>9</v>
      </c>
      <c r="C40" s="50">
        <v>135642</v>
      </c>
      <c r="D40" s="50">
        <v>204851</v>
      </c>
      <c r="E40" s="50">
        <v>119998</v>
      </c>
      <c r="F40" s="80" t="s">
        <v>68</v>
      </c>
    </row>
    <row r="41" spans="1:8">
      <c r="A41" s="48" t="s">
        <v>14</v>
      </c>
      <c r="B41" s="49" t="s">
        <v>9</v>
      </c>
      <c r="C41" s="50">
        <v>531868</v>
      </c>
      <c r="D41" s="50">
        <v>771009</v>
      </c>
      <c r="E41" s="50">
        <v>455267</v>
      </c>
      <c r="F41" s="46">
        <v>13.068731848983539</v>
      </c>
    </row>
    <row r="42" spans="1:8">
      <c r="A42" s="48" t="s">
        <v>15</v>
      </c>
      <c r="B42" s="49" t="s">
        <v>45</v>
      </c>
      <c r="C42" s="57">
        <v>69.400000000000006</v>
      </c>
      <c r="D42" s="57">
        <v>49.8</v>
      </c>
      <c r="E42" s="57">
        <v>65.2</v>
      </c>
      <c r="F42" s="53">
        <v>4.2000000000000028</v>
      </c>
    </row>
    <row r="43" spans="1:8">
      <c r="A43" s="48" t="s">
        <v>17</v>
      </c>
      <c r="B43" s="49" t="s">
        <v>9</v>
      </c>
      <c r="C43" s="57">
        <v>25.1</v>
      </c>
      <c r="D43" s="57">
        <v>24.6</v>
      </c>
      <c r="E43" s="57">
        <v>31.9</v>
      </c>
      <c r="F43" s="53">
        <v>-6.7999999999999972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v>45108</v>
      </c>
      <c r="D47" s="40">
        <v>45078</v>
      </c>
      <c r="E47" s="40">
        <v>44743</v>
      </c>
      <c r="F47" s="78" t="s">
        <v>26</v>
      </c>
    </row>
    <row r="48" spans="1:8">
      <c r="A48" s="38" t="s">
        <v>37</v>
      </c>
      <c r="B48" s="81" t="s">
        <v>38</v>
      </c>
      <c r="C48" s="58">
        <v>3.22</v>
      </c>
      <c r="D48" s="54">
        <v>3.23</v>
      </c>
      <c r="E48" s="54">
        <v>3.23</v>
      </c>
      <c r="F48" s="64" t="s">
        <v>25</v>
      </c>
      <c r="H48" s="65"/>
    </row>
    <row r="49" spans="1:8">
      <c r="A49" s="38" t="s">
        <v>39</v>
      </c>
      <c r="B49" s="81" t="s">
        <v>40</v>
      </c>
      <c r="C49" s="55">
        <v>50.3</v>
      </c>
      <c r="D49" s="66">
        <v>50.6</v>
      </c>
      <c r="E49" s="66">
        <v>50.7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637866</v>
      </c>
      <c r="D50" s="68">
        <v>898984</v>
      </c>
      <c r="E50" s="68">
        <v>657263</v>
      </c>
      <c r="F50" s="64">
        <v>-6.0987415295256531</v>
      </c>
      <c r="H50" s="65"/>
    </row>
    <row r="51" spans="1:8">
      <c r="A51" s="48" t="s">
        <v>10</v>
      </c>
      <c r="B51" s="49" t="s">
        <v>9</v>
      </c>
      <c r="C51" s="67">
        <v>497749</v>
      </c>
      <c r="D51" s="68">
        <v>645057</v>
      </c>
      <c r="E51" s="68">
        <v>509508</v>
      </c>
      <c r="F51" s="64">
        <v>-5.4211035818005797</v>
      </c>
      <c r="H51" s="65"/>
    </row>
    <row r="52" spans="1:8">
      <c r="A52" s="48" t="s">
        <v>11</v>
      </c>
      <c r="B52" s="49" t="s">
        <v>9</v>
      </c>
      <c r="C52" s="67">
        <v>103500</v>
      </c>
      <c r="D52" s="68">
        <v>139214</v>
      </c>
      <c r="E52" s="68">
        <v>106667</v>
      </c>
      <c r="F52" s="64">
        <v>-6.0987415295256531</v>
      </c>
      <c r="H52" s="65"/>
    </row>
    <row r="53" spans="1:8">
      <c r="A53" s="48" t="s">
        <v>12</v>
      </c>
      <c r="B53" s="49" t="s">
        <v>9</v>
      </c>
      <c r="C53" s="67">
        <v>306293</v>
      </c>
      <c r="D53" s="68">
        <v>298405</v>
      </c>
      <c r="E53" s="68">
        <v>317575</v>
      </c>
      <c r="F53" s="64">
        <v>-6.6795740561471302</v>
      </c>
      <c r="H53" s="65"/>
    </row>
    <row r="54" spans="1:8">
      <c r="A54" s="48" t="s">
        <v>13</v>
      </c>
      <c r="B54" s="49" t="s">
        <v>9</v>
      </c>
      <c r="C54" s="67">
        <v>124797</v>
      </c>
      <c r="D54" s="68">
        <v>173434</v>
      </c>
      <c r="E54" s="68">
        <v>129920</v>
      </c>
      <c r="F54" s="69" t="s">
        <v>67</v>
      </c>
      <c r="H54" s="65"/>
    </row>
    <row r="55" spans="1:8">
      <c r="A55" s="48" t="s">
        <v>14</v>
      </c>
      <c r="B55" s="49" t="s">
        <v>9</v>
      </c>
      <c r="C55" s="67">
        <v>513069</v>
      </c>
      <c r="D55" s="68">
        <v>725550</v>
      </c>
      <c r="E55" s="68">
        <v>527343</v>
      </c>
      <c r="F55" s="64">
        <v>-5.8083252662149087</v>
      </c>
      <c r="H55" s="65"/>
    </row>
    <row r="56" spans="1:8">
      <c r="A56" s="48" t="s">
        <v>15</v>
      </c>
      <c r="B56" s="49" t="s">
        <v>45</v>
      </c>
      <c r="C56" s="55">
        <v>59.7</v>
      </c>
      <c r="D56" s="66">
        <v>41.1</v>
      </c>
      <c r="E56" s="66">
        <v>60.2</v>
      </c>
      <c r="F56" s="70">
        <v>-0.5</v>
      </c>
      <c r="H56" s="71"/>
    </row>
    <row r="57" spans="1:8">
      <c r="A57" s="48" t="s">
        <v>17</v>
      </c>
      <c r="B57" s="49" t="s">
        <v>9</v>
      </c>
      <c r="C57" s="55">
        <v>28.1</v>
      </c>
      <c r="D57" s="66">
        <v>26.9</v>
      </c>
      <c r="E57" s="66">
        <v>25.8</v>
      </c>
      <c r="F57" s="70">
        <v>2.3000000000000007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</mergeCells>
  <phoneticPr fontId="3"/>
  <conditionalFormatting sqref="H50:H57">
    <cfRule type="expression" dxfId="23" priority="3" stopIfTrue="1">
      <formula>AND(U50=0,H50&lt;&gt;0)</formula>
    </cfRule>
    <cfRule type="expression" dxfId="22" priority="4" stopIfTrue="1">
      <formula>AND(U50&lt;&gt;0,H50&lt;&gt;0)</formula>
    </cfRule>
  </conditionalFormatting>
  <conditionalFormatting sqref="H48:H49">
    <cfRule type="expression" dxfId="21" priority="1" stopIfTrue="1">
      <formula>AND(U48=0,H48&lt;&gt;0)</formula>
    </cfRule>
    <cfRule type="expression" dxfId="20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10" zoomScaleNormal="100" zoomScaleSheetLayoutView="96" workbookViewId="0">
      <selection activeCell="C34" sqref="C34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1.62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61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45078</v>
      </c>
      <c r="D5" s="30">
        <v>45047</v>
      </c>
      <c r="E5" s="30">
        <v>44713</v>
      </c>
      <c r="F5" s="33" t="s">
        <v>3</v>
      </c>
    </row>
    <row r="6" spans="1:8">
      <c r="A6" s="38" t="s">
        <v>37</v>
      </c>
      <c r="B6" s="79" t="s">
        <v>38</v>
      </c>
      <c r="C6" s="45">
        <v>3.16</v>
      </c>
      <c r="D6" s="45">
        <v>3.12</v>
      </c>
      <c r="E6" s="45">
        <v>3.06</v>
      </c>
      <c r="F6" s="46" t="s">
        <v>25</v>
      </c>
    </row>
    <row r="7" spans="1:8">
      <c r="A7" s="38" t="s">
        <v>39</v>
      </c>
      <c r="B7" s="79" t="s">
        <v>40</v>
      </c>
      <c r="C7" s="47">
        <v>50.3</v>
      </c>
      <c r="D7" s="47">
        <v>50.9</v>
      </c>
      <c r="E7" s="47">
        <v>52</v>
      </c>
      <c r="F7" s="46" t="s">
        <v>25</v>
      </c>
    </row>
    <row r="8" spans="1:8">
      <c r="A8" s="48" t="s">
        <v>8</v>
      </c>
      <c r="B8" s="49" t="s">
        <v>9</v>
      </c>
      <c r="C8" s="50">
        <v>1095424</v>
      </c>
      <c r="D8" s="50">
        <v>528258</v>
      </c>
      <c r="E8" s="50">
        <v>897995</v>
      </c>
      <c r="F8" s="46">
        <v>18.102613746369791</v>
      </c>
    </row>
    <row r="9" spans="1:8">
      <c r="A9" s="48" t="s">
        <v>10</v>
      </c>
      <c r="B9" s="49" t="s">
        <v>9</v>
      </c>
      <c r="C9" s="50">
        <v>893633</v>
      </c>
      <c r="D9" s="50">
        <v>447141</v>
      </c>
      <c r="E9" s="50">
        <v>673004</v>
      </c>
      <c r="F9" s="46">
        <v>28.55759922555665</v>
      </c>
    </row>
    <row r="10" spans="1:8">
      <c r="A10" s="48" t="s">
        <v>11</v>
      </c>
      <c r="B10" s="49" t="s">
        <v>9</v>
      </c>
      <c r="C10" s="50">
        <v>144114</v>
      </c>
      <c r="D10" s="50">
        <v>58500</v>
      </c>
      <c r="E10" s="50">
        <v>105217</v>
      </c>
      <c r="F10" s="46">
        <v>32.623426911907075</v>
      </c>
    </row>
    <row r="11" spans="1:8">
      <c r="A11" s="48" t="s">
        <v>12</v>
      </c>
      <c r="B11" s="49" t="s">
        <v>9</v>
      </c>
      <c r="C11" s="50">
        <v>319417</v>
      </c>
      <c r="D11" s="50">
        <v>314891</v>
      </c>
      <c r="E11" s="50">
        <v>316653</v>
      </c>
      <c r="F11" s="46">
        <v>-2.3233301064859546</v>
      </c>
    </row>
    <row r="12" spans="1:8">
      <c r="A12" s="48" t="s">
        <v>13</v>
      </c>
      <c r="B12" s="49" t="s">
        <v>9</v>
      </c>
      <c r="C12" s="50">
        <v>205539</v>
      </c>
      <c r="D12" s="50">
        <v>138256</v>
      </c>
      <c r="E12" s="50">
        <v>202303</v>
      </c>
      <c r="F12" s="51" t="s">
        <v>59</v>
      </c>
    </row>
    <row r="13" spans="1:8">
      <c r="A13" s="48" t="s">
        <v>14</v>
      </c>
      <c r="B13" s="49" t="s">
        <v>9</v>
      </c>
      <c r="C13" s="50">
        <v>889885</v>
      </c>
      <c r="D13" s="50">
        <v>390002</v>
      </c>
      <c r="E13" s="50">
        <v>695692</v>
      </c>
      <c r="F13" s="46">
        <v>23.814133591481124</v>
      </c>
    </row>
    <row r="14" spans="1:8">
      <c r="A14" s="48" t="s">
        <v>15</v>
      </c>
      <c r="B14" s="49" t="s">
        <v>45</v>
      </c>
      <c r="C14" s="52">
        <v>35.9</v>
      </c>
      <c r="D14" s="52">
        <v>80.7</v>
      </c>
      <c r="E14" s="52">
        <v>45.5</v>
      </c>
      <c r="F14" s="53">
        <v>-9.6000000000000014</v>
      </c>
    </row>
    <row r="15" spans="1:8">
      <c r="A15" s="48" t="s">
        <v>17</v>
      </c>
      <c r="B15" s="49" t="s">
        <v>9</v>
      </c>
      <c r="C15" s="52">
        <v>27.5</v>
      </c>
      <c r="D15" s="52">
        <v>29.3</v>
      </c>
      <c r="E15" s="52">
        <v>25.3</v>
      </c>
      <c r="F15" s="53">
        <v>2.1999999999999993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7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7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7" s="1" customFormat="1" ht="27.95" customHeight="1">
      <c r="A19" s="94"/>
      <c r="B19" s="94"/>
      <c r="C19" s="30">
        <f>C5</f>
        <v>45078</v>
      </c>
      <c r="D19" s="30">
        <f t="shared" ref="D19:E19" si="0">D5</f>
        <v>45047</v>
      </c>
      <c r="E19" s="30">
        <f t="shared" si="0"/>
        <v>44713</v>
      </c>
      <c r="F19" s="31" t="s">
        <v>3</v>
      </c>
    </row>
    <row r="20" spans="1:7">
      <c r="A20" s="38" t="s">
        <v>37</v>
      </c>
      <c r="B20" s="79" t="s">
        <v>38</v>
      </c>
      <c r="C20" s="54">
        <v>2.76</v>
      </c>
      <c r="D20" s="54">
        <v>2.77</v>
      </c>
      <c r="E20" s="45">
        <v>3.21</v>
      </c>
      <c r="F20" s="46" t="s">
        <v>25</v>
      </c>
    </row>
    <row r="21" spans="1:7">
      <c r="A21" s="38" t="s">
        <v>39</v>
      </c>
      <c r="B21" s="79" t="s">
        <v>40</v>
      </c>
      <c r="C21" s="55">
        <v>49.5</v>
      </c>
      <c r="D21" s="55">
        <v>49.9</v>
      </c>
      <c r="E21" s="47">
        <v>47</v>
      </c>
      <c r="F21" s="46" t="s">
        <v>25</v>
      </c>
    </row>
    <row r="22" spans="1:7">
      <c r="A22" s="48" t="s">
        <v>8</v>
      </c>
      <c r="B22" s="49" t="s">
        <v>9</v>
      </c>
      <c r="C22" s="56">
        <v>1169610</v>
      </c>
      <c r="D22" s="56">
        <v>580927</v>
      </c>
      <c r="E22" s="50">
        <v>1070600</v>
      </c>
      <c r="F22" s="46">
        <v>5.8139534883721034</v>
      </c>
    </row>
    <row r="23" spans="1:7">
      <c r="A23" s="48" t="s">
        <v>10</v>
      </c>
      <c r="B23" s="49" t="s">
        <v>9</v>
      </c>
      <c r="C23" s="56">
        <v>838638</v>
      </c>
      <c r="D23" s="56">
        <v>408581</v>
      </c>
      <c r="E23" s="50">
        <v>903536</v>
      </c>
      <c r="F23" s="46">
        <v>-10.077519379844968</v>
      </c>
    </row>
    <row r="24" spans="1:7">
      <c r="A24" s="48" t="s">
        <v>11</v>
      </c>
      <c r="B24" s="49" t="s">
        <v>9</v>
      </c>
      <c r="C24" s="56">
        <v>145372</v>
      </c>
      <c r="D24" s="56">
        <v>95132</v>
      </c>
      <c r="E24" s="50">
        <v>73217</v>
      </c>
      <c r="F24" s="46">
        <v>92.34496124031007</v>
      </c>
    </row>
    <row r="25" spans="1:7">
      <c r="A25" s="48" t="s">
        <v>12</v>
      </c>
      <c r="B25" s="49" t="s">
        <v>9</v>
      </c>
      <c r="C25" s="56">
        <v>444256</v>
      </c>
      <c r="D25" s="56">
        <v>369665</v>
      </c>
      <c r="E25" s="50">
        <v>267044</v>
      </c>
      <c r="F25" s="46">
        <v>61.240310077519375</v>
      </c>
    </row>
    <row r="26" spans="1:7">
      <c r="A26" s="48" t="s">
        <v>13</v>
      </c>
      <c r="B26" s="49" t="s">
        <v>9</v>
      </c>
      <c r="C26" s="50">
        <v>217116</v>
      </c>
      <c r="D26" s="50">
        <v>124395</v>
      </c>
      <c r="E26" s="50">
        <v>231028</v>
      </c>
      <c r="F26" s="80" t="s">
        <v>60</v>
      </c>
    </row>
    <row r="27" spans="1:7">
      <c r="A27" s="48" t="s">
        <v>14</v>
      </c>
      <c r="B27" s="49" t="s">
        <v>9</v>
      </c>
      <c r="C27" s="50">
        <v>952495</v>
      </c>
      <c r="D27" s="50">
        <v>456532</v>
      </c>
      <c r="E27" s="50">
        <v>839573</v>
      </c>
      <c r="F27" s="46">
        <v>9.8837209302325526</v>
      </c>
    </row>
    <row r="28" spans="1:7">
      <c r="A28" s="48" t="s">
        <v>15</v>
      </c>
      <c r="B28" s="49" t="s">
        <v>45</v>
      </c>
      <c r="C28" s="57">
        <v>46.6</v>
      </c>
      <c r="D28" s="57">
        <v>81</v>
      </c>
      <c r="E28" s="52">
        <v>31.8</v>
      </c>
      <c r="F28" s="53">
        <v>14.8</v>
      </c>
    </row>
    <row r="29" spans="1:7">
      <c r="A29" s="48" t="s">
        <v>17</v>
      </c>
      <c r="B29" s="49" t="s">
        <v>9</v>
      </c>
      <c r="C29" s="57">
        <v>18.399999999999999</v>
      </c>
      <c r="D29" s="57">
        <v>24.5</v>
      </c>
      <c r="E29" s="52">
        <v>32.9</v>
      </c>
      <c r="F29" s="53">
        <v>-14.5</v>
      </c>
    </row>
    <row r="30" spans="1:7" s="35" customFormat="1" ht="15" thickBot="1">
      <c r="A30" s="37"/>
      <c r="B30" s="37"/>
      <c r="C30" s="37"/>
      <c r="D30" s="37"/>
      <c r="E30" s="37"/>
      <c r="F30" s="37"/>
    </row>
    <row r="31" spans="1:7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7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45078</v>
      </c>
      <c r="D33" s="30">
        <f t="shared" ref="D33:E33" si="1">D5</f>
        <v>45047</v>
      </c>
      <c r="E33" s="30">
        <f t="shared" si="1"/>
        <v>44713</v>
      </c>
      <c r="F33" s="31" t="s">
        <v>26</v>
      </c>
    </row>
    <row r="34" spans="1:8">
      <c r="A34" s="38" t="s">
        <v>37</v>
      </c>
      <c r="B34" s="79" t="s">
        <v>38</v>
      </c>
      <c r="C34" s="58">
        <v>3.4</v>
      </c>
      <c r="D34" s="54">
        <v>3.39</v>
      </c>
      <c r="E34" s="54">
        <v>3.06</v>
      </c>
      <c r="F34" s="46" t="s">
        <v>25</v>
      </c>
    </row>
    <row r="35" spans="1:8">
      <c r="A35" s="38" t="s">
        <v>39</v>
      </c>
      <c r="B35" s="79" t="s">
        <v>40</v>
      </c>
      <c r="C35" s="55">
        <v>52.5</v>
      </c>
      <c r="D35" s="55">
        <v>54.5</v>
      </c>
      <c r="E35" s="55">
        <v>53.5</v>
      </c>
      <c r="F35" s="46" t="s">
        <v>25</v>
      </c>
    </row>
    <row r="36" spans="1:8">
      <c r="A36" s="48" t="s">
        <v>8</v>
      </c>
      <c r="B36" s="49" t="s">
        <v>9</v>
      </c>
      <c r="C36" s="56">
        <v>975860</v>
      </c>
      <c r="D36" s="56">
        <v>483273</v>
      </c>
      <c r="E36" s="56">
        <v>882319</v>
      </c>
      <c r="F36" s="46">
        <v>6.4485081809432021</v>
      </c>
    </row>
    <row r="37" spans="1:8">
      <c r="A37" s="48" t="s">
        <v>10</v>
      </c>
      <c r="B37" s="49" t="s">
        <v>9</v>
      </c>
      <c r="C37" s="56">
        <v>752680</v>
      </c>
      <c r="D37" s="56">
        <v>367313</v>
      </c>
      <c r="E37" s="56">
        <v>668437</v>
      </c>
      <c r="F37" s="46">
        <v>8.3734359961501248</v>
      </c>
    </row>
    <row r="38" spans="1:8">
      <c r="A38" s="48" t="s">
        <v>11</v>
      </c>
      <c r="B38" s="49" t="s">
        <v>9</v>
      </c>
      <c r="C38" s="56">
        <v>95393</v>
      </c>
      <c r="D38" s="56">
        <v>59085</v>
      </c>
      <c r="E38" s="56">
        <v>84070</v>
      </c>
      <c r="F38" s="46">
        <v>9.2396535129932502</v>
      </c>
    </row>
    <row r="39" spans="1:8">
      <c r="A39" s="48" t="s">
        <v>12</v>
      </c>
      <c r="B39" s="49" t="s">
        <v>9</v>
      </c>
      <c r="C39" s="56">
        <v>384227</v>
      </c>
      <c r="D39" s="56">
        <v>392926</v>
      </c>
      <c r="E39" s="56">
        <v>284403</v>
      </c>
      <c r="F39" s="46">
        <v>30.028873917228083</v>
      </c>
    </row>
    <row r="40" spans="1:8">
      <c r="A40" s="48" t="s">
        <v>13</v>
      </c>
      <c r="B40" s="49" t="s">
        <v>9</v>
      </c>
      <c r="C40" s="50">
        <v>204851</v>
      </c>
      <c r="D40" s="50">
        <v>161933</v>
      </c>
      <c r="E40" s="50">
        <v>156372</v>
      </c>
      <c r="F40" s="51" t="s">
        <v>62</v>
      </c>
    </row>
    <row r="41" spans="1:8">
      <c r="A41" s="48" t="s">
        <v>14</v>
      </c>
      <c r="B41" s="49" t="s">
        <v>9</v>
      </c>
      <c r="C41" s="50">
        <v>771009</v>
      </c>
      <c r="D41" s="50">
        <v>321340</v>
      </c>
      <c r="E41" s="50">
        <v>725948</v>
      </c>
      <c r="F41" s="46">
        <v>2.2136669874879722</v>
      </c>
    </row>
    <row r="42" spans="1:8">
      <c r="A42" s="48" t="s">
        <v>15</v>
      </c>
      <c r="B42" s="49" t="s">
        <v>45</v>
      </c>
      <c r="C42" s="57">
        <v>49.8</v>
      </c>
      <c r="D42" s="57">
        <v>122.3</v>
      </c>
      <c r="E42" s="57">
        <v>39.200000000000003</v>
      </c>
      <c r="F42" s="53">
        <v>10.599999999999994</v>
      </c>
    </row>
    <row r="43" spans="1:8">
      <c r="A43" s="48" t="s">
        <v>17</v>
      </c>
      <c r="B43" s="49" t="s">
        <v>9</v>
      </c>
      <c r="C43" s="57">
        <v>24.6</v>
      </c>
      <c r="D43" s="57">
        <v>25.6</v>
      </c>
      <c r="E43" s="57">
        <v>32.1</v>
      </c>
      <c r="F43" s="53">
        <v>-7.5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C33</f>
        <v>45078</v>
      </c>
      <c r="D47" s="40">
        <f>D33</f>
        <v>45047</v>
      </c>
      <c r="E47" s="40">
        <f>E19</f>
        <v>44713</v>
      </c>
      <c r="F47" s="78" t="s">
        <v>41</v>
      </c>
    </row>
    <row r="48" spans="1:8">
      <c r="A48" s="38" t="s">
        <v>37</v>
      </c>
      <c r="B48" s="79" t="s">
        <v>38</v>
      </c>
      <c r="C48" s="58">
        <v>3.23</v>
      </c>
      <c r="D48" s="54">
        <v>3.24</v>
      </c>
      <c r="E48" s="54">
        <v>3.23</v>
      </c>
      <c r="F48" s="64" t="s">
        <v>25</v>
      </c>
      <c r="H48" s="65"/>
    </row>
    <row r="49" spans="1:8">
      <c r="A49" s="38" t="s">
        <v>39</v>
      </c>
      <c r="B49" s="79" t="s">
        <v>40</v>
      </c>
      <c r="C49" s="55">
        <v>50.6</v>
      </c>
      <c r="D49" s="66">
        <v>50.4</v>
      </c>
      <c r="E49" s="66">
        <v>50.5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898984</v>
      </c>
      <c r="D50" s="68">
        <v>469992</v>
      </c>
      <c r="E50" s="68">
        <v>916705</v>
      </c>
      <c r="F50" s="64">
        <v>-5.0338818973862605</v>
      </c>
      <c r="H50" s="65"/>
    </row>
    <row r="51" spans="1:8">
      <c r="A51" s="48" t="s">
        <v>10</v>
      </c>
      <c r="B51" s="49" t="s">
        <v>9</v>
      </c>
      <c r="C51" s="67">
        <v>645057</v>
      </c>
      <c r="D51" s="68">
        <v>357811</v>
      </c>
      <c r="E51" s="68">
        <v>672620</v>
      </c>
      <c r="F51" s="64">
        <v>-7.1636011616650457</v>
      </c>
      <c r="H51" s="65"/>
    </row>
    <row r="52" spans="1:8">
      <c r="A52" s="48" t="s">
        <v>11</v>
      </c>
      <c r="B52" s="49" t="s">
        <v>9</v>
      </c>
      <c r="C52" s="67">
        <v>139214</v>
      </c>
      <c r="D52" s="68">
        <v>81204</v>
      </c>
      <c r="E52" s="68">
        <v>135302</v>
      </c>
      <c r="F52" s="64">
        <v>-0.38722168441431837</v>
      </c>
      <c r="H52" s="65"/>
    </row>
    <row r="53" spans="1:8">
      <c r="A53" s="48" t="s">
        <v>12</v>
      </c>
      <c r="B53" s="49" t="s">
        <v>9</v>
      </c>
      <c r="C53" s="67">
        <v>298405</v>
      </c>
      <c r="D53" s="68">
        <v>311830</v>
      </c>
      <c r="E53" s="68">
        <v>300489</v>
      </c>
      <c r="F53" s="64">
        <v>-3.8722168441432725</v>
      </c>
      <c r="H53" s="65"/>
    </row>
    <row r="54" spans="1:8">
      <c r="A54" s="48" t="s">
        <v>13</v>
      </c>
      <c r="B54" s="49" t="s">
        <v>9</v>
      </c>
      <c r="C54" s="67">
        <v>173434</v>
      </c>
      <c r="D54" s="68">
        <v>124465</v>
      </c>
      <c r="E54" s="68">
        <v>180635</v>
      </c>
      <c r="F54" s="69" t="s">
        <v>63</v>
      </c>
      <c r="H54" s="65"/>
    </row>
    <row r="55" spans="1:8">
      <c r="A55" s="48" t="s">
        <v>14</v>
      </c>
      <c r="B55" s="49" t="s">
        <v>9</v>
      </c>
      <c r="C55" s="67">
        <v>725550</v>
      </c>
      <c r="D55" s="68">
        <v>345527</v>
      </c>
      <c r="E55" s="68">
        <v>736070</v>
      </c>
      <c r="F55" s="64">
        <v>-4.5498547918683467</v>
      </c>
      <c r="H55" s="65"/>
    </row>
    <row r="56" spans="1:8">
      <c r="A56" s="48" t="s">
        <v>15</v>
      </c>
      <c r="B56" s="49" t="s">
        <v>45</v>
      </c>
      <c r="C56" s="55">
        <v>41.1</v>
      </c>
      <c r="D56" s="66">
        <v>90.2</v>
      </c>
      <c r="E56" s="66">
        <v>40.799999999999997</v>
      </c>
      <c r="F56" s="70">
        <v>0.30000000000000426</v>
      </c>
      <c r="H56" s="71"/>
    </row>
    <row r="57" spans="1:8">
      <c r="A57" s="48" t="s">
        <v>17</v>
      </c>
      <c r="B57" s="49" t="s">
        <v>9</v>
      </c>
      <c r="C57" s="55">
        <v>26.9</v>
      </c>
      <c r="D57" s="66">
        <v>27.3</v>
      </c>
      <c r="E57" s="66">
        <v>25.6</v>
      </c>
      <c r="F57" s="70">
        <v>1.2999999999999972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31:F31"/>
    <mergeCell ref="A1:H1"/>
    <mergeCell ref="A2:F2"/>
    <mergeCell ref="A3:F3"/>
    <mergeCell ref="A4:A5"/>
    <mergeCell ref="B4:B5"/>
    <mergeCell ref="C4:F4"/>
    <mergeCell ref="A16:F16"/>
    <mergeCell ref="A17:F17"/>
    <mergeCell ref="A18:A19"/>
    <mergeCell ref="B18:B19"/>
    <mergeCell ref="C18:F18"/>
    <mergeCell ref="A59:E59"/>
    <mergeCell ref="A60:G60"/>
    <mergeCell ref="A32:A33"/>
    <mergeCell ref="B32:B33"/>
    <mergeCell ref="C32:F32"/>
    <mergeCell ref="A45:F45"/>
    <mergeCell ref="A46:A47"/>
    <mergeCell ref="B46:B47"/>
    <mergeCell ref="C46:F46"/>
  </mergeCells>
  <phoneticPr fontId="3"/>
  <conditionalFormatting sqref="H50:H57">
    <cfRule type="expression" dxfId="19" priority="3" stopIfTrue="1">
      <formula>AND(U50=0,H50&lt;&gt;0)</formula>
    </cfRule>
    <cfRule type="expression" dxfId="18" priority="4" stopIfTrue="1">
      <formula>AND(U50&lt;&gt;0,H50&lt;&gt;0)</formula>
    </cfRule>
  </conditionalFormatting>
  <conditionalFormatting sqref="H48:H49">
    <cfRule type="expression" dxfId="17" priority="1" stopIfTrue="1">
      <formula>AND(U48=0,H48&lt;&gt;0)</formula>
    </cfRule>
    <cfRule type="expression" dxfId="16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Normal="100" zoomScaleSheetLayoutView="96" workbookViewId="0">
      <selection activeCell="C48" sqref="C48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1.62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8" s="35" customFormat="1" ht="29.25" customHeight="1">
      <c r="A1" s="91" t="s">
        <v>47</v>
      </c>
      <c r="B1" s="91"/>
      <c r="C1" s="91"/>
      <c r="D1" s="91"/>
      <c r="E1" s="91"/>
      <c r="F1" s="91"/>
      <c r="G1" s="91"/>
      <c r="H1" s="91"/>
    </row>
    <row r="2" spans="1:8" s="35" customFormat="1" ht="15" thickBot="1">
      <c r="A2" s="92"/>
      <c r="B2" s="92"/>
      <c r="C2" s="92"/>
      <c r="D2" s="92"/>
      <c r="E2" s="92"/>
      <c r="F2" s="92"/>
    </row>
    <row r="3" spans="1:8" s="35" customFormat="1" ht="17.25">
      <c r="A3" s="90" t="s">
        <v>0</v>
      </c>
      <c r="B3" s="90"/>
      <c r="C3" s="90"/>
      <c r="D3" s="90"/>
      <c r="E3" s="90"/>
      <c r="F3" s="90"/>
    </row>
    <row r="4" spans="1:8" s="1" customFormat="1" ht="14.25" customHeight="1">
      <c r="A4" s="93"/>
      <c r="B4" s="93" t="s">
        <v>2</v>
      </c>
      <c r="C4" s="95" t="s">
        <v>1</v>
      </c>
      <c r="D4" s="95"/>
      <c r="E4" s="95"/>
      <c r="F4" s="95"/>
    </row>
    <row r="5" spans="1:8" s="1" customFormat="1" ht="27.95" customHeight="1">
      <c r="A5" s="94"/>
      <c r="B5" s="94"/>
      <c r="C5" s="30">
        <v>45047</v>
      </c>
      <c r="D5" s="30">
        <v>45017</v>
      </c>
      <c r="E5" s="30">
        <v>44682</v>
      </c>
      <c r="F5" s="33" t="s">
        <v>3</v>
      </c>
    </row>
    <row r="6" spans="1:8">
      <c r="A6" s="38" t="s">
        <v>37</v>
      </c>
      <c r="B6" s="44" t="s">
        <v>38</v>
      </c>
      <c r="C6" s="45">
        <v>3.12</v>
      </c>
      <c r="D6" s="45">
        <v>3.12</v>
      </c>
      <c r="E6" s="45">
        <v>3.13</v>
      </c>
      <c r="F6" s="46" t="s">
        <v>25</v>
      </c>
    </row>
    <row r="7" spans="1:8">
      <c r="A7" s="38" t="s">
        <v>39</v>
      </c>
      <c r="B7" s="44" t="s">
        <v>40</v>
      </c>
      <c r="C7" s="47">
        <v>50.9</v>
      </c>
      <c r="D7" s="47">
        <v>52</v>
      </c>
      <c r="E7" s="47">
        <v>52.2</v>
      </c>
      <c r="F7" s="46" t="s">
        <v>25</v>
      </c>
    </row>
    <row r="8" spans="1:8">
      <c r="A8" s="48" t="s">
        <v>8</v>
      </c>
      <c r="B8" s="49" t="s">
        <v>9</v>
      </c>
      <c r="C8" s="50">
        <v>528258</v>
      </c>
      <c r="D8" s="50">
        <v>620804</v>
      </c>
      <c r="E8" s="50">
        <v>574252</v>
      </c>
      <c r="F8" s="46">
        <v>-10.766246362754606</v>
      </c>
    </row>
    <row r="9" spans="1:8">
      <c r="A9" s="48" t="s">
        <v>10</v>
      </c>
      <c r="B9" s="49" t="s">
        <v>9</v>
      </c>
      <c r="C9" s="50">
        <v>447141</v>
      </c>
      <c r="D9" s="50">
        <v>462425</v>
      </c>
      <c r="E9" s="50">
        <v>482593</v>
      </c>
      <c r="F9" s="46">
        <v>-10.087293889427729</v>
      </c>
    </row>
    <row r="10" spans="1:8">
      <c r="A10" s="48" t="s">
        <v>11</v>
      </c>
      <c r="B10" s="49" t="s">
        <v>9</v>
      </c>
      <c r="C10" s="50">
        <v>58500</v>
      </c>
      <c r="D10" s="50">
        <v>70058</v>
      </c>
      <c r="E10" s="50">
        <v>71636</v>
      </c>
      <c r="F10" s="46">
        <v>-20.756547041707073</v>
      </c>
    </row>
    <row r="11" spans="1:8">
      <c r="A11" s="48" t="s">
        <v>12</v>
      </c>
      <c r="B11" s="49" t="s">
        <v>9</v>
      </c>
      <c r="C11" s="50">
        <v>314891</v>
      </c>
      <c r="D11" s="50">
        <v>377694</v>
      </c>
      <c r="E11" s="50">
        <v>326811</v>
      </c>
      <c r="F11" s="46">
        <v>-6.4985451018428559</v>
      </c>
    </row>
    <row r="12" spans="1:8">
      <c r="A12" s="48" t="s">
        <v>13</v>
      </c>
      <c r="B12" s="49" t="s">
        <v>9</v>
      </c>
      <c r="C12" s="50">
        <v>138256</v>
      </c>
      <c r="D12" s="50">
        <v>143588</v>
      </c>
      <c r="E12" s="50">
        <v>161526</v>
      </c>
      <c r="F12" s="51" t="s">
        <v>55</v>
      </c>
    </row>
    <row r="13" spans="1:8">
      <c r="A13" s="48" t="s">
        <v>14</v>
      </c>
      <c r="B13" s="49" t="s">
        <v>9</v>
      </c>
      <c r="C13" s="50">
        <v>390002</v>
      </c>
      <c r="D13" s="50">
        <v>477217</v>
      </c>
      <c r="E13" s="50">
        <v>412726</v>
      </c>
      <c r="F13" s="46">
        <v>-8.3414161008729337</v>
      </c>
    </row>
    <row r="14" spans="1:8">
      <c r="A14" s="48" t="s">
        <v>15</v>
      </c>
      <c r="B14" s="49" t="s">
        <v>45</v>
      </c>
      <c r="C14" s="52">
        <v>80.7</v>
      </c>
      <c r="D14" s="52">
        <v>79.099999999999994</v>
      </c>
      <c r="E14" s="52">
        <v>79.2</v>
      </c>
      <c r="F14" s="53">
        <v>1.5</v>
      </c>
    </row>
    <row r="15" spans="1:8">
      <c r="A15" s="48" t="s">
        <v>17</v>
      </c>
      <c r="B15" s="49" t="s">
        <v>9</v>
      </c>
      <c r="C15" s="52">
        <v>29.3</v>
      </c>
      <c r="D15" s="52">
        <v>24.1</v>
      </c>
      <c r="E15" s="52">
        <v>25.9</v>
      </c>
      <c r="F15" s="53">
        <v>3.4000000000000021</v>
      </c>
    </row>
    <row r="16" spans="1:8" s="35" customFormat="1" ht="15" thickBot="1">
      <c r="A16" s="96"/>
      <c r="B16" s="96"/>
      <c r="C16" s="96"/>
      <c r="D16" s="96"/>
      <c r="E16" s="96"/>
      <c r="F16" s="96"/>
      <c r="G16" s="36"/>
    </row>
    <row r="17" spans="1:7" s="35" customFormat="1" ht="17.25" customHeight="1">
      <c r="A17" s="90" t="s">
        <v>18</v>
      </c>
      <c r="B17" s="90"/>
      <c r="C17" s="90"/>
      <c r="D17" s="90"/>
      <c r="E17" s="90"/>
      <c r="F17" s="90"/>
      <c r="G17" s="36"/>
    </row>
    <row r="18" spans="1:7" s="1" customFormat="1">
      <c r="A18" s="93"/>
      <c r="B18" s="93" t="s">
        <v>2</v>
      </c>
      <c r="C18" s="95" t="s">
        <v>19</v>
      </c>
      <c r="D18" s="95"/>
      <c r="E18" s="95"/>
      <c r="F18" s="95"/>
    </row>
    <row r="19" spans="1:7" s="1" customFormat="1" ht="27.95" customHeight="1">
      <c r="A19" s="94"/>
      <c r="B19" s="94"/>
      <c r="C19" s="30">
        <f>C5</f>
        <v>45047</v>
      </c>
      <c r="D19" s="30">
        <f t="shared" ref="D19:E19" si="0">D5</f>
        <v>45017</v>
      </c>
      <c r="E19" s="30">
        <f t="shared" si="0"/>
        <v>44682</v>
      </c>
      <c r="F19" s="31" t="s">
        <v>3</v>
      </c>
    </row>
    <row r="20" spans="1:7">
      <c r="A20" s="38" t="s">
        <v>37</v>
      </c>
      <c r="B20" s="44" t="s">
        <v>38</v>
      </c>
      <c r="C20" s="54">
        <v>2.77</v>
      </c>
      <c r="D20" s="54">
        <v>2.85</v>
      </c>
      <c r="E20" s="45">
        <v>3.07</v>
      </c>
      <c r="F20" s="46" t="s">
        <v>25</v>
      </c>
    </row>
    <row r="21" spans="1:7">
      <c r="A21" s="38" t="s">
        <v>39</v>
      </c>
      <c r="B21" s="44" t="s">
        <v>40</v>
      </c>
      <c r="C21" s="55">
        <v>49.9</v>
      </c>
      <c r="D21" s="55">
        <v>50</v>
      </c>
      <c r="E21" s="47">
        <v>47.7</v>
      </c>
      <c r="F21" s="46" t="s">
        <v>25</v>
      </c>
    </row>
    <row r="22" spans="1:7">
      <c r="A22" s="48" t="s">
        <v>8</v>
      </c>
      <c r="B22" s="49" t="s">
        <v>9</v>
      </c>
      <c r="C22" s="56">
        <v>580927</v>
      </c>
      <c r="D22" s="56">
        <v>629310</v>
      </c>
      <c r="E22" s="50">
        <v>535543</v>
      </c>
      <c r="F22" s="46">
        <v>5.4421768707482832</v>
      </c>
    </row>
    <row r="23" spans="1:7">
      <c r="A23" s="48" t="s">
        <v>10</v>
      </c>
      <c r="B23" s="49" t="s">
        <v>9</v>
      </c>
      <c r="C23" s="56">
        <v>408581</v>
      </c>
      <c r="D23" s="56">
        <v>452198</v>
      </c>
      <c r="E23" s="50">
        <v>435316</v>
      </c>
      <c r="F23" s="46">
        <v>-8.7463556851311903</v>
      </c>
    </row>
    <row r="24" spans="1:7">
      <c r="A24" s="48" t="s">
        <v>11</v>
      </c>
      <c r="B24" s="49" t="s">
        <v>9</v>
      </c>
      <c r="C24" s="56">
        <v>95132</v>
      </c>
      <c r="D24" s="56">
        <v>69498</v>
      </c>
      <c r="E24" s="50">
        <v>79915</v>
      </c>
      <c r="F24" s="46">
        <v>15.646258503401356</v>
      </c>
    </row>
    <row r="25" spans="1:7">
      <c r="A25" s="48" t="s">
        <v>12</v>
      </c>
      <c r="B25" s="49" t="s">
        <v>9</v>
      </c>
      <c r="C25" s="56">
        <v>369665</v>
      </c>
      <c r="D25" s="56">
        <v>413173</v>
      </c>
      <c r="E25" s="50">
        <v>348708</v>
      </c>
      <c r="F25" s="46">
        <v>3.0126336248785135</v>
      </c>
    </row>
    <row r="26" spans="1:7">
      <c r="A26" s="48" t="s">
        <v>13</v>
      </c>
      <c r="B26" s="49" t="s">
        <v>9</v>
      </c>
      <c r="C26" s="50">
        <v>124395</v>
      </c>
      <c r="D26" s="50">
        <v>137728</v>
      </c>
      <c r="E26" s="50">
        <v>128365</v>
      </c>
      <c r="F26" s="51" t="s">
        <v>56</v>
      </c>
    </row>
    <row r="27" spans="1:7">
      <c r="A27" s="48" t="s">
        <v>14</v>
      </c>
      <c r="B27" s="49" t="s">
        <v>9</v>
      </c>
      <c r="C27" s="50">
        <v>456532</v>
      </c>
      <c r="D27" s="50">
        <v>491582</v>
      </c>
      <c r="E27" s="50">
        <v>407177</v>
      </c>
      <c r="F27" s="46">
        <v>8.9407191448007683</v>
      </c>
    </row>
    <row r="28" spans="1:7">
      <c r="A28" s="48" t="s">
        <v>15</v>
      </c>
      <c r="B28" s="49" t="s">
        <v>45</v>
      </c>
      <c r="C28" s="57">
        <v>81</v>
      </c>
      <c r="D28" s="57">
        <v>84</v>
      </c>
      <c r="E28" s="52">
        <v>85.6</v>
      </c>
      <c r="F28" s="53">
        <v>-4.5999999999999943</v>
      </c>
    </row>
    <row r="29" spans="1:7">
      <c r="A29" s="48" t="s">
        <v>17</v>
      </c>
      <c r="B29" s="49" t="s">
        <v>9</v>
      </c>
      <c r="C29" s="57">
        <v>24.5</v>
      </c>
      <c r="D29" s="57">
        <v>20.3</v>
      </c>
      <c r="E29" s="52">
        <v>23.1</v>
      </c>
      <c r="F29" s="53">
        <v>1.3999999999999986</v>
      </c>
    </row>
    <row r="30" spans="1:7" s="35" customFormat="1" ht="15" thickBot="1">
      <c r="A30" s="37"/>
      <c r="B30" s="37"/>
      <c r="C30" s="37"/>
      <c r="D30" s="37"/>
      <c r="E30" s="37"/>
      <c r="F30" s="37"/>
    </row>
    <row r="31" spans="1:7" s="35" customFormat="1" ht="17.25" customHeight="1">
      <c r="A31" s="90" t="s">
        <v>20</v>
      </c>
      <c r="B31" s="90"/>
      <c r="C31" s="90"/>
      <c r="D31" s="90"/>
      <c r="E31" s="90"/>
      <c r="F31" s="90"/>
      <c r="G31" s="36"/>
    </row>
    <row r="32" spans="1:7" s="1" customFormat="1">
      <c r="A32" s="93"/>
      <c r="B32" s="93" t="s">
        <v>2</v>
      </c>
      <c r="C32" s="95" t="s">
        <v>21</v>
      </c>
      <c r="D32" s="95"/>
      <c r="E32" s="95"/>
      <c r="F32" s="95"/>
    </row>
    <row r="33" spans="1:8" s="1" customFormat="1" ht="27.95" customHeight="1">
      <c r="A33" s="94"/>
      <c r="B33" s="94"/>
      <c r="C33" s="30">
        <f>C5</f>
        <v>45047</v>
      </c>
      <c r="D33" s="30">
        <f t="shared" ref="D33:E33" si="1">D5</f>
        <v>45017</v>
      </c>
      <c r="E33" s="30">
        <f t="shared" si="1"/>
        <v>44682</v>
      </c>
      <c r="F33" s="31" t="s">
        <v>26</v>
      </c>
    </row>
    <row r="34" spans="1:8">
      <c r="A34" s="38" t="s">
        <v>37</v>
      </c>
      <c r="B34" s="44" t="s">
        <v>38</v>
      </c>
      <c r="C34" s="58">
        <v>3.39</v>
      </c>
      <c r="D34" s="54">
        <v>3.36</v>
      </c>
      <c r="E34" s="54">
        <v>3.22</v>
      </c>
      <c r="F34" s="46" t="s">
        <v>25</v>
      </c>
    </row>
    <row r="35" spans="1:8">
      <c r="A35" s="38" t="s">
        <v>39</v>
      </c>
      <c r="B35" s="44" t="s">
        <v>40</v>
      </c>
      <c r="C35" s="55">
        <v>54.5</v>
      </c>
      <c r="D35" s="55">
        <v>54.9</v>
      </c>
      <c r="E35" s="55">
        <v>53.7</v>
      </c>
      <c r="F35" s="46" t="s">
        <v>25</v>
      </c>
    </row>
    <row r="36" spans="1:8">
      <c r="A36" s="48" t="s">
        <v>8</v>
      </c>
      <c r="B36" s="49" t="s">
        <v>9</v>
      </c>
      <c r="C36" s="56">
        <v>483273</v>
      </c>
      <c r="D36" s="56">
        <v>616254</v>
      </c>
      <c r="E36" s="56">
        <v>444413</v>
      </c>
      <c r="F36" s="46">
        <v>5.5339805825242783</v>
      </c>
    </row>
    <row r="37" spans="1:8">
      <c r="A37" s="48" t="s">
        <v>10</v>
      </c>
      <c r="B37" s="49" t="s">
        <v>9</v>
      </c>
      <c r="C37" s="56">
        <v>367313</v>
      </c>
      <c r="D37" s="56">
        <v>410259</v>
      </c>
      <c r="E37" s="56">
        <v>350286</v>
      </c>
      <c r="F37" s="46">
        <v>1.844660194174752</v>
      </c>
    </row>
    <row r="38" spans="1:8">
      <c r="A38" s="48" t="s">
        <v>11</v>
      </c>
      <c r="B38" s="49" t="s">
        <v>9</v>
      </c>
      <c r="C38" s="56">
        <v>59085</v>
      </c>
      <c r="D38" s="56">
        <v>67718</v>
      </c>
      <c r="E38" s="56">
        <v>58910</v>
      </c>
      <c r="F38" s="46">
        <v>-2.6213592233009786</v>
      </c>
    </row>
    <row r="39" spans="1:8">
      <c r="A39" s="48" t="s">
        <v>12</v>
      </c>
      <c r="B39" s="49" t="s">
        <v>9</v>
      </c>
      <c r="C39" s="56">
        <v>392926</v>
      </c>
      <c r="D39" s="56">
        <v>392066</v>
      </c>
      <c r="E39" s="56">
        <v>317717</v>
      </c>
      <c r="F39" s="46">
        <v>20.097087378640776</v>
      </c>
    </row>
    <row r="40" spans="1:8">
      <c r="A40" s="48" t="s">
        <v>13</v>
      </c>
      <c r="B40" s="49" t="s">
        <v>9</v>
      </c>
      <c r="C40" s="50">
        <v>161933</v>
      </c>
      <c r="D40" s="50">
        <v>96451</v>
      </c>
      <c r="E40" s="50">
        <v>146466</v>
      </c>
      <c r="F40" s="51" t="s">
        <v>57</v>
      </c>
    </row>
    <row r="41" spans="1:8">
      <c r="A41" s="48" t="s">
        <v>14</v>
      </c>
      <c r="B41" s="49" t="s">
        <v>9</v>
      </c>
      <c r="C41" s="50">
        <v>321340</v>
      </c>
      <c r="D41" s="50">
        <v>519803</v>
      </c>
      <c r="E41" s="50">
        <v>297947</v>
      </c>
      <c r="F41" s="46">
        <v>4.7572815533980739</v>
      </c>
    </row>
    <row r="42" spans="1:8">
      <c r="A42" s="48" t="s">
        <v>15</v>
      </c>
      <c r="B42" s="49" t="s">
        <v>45</v>
      </c>
      <c r="C42" s="57">
        <v>122.3</v>
      </c>
      <c r="D42" s="57">
        <v>75.400000000000006</v>
      </c>
      <c r="E42" s="57">
        <v>106.6</v>
      </c>
      <c r="F42" s="53">
        <v>15.700000000000003</v>
      </c>
    </row>
    <row r="43" spans="1:8">
      <c r="A43" s="48" t="s">
        <v>17</v>
      </c>
      <c r="B43" s="49" t="s">
        <v>9</v>
      </c>
      <c r="C43" s="57">
        <v>25.6</v>
      </c>
      <c r="D43" s="57">
        <v>25.2</v>
      </c>
      <c r="E43" s="57">
        <v>29.2</v>
      </c>
      <c r="F43" s="53">
        <v>-3.5999999999999979</v>
      </c>
    </row>
    <row r="44" spans="1:8" ht="15" customHeight="1" thickBot="1">
      <c r="A44" s="59"/>
      <c r="B44" s="60"/>
      <c r="C44" s="61"/>
      <c r="D44" s="61"/>
      <c r="E44" s="61"/>
      <c r="F44" s="62"/>
    </row>
    <row r="45" spans="1:8" ht="17.25" customHeight="1">
      <c r="A45" s="98" t="s">
        <v>42</v>
      </c>
      <c r="B45" s="98"/>
      <c r="C45" s="98"/>
      <c r="D45" s="98"/>
      <c r="E45" s="98"/>
      <c r="F45" s="98"/>
    </row>
    <row r="46" spans="1:8">
      <c r="A46" s="99"/>
      <c r="B46" s="101" t="s">
        <v>2</v>
      </c>
      <c r="C46" s="103" t="s">
        <v>43</v>
      </c>
      <c r="D46" s="104"/>
      <c r="E46" s="104"/>
      <c r="F46" s="105"/>
    </row>
    <row r="47" spans="1:8" ht="24">
      <c r="A47" s="100"/>
      <c r="B47" s="102"/>
      <c r="C47" s="40">
        <f>C33</f>
        <v>45047</v>
      </c>
      <c r="D47" s="40">
        <f>D33</f>
        <v>45017</v>
      </c>
      <c r="E47" s="40">
        <f>E19</f>
        <v>44682</v>
      </c>
      <c r="F47" s="78" t="s">
        <v>41</v>
      </c>
    </row>
    <row r="48" spans="1:8">
      <c r="A48" s="38" t="s">
        <v>37</v>
      </c>
      <c r="B48" s="44" t="s">
        <v>38</v>
      </c>
      <c r="C48" s="58">
        <v>3.24</v>
      </c>
      <c r="D48" s="54">
        <v>3.24</v>
      </c>
      <c r="E48" s="54">
        <v>3.24</v>
      </c>
      <c r="F48" s="64" t="s">
        <v>25</v>
      </c>
      <c r="H48" s="65"/>
    </row>
    <row r="49" spans="1:8">
      <c r="A49" s="38" t="s">
        <v>39</v>
      </c>
      <c r="B49" s="44" t="s">
        <v>40</v>
      </c>
      <c r="C49" s="55">
        <v>50.4</v>
      </c>
      <c r="D49" s="66">
        <v>50.4</v>
      </c>
      <c r="E49" s="66">
        <v>50.2</v>
      </c>
      <c r="F49" s="64" t="s">
        <v>25</v>
      </c>
      <c r="H49" s="65"/>
    </row>
    <row r="50" spans="1:8">
      <c r="A50" s="48" t="s">
        <v>8</v>
      </c>
      <c r="B50" s="49" t="s">
        <v>9</v>
      </c>
      <c r="C50" s="67">
        <v>469992</v>
      </c>
      <c r="D50" s="68">
        <v>553975</v>
      </c>
      <c r="E50" s="68">
        <v>489745</v>
      </c>
      <c r="F50" s="64">
        <v>-6.9767441860465134</v>
      </c>
      <c r="H50" s="65"/>
    </row>
    <row r="51" spans="1:8">
      <c r="A51" s="48" t="s">
        <v>10</v>
      </c>
      <c r="B51" s="49" t="s">
        <v>9</v>
      </c>
      <c r="C51" s="67">
        <v>357811</v>
      </c>
      <c r="D51" s="68">
        <v>372308</v>
      </c>
      <c r="E51" s="68">
        <v>370816</v>
      </c>
      <c r="F51" s="64">
        <v>-6.4922480620155039</v>
      </c>
      <c r="H51" s="65"/>
    </row>
    <row r="52" spans="1:8">
      <c r="A52" s="48" t="s">
        <v>11</v>
      </c>
      <c r="B52" s="49" t="s">
        <v>9</v>
      </c>
      <c r="C52" s="67">
        <v>81204</v>
      </c>
      <c r="D52" s="68">
        <v>87612</v>
      </c>
      <c r="E52" s="68">
        <v>82585</v>
      </c>
      <c r="F52" s="64">
        <v>-4.7480620155038844</v>
      </c>
      <c r="H52" s="65"/>
    </row>
    <row r="53" spans="1:8">
      <c r="A53" s="48" t="s">
        <v>12</v>
      </c>
      <c r="B53" s="49" t="s">
        <v>9</v>
      </c>
      <c r="C53" s="67">
        <v>311830</v>
      </c>
      <c r="D53" s="68">
        <v>334229</v>
      </c>
      <c r="E53" s="68">
        <v>314979</v>
      </c>
      <c r="F53" s="64">
        <v>-4.0697674418604723</v>
      </c>
      <c r="H53" s="65"/>
    </row>
    <row r="54" spans="1:8">
      <c r="A54" s="48" t="s">
        <v>13</v>
      </c>
      <c r="B54" s="49" t="s">
        <v>9</v>
      </c>
      <c r="C54" s="67">
        <v>124465</v>
      </c>
      <c r="D54" s="68">
        <v>101688</v>
      </c>
      <c r="E54" s="68">
        <v>130234</v>
      </c>
      <c r="F54" s="69" t="s">
        <v>58</v>
      </c>
      <c r="H54" s="65"/>
    </row>
    <row r="55" spans="1:8">
      <c r="A55" s="48" t="s">
        <v>14</v>
      </c>
      <c r="B55" s="49" t="s">
        <v>9</v>
      </c>
      <c r="C55" s="67">
        <v>345527</v>
      </c>
      <c r="D55" s="68">
        <v>452288</v>
      </c>
      <c r="E55" s="68">
        <v>359511</v>
      </c>
      <c r="F55" s="64">
        <v>-6.8798449612403223</v>
      </c>
      <c r="H55" s="65"/>
    </row>
    <row r="56" spans="1:8">
      <c r="A56" s="48" t="s">
        <v>15</v>
      </c>
      <c r="B56" s="49" t="s">
        <v>45</v>
      </c>
      <c r="C56" s="55">
        <v>90.2</v>
      </c>
      <c r="D56" s="66">
        <v>73.900000000000006</v>
      </c>
      <c r="E56" s="66">
        <v>87.6</v>
      </c>
      <c r="F56" s="70">
        <v>2.6000000000000085</v>
      </c>
      <c r="H56" s="71"/>
    </row>
    <row r="57" spans="1:8">
      <c r="A57" s="48" t="s">
        <v>17</v>
      </c>
      <c r="B57" s="49" t="s">
        <v>9</v>
      </c>
      <c r="C57" s="55">
        <v>27.3</v>
      </c>
      <c r="D57" s="66">
        <v>24.5</v>
      </c>
      <c r="E57" s="66">
        <v>25.8</v>
      </c>
      <c r="F57" s="70">
        <v>1.5</v>
      </c>
      <c r="H57" s="71"/>
    </row>
    <row r="59" spans="1:8">
      <c r="A59" s="97" t="s">
        <v>24</v>
      </c>
      <c r="B59" s="97"/>
      <c r="C59" s="97"/>
      <c r="D59" s="97"/>
      <c r="E59" s="97"/>
      <c r="F59" s="72"/>
      <c r="G59" s="72"/>
    </row>
    <row r="60" spans="1:8">
      <c r="A60" s="97"/>
      <c r="B60" s="97"/>
      <c r="C60" s="97"/>
      <c r="D60" s="97"/>
      <c r="E60" s="97"/>
      <c r="F60" s="97"/>
      <c r="G60" s="97"/>
    </row>
    <row r="61" spans="1:8">
      <c r="D61" s="74"/>
      <c r="E61" s="75"/>
    </row>
    <row r="62" spans="1:8">
      <c r="D62" s="77"/>
      <c r="E62" s="75"/>
    </row>
    <row r="63" spans="1:8">
      <c r="D63" s="75"/>
      <c r="E63" s="75"/>
    </row>
  </sheetData>
  <mergeCells count="21">
    <mergeCell ref="A59:E59"/>
    <mergeCell ref="A60:G60"/>
    <mergeCell ref="A1:H1"/>
    <mergeCell ref="A2:F2"/>
    <mergeCell ref="A3:F3"/>
    <mergeCell ref="A16:F16"/>
    <mergeCell ref="A17:F17"/>
    <mergeCell ref="A31:F31"/>
    <mergeCell ref="C4:F4"/>
    <mergeCell ref="C18:F18"/>
    <mergeCell ref="C32:F32"/>
    <mergeCell ref="B4:B5"/>
    <mergeCell ref="A4:A5"/>
    <mergeCell ref="A18:A19"/>
    <mergeCell ref="B18:B19"/>
    <mergeCell ref="A32:A33"/>
    <mergeCell ref="B32:B33"/>
    <mergeCell ref="A46:A47"/>
    <mergeCell ref="B46:B47"/>
    <mergeCell ref="A45:F45"/>
    <mergeCell ref="C46:F46"/>
  </mergeCells>
  <phoneticPr fontId="3"/>
  <conditionalFormatting sqref="H50:H57">
    <cfRule type="expression" dxfId="15" priority="3" stopIfTrue="1">
      <formula>AND(U50=0,H50&lt;&gt;0)</formula>
    </cfRule>
    <cfRule type="expression" dxfId="14" priority="4" stopIfTrue="1">
      <formula>AND(U50&lt;&gt;0,H50&lt;&gt;0)</formula>
    </cfRule>
  </conditionalFormatting>
  <conditionalFormatting sqref="H48:H49">
    <cfRule type="expression" dxfId="13" priority="1" stopIfTrue="1">
      <formula>AND(U48=0,H48&lt;&gt;0)</formula>
    </cfRule>
    <cfRule type="expression" dxfId="12" priority="2" stopIfTrue="1">
      <formula>AND(U48&lt;&gt;0,H48&lt;&gt;0)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10" zoomScaleNormal="100" zoomScaleSheetLayoutView="96" workbookViewId="0">
      <selection activeCell="F44" sqref="F44"/>
    </sheetView>
  </sheetViews>
  <sheetFormatPr defaultColWidth="11" defaultRowHeight="14.25"/>
  <cols>
    <col min="1" max="1" width="14.125" style="73" customWidth="1"/>
    <col min="2" max="2" width="5.625" style="73" customWidth="1"/>
    <col min="3" max="5" width="11.625" style="42" customWidth="1"/>
    <col min="6" max="6" width="11.625" style="76" customWidth="1"/>
    <col min="7" max="254" width="11" style="42"/>
    <col min="255" max="256" width="2.625" style="42" customWidth="1"/>
    <col min="257" max="257" width="14.125" style="42" customWidth="1"/>
    <col min="258" max="258" width="6.625" style="42" customWidth="1"/>
    <col min="259" max="259" width="12.625" style="42" customWidth="1"/>
    <col min="260" max="260" width="14.375" style="42" customWidth="1"/>
    <col min="261" max="261" width="12.625" style="42" customWidth="1"/>
    <col min="262" max="262" width="14.125" style="42" customWidth="1"/>
    <col min="263" max="510" width="11" style="42"/>
    <col min="511" max="512" width="2.625" style="42" customWidth="1"/>
    <col min="513" max="513" width="14.125" style="42" customWidth="1"/>
    <col min="514" max="514" width="6.625" style="42" customWidth="1"/>
    <col min="515" max="515" width="12.625" style="42" customWidth="1"/>
    <col min="516" max="516" width="14.375" style="42" customWidth="1"/>
    <col min="517" max="517" width="12.625" style="42" customWidth="1"/>
    <col min="518" max="518" width="14.125" style="42" customWidth="1"/>
    <col min="519" max="766" width="11" style="42"/>
    <col min="767" max="768" width="2.625" style="42" customWidth="1"/>
    <col min="769" max="769" width="14.125" style="42" customWidth="1"/>
    <col min="770" max="770" width="6.625" style="42" customWidth="1"/>
    <col min="771" max="771" width="12.625" style="42" customWidth="1"/>
    <col min="772" max="772" width="14.375" style="42" customWidth="1"/>
    <col min="773" max="773" width="12.625" style="42" customWidth="1"/>
    <col min="774" max="774" width="14.125" style="42" customWidth="1"/>
    <col min="775" max="1022" width="11" style="42"/>
    <col min="1023" max="1024" width="2.625" style="42" customWidth="1"/>
    <col min="1025" max="1025" width="14.125" style="42" customWidth="1"/>
    <col min="1026" max="1026" width="6.625" style="42" customWidth="1"/>
    <col min="1027" max="1027" width="12.625" style="42" customWidth="1"/>
    <col min="1028" max="1028" width="14.375" style="42" customWidth="1"/>
    <col min="1029" max="1029" width="12.625" style="42" customWidth="1"/>
    <col min="1030" max="1030" width="14.125" style="42" customWidth="1"/>
    <col min="1031" max="1278" width="11" style="42"/>
    <col min="1279" max="1280" width="2.625" style="42" customWidth="1"/>
    <col min="1281" max="1281" width="14.125" style="42" customWidth="1"/>
    <col min="1282" max="1282" width="6.625" style="42" customWidth="1"/>
    <col min="1283" max="1283" width="12.625" style="42" customWidth="1"/>
    <col min="1284" max="1284" width="14.375" style="42" customWidth="1"/>
    <col min="1285" max="1285" width="12.625" style="42" customWidth="1"/>
    <col min="1286" max="1286" width="14.125" style="42" customWidth="1"/>
    <col min="1287" max="1534" width="11" style="42"/>
    <col min="1535" max="1536" width="2.625" style="42" customWidth="1"/>
    <col min="1537" max="1537" width="14.125" style="42" customWidth="1"/>
    <col min="1538" max="1538" width="6.625" style="42" customWidth="1"/>
    <col min="1539" max="1539" width="12.625" style="42" customWidth="1"/>
    <col min="1540" max="1540" width="14.375" style="42" customWidth="1"/>
    <col min="1541" max="1541" width="12.625" style="42" customWidth="1"/>
    <col min="1542" max="1542" width="14.125" style="42" customWidth="1"/>
    <col min="1543" max="1790" width="11" style="42"/>
    <col min="1791" max="1792" width="2.625" style="42" customWidth="1"/>
    <col min="1793" max="1793" width="14.125" style="42" customWidth="1"/>
    <col min="1794" max="1794" width="6.625" style="42" customWidth="1"/>
    <col min="1795" max="1795" width="12.625" style="42" customWidth="1"/>
    <col min="1796" max="1796" width="14.375" style="42" customWidth="1"/>
    <col min="1797" max="1797" width="12.625" style="42" customWidth="1"/>
    <col min="1798" max="1798" width="14.125" style="42" customWidth="1"/>
    <col min="1799" max="2046" width="11" style="42"/>
    <col min="2047" max="2048" width="2.625" style="42" customWidth="1"/>
    <col min="2049" max="2049" width="14.125" style="42" customWidth="1"/>
    <col min="2050" max="2050" width="6.625" style="42" customWidth="1"/>
    <col min="2051" max="2051" width="12.625" style="42" customWidth="1"/>
    <col min="2052" max="2052" width="14.375" style="42" customWidth="1"/>
    <col min="2053" max="2053" width="12.625" style="42" customWidth="1"/>
    <col min="2054" max="2054" width="14.125" style="42" customWidth="1"/>
    <col min="2055" max="2302" width="11" style="42"/>
    <col min="2303" max="2304" width="2.625" style="42" customWidth="1"/>
    <col min="2305" max="2305" width="14.125" style="42" customWidth="1"/>
    <col min="2306" max="2306" width="6.625" style="42" customWidth="1"/>
    <col min="2307" max="2307" width="12.625" style="42" customWidth="1"/>
    <col min="2308" max="2308" width="14.375" style="42" customWidth="1"/>
    <col min="2309" max="2309" width="12.625" style="42" customWidth="1"/>
    <col min="2310" max="2310" width="14.125" style="42" customWidth="1"/>
    <col min="2311" max="2558" width="11" style="42"/>
    <col min="2559" max="2560" width="2.625" style="42" customWidth="1"/>
    <col min="2561" max="2561" width="14.125" style="42" customWidth="1"/>
    <col min="2562" max="2562" width="6.625" style="42" customWidth="1"/>
    <col min="2563" max="2563" width="12.625" style="42" customWidth="1"/>
    <col min="2564" max="2564" width="14.375" style="42" customWidth="1"/>
    <col min="2565" max="2565" width="12.625" style="42" customWidth="1"/>
    <col min="2566" max="2566" width="14.125" style="42" customWidth="1"/>
    <col min="2567" max="2814" width="11" style="42"/>
    <col min="2815" max="2816" width="2.625" style="42" customWidth="1"/>
    <col min="2817" max="2817" width="14.125" style="42" customWidth="1"/>
    <col min="2818" max="2818" width="6.625" style="42" customWidth="1"/>
    <col min="2819" max="2819" width="12.625" style="42" customWidth="1"/>
    <col min="2820" max="2820" width="14.375" style="42" customWidth="1"/>
    <col min="2821" max="2821" width="12.625" style="42" customWidth="1"/>
    <col min="2822" max="2822" width="14.125" style="42" customWidth="1"/>
    <col min="2823" max="3070" width="11" style="42"/>
    <col min="3071" max="3072" width="2.625" style="42" customWidth="1"/>
    <col min="3073" max="3073" width="14.125" style="42" customWidth="1"/>
    <col min="3074" max="3074" width="6.625" style="42" customWidth="1"/>
    <col min="3075" max="3075" width="12.625" style="42" customWidth="1"/>
    <col min="3076" max="3076" width="14.375" style="42" customWidth="1"/>
    <col min="3077" max="3077" width="12.625" style="42" customWidth="1"/>
    <col min="3078" max="3078" width="14.125" style="42" customWidth="1"/>
    <col min="3079" max="3326" width="11" style="42"/>
    <col min="3327" max="3328" width="2.625" style="42" customWidth="1"/>
    <col min="3329" max="3329" width="14.125" style="42" customWidth="1"/>
    <col min="3330" max="3330" width="6.625" style="42" customWidth="1"/>
    <col min="3331" max="3331" width="12.625" style="42" customWidth="1"/>
    <col min="3332" max="3332" width="14.375" style="42" customWidth="1"/>
    <col min="3333" max="3333" width="12.625" style="42" customWidth="1"/>
    <col min="3334" max="3334" width="14.125" style="42" customWidth="1"/>
    <col min="3335" max="3582" width="11" style="42"/>
    <col min="3583" max="3584" width="2.625" style="42" customWidth="1"/>
    <col min="3585" max="3585" width="14.125" style="42" customWidth="1"/>
    <col min="3586" max="3586" width="6.625" style="42" customWidth="1"/>
    <col min="3587" max="3587" width="12.625" style="42" customWidth="1"/>
    <col min="3588" max="3588" width="14.375" style="42" customWidth="1"/>
    <col min="3589" max="3589" width="12.625" style="42" customWidth="1"/>
    <col min="3590" max="3590" width="14.125" style="42" customWidth="1"/>
    <col min="3591" max="3838" width="11" style="42"/>
    <col min="3839" max="3840" width="2.625" style="42" customWidth="1"/>
    <col min="3841" max="3841" width="14.125" style="42" customWidth="1"/>
    <col min="3842" max="3842" width="6.625" style="42" customWidth="1"/>
    <col min="3843" max="3843" width="12.625" style="42" customWidth="1"/>
    <col min="3844" max="3844" width="14.375" style="42" customWidth="1"/>
    <col min="3845" max="3845" width="12.625" style="42" customWidth="1"/>
    <col min="3846" max="3846" width="14.125" style="42" customWidth="1"/>
    <col min="3847" max="4094" width="11" style="42"/>
    <col min="4095" max="4096" width="2.625" style="42" customWidth="1"/>
    <col min="4097" max="4097" width="14.125" style="42" customWidth="1"/>
    <col min="4098" max="4098" width="6.625" style="42" customWidth="1"/>
    <col min="4099" max="4099" width="12.625" style="42" customWidth="1"/>
    <col min="4100" max="4100" width="14.375" style="42" customWidth="1"/>
    <col min="4101" max="4101" width="12.625" style="42" customWidth="1"/>
    <col min="4102" max="4102" width="14.125" style="42" customWidth="1"/>
    <col min="4103" max="4350" width="11" style="42"/>
    <col min="4351" max="4352" width="2.625" style="42" customWidth="1"/>
    <col min="4353" max="4353" width="14.125" style="42" customWidth="1"/>
    <col min="4354" max="4354" width="6.625" style="42" customWidth="1"/>
    <col min="4355" max="4355" width="12.625" style="42" customWidth="1"/>
    <col min="4356" max="4356" width="14.375" style="42" customWidth="1"/>
    <col min="4357" max="4357" width="12.625" style="42" customWidth="1"/>
    <col min="4358" max="4358" width="14.125" style="42" customWidth="1"/>
    <col min="4359" max="4606" width="11" style="42"/>
    <col min="4607" max="4608" width="2.625" style="42" customWidth="1"/>
    <col min="4609" max="4609" width="14.125" style="42" customWidth="1"/>
    <col min="4610" max="4610" width="6.625" style="42" customWidth="1"/>
    <col min="4611" max="4611" width="12.625" style="42" customWidth="1"/>
    <col min="4612" max="4612" width="14.375" style="42" customWidth="1"/>
    <col min="4613" max="4613" width="12.625" style="42" customWidth="1"/>
    <col min="4614" max="4614" width="14.125" style="42" customWidth="1"/>
    <col min="4615" max="4862" width="11" style="42"/>
    <col min="4863" max="4864" width="2.625" style="42" customWidth="1"/>
    <col min="4865" max="4865" width="14.125" style="42" customWidth="1"/>
    <col min="4866" max="4866" width="6.625" style="42" customWidth="1"/>
    <col min="4867" max="4867" width="12.625" style="42" customWidth="1"/>
    <col min="4868" max="4868" width="14.375" style="42" customWidth="1"/>
    <col min="4869" max="4869" width="12.625" style="42" customWidth="1"/>
    <col min="4870" max="4870" width="14.125" style="42" customWidth="1"/>
    <col min="4871" max="5118" width="11" style="42"/>
    <col min="5119" max="5120" width="2.625" style="42" customWidth="1"/>
    <col min="5121" max="5121" width="14.125" style="42" customWidth="1"/>
    <col min="5122" max="5122" width="6.625" style="42" customWidth="1"/>
    <col min="5123" max="5123" width="12.625" style="42" customWidth="1"/>
    <col min="5124" max="5124" width="14.375" style="42" customWidth="1"/>
    <col min="5125" max="5125" width="12.625" style="42" customWidth="1"/>
    <col min="5126" max="5126" width="14.125" style="42" customWidth="1"/>
    <col min="5127" max="5374" width="11" style="42"/>
    <col min="5375" max="5376" width="2.625" style="42" customWidth="1"/>
    <col min="5377" max="5377" width="14.125" style="42" customWidth="1"/>
    <col min="5378" max="5378" width="6.625" style="42" customWidth="1"/>
    <col min="5379" max="5379" width="12.625" style="42" customWidth="1"/>
    <col min="5380" max="5380" width="14.375" style="42" customWidth="1"/>
    <col min="5381" max="5381" width="12.625" style="42" customWidth="1"/>
    <col min="5382" max="5382" width="14.125" style="42" customWidth="1"/>
    <col min="5383" max="5630" width="11" style="42"/>
    <col min="5631" max="5632" width="2.625" style="42" customWidth="1"/>
    <col min="5633" max="5633" width="14.125" style="42" customWidth="1"/>
    <col min="5634" max="5634" width="6.625" style="42" customWidth="1"/>
    <col min="5635" max="5635" width="12.625" style="42" customWidth="1"/>
    <col min="5636" max="5636" width="14.375" style="42" customWidth="1"/>
    <col min="5637" max="5637" width="12.625" style="42" customWidth="1"/>
    <col min="5638" max="5638" width="14.125" style="42" customWidth="1"/>
    <col min="5639" max="5886" width="11" style="42"/>
    <col min="5887" max="5888" width="2.625" style="42" customWidth="1"/>
    <col min="5889" max="5889" width="14.125" style="42" customWidth="1"/>
    <col min="5890" max="5890" width="6.625" style="42" customWidth="1"/>
    <col min="5891" max="5891" width="12.625" style="42" customWidth="1"/>
    <col min="5892" max="5892" width="14.375" style="42" customWidth="1"/>
    <col min="5893" max="5893" width="12.625" style="42" customWidth="1"/>
    <col min="5894" max="5894" width="14.125" style="42" customWidth="1"/>
    <col min="5895" max="6142" width="11" style="42"/>
    <col min="6143" max="6144" width="2.625" style="42" customWidth="1"/>
    <col min="6145" max="6145" width="14.125" style="42" customWidth="1"/>
    <col min="6146" max="6146" width="6.625" style="42" customWidth="1"/>
    <col min="6147" max="6147" width="12.625" style="42" customWidth="1"/>
    <col min="6148" max="6148" width="14.375" style="42" customWidth="1"/>
    <col min="6149" max="6149" width="12.625" style="42" customWidth="1"/>
    <col min="6150" max="6150" width="14.125" style="42" customWidth="1"/>
    <col min="6151" max="6398" width="11" style="42"/>
    <col min="6399" max="6400" width="2.625" style="42" customWidth="1"/>
    <col min="6401" max="6401" width="14.125" style="42" customWidth="1"/>
    <col min="6402" max="6402" width="6.625" style="42" customWidth="1"/>
    <col min="6403" max="6403" width="12.625" style="42" customWidth="1"/>
    <col min="6404" max="6404" width="14.375" style="42" customWidth="1"/>
    <col min="6405" max="6405" width="12.625" style="42" customWidth="1"/>
    <col min="6406" max="6406" width="14.125" style="42" customWidth="1"/>
    <col min="6407" max="6654" width="11" style="42"/>
    <col min="6655" max="6656" width="2.625" style="42" customWidth="1"/>
    <col min="6657" max="6657" width="14.125" style="42" customWidth="1"/>
    <col min="6658" max="6658" width="6.625" style="42" customWidth="1"/>
    <col min="6659" max="6659" width="12.625" style="42" customWidth="1"/>
    <col min="6660" max="6660" width="14.375" style="42" customWidth="1"/>
    <col min="6661" max="6661" width="12.625" style="42" customWidth="1"/>
    <col min="6662" max="6662" width="14.125" style="42" customWidth="1"/>
    <col min="6663" max="6910" width="11" style="42"/>
    <col min="6911" max="6912" width="2.625" style="42" customWidth="1"/>
    <col min="6913" max="6913" width="14.125" style="42" customWidth="1"/>
    <col min="6914" max="6914" width="6.625" style="42" customWidth="1"/>
    <col min="6915" max="6915" width="12.625" style="42" customWidth="1"/>
    <col min="6916" max="6916" width="14.375" style="42" customWidth="1"/>
    <col min="6917" max="6917" width="12.625" style="42" customWidth="1"/>
    <col min="6918" max="6918" width="14.125" style="42" customWidth="1"/>
    <col min="6919" max="7166" width="11" style="42"/>
    <col min="7167" max="7168" width="2.625" style="42" customWidth="1"/>
    <col min="7169" max="7169" width="14.125" style="42" customWidth="1"/>
    <col min="7170" max="7170" width="6.625" style="42" customWidth="1"/>
    <col min="7171" max="7171" width="12.625" style="42" customWidth="1"/>
    <col min="7172" max="7172" width="14.375" style="42" customWidth="1"/>
    <col min="7173" max="7173" width="12.625" style="42" customWidth="1"/>
    <col min="7174" max="7174" width="14.125" style="42" customWidth="1"/>
    <col min="7175" max="7422" width="11" style="42"/>
    <col min="7423" max="7424" width="2.625" style="42" customWidth="1"/>
    <col min="7425" max="7425" width="14.125" style="42" customWidth="1"/>
    <col min="7426" max="7426" width="6.625" style="42" customWidth="1"/>
    <col min="7427" max="7427" width="12.625" style="42" customWidth="1"/>
    <col min="7428" max="7428" width="14.375" style="42" customWidth="1"/>
    <col min="7429" max="7429" width="12.625" style="42" customWidth="1"/>
    <col min="7430" max="7430" width="14.125" style="42" customWidth="1"/>
    <col min="7431" max="7678" width="11" style="42"/>
    <col min="7679" max="7680" width="2.625" style="42" customWidth="1"/>
    <col min="7681" max="7681" width="14.125" style="42" customWidth="1"/>
    <col min="7682" max="7682" width="6.625" style="42" customWidth="1"/>
    <col min="7683" max="7683" width="12.625" style="42" customWidth="1"/>
    <col min="7684" max="7684" width="14.375" style="42" customWidth="1"/>
    <col min="7685" max="7685" width="12.625" style="42" customWidth="1"/>
    <col min="7686" max="7686" width="14.125" style="42" customWidth="1"/>
    <col min="7687" max="7934" width="11" style="42"/>
    <col min="7935" max="7936" width="2.625" style="42" customWidth="1"/>
    <col min="7937" max="7937" width="14.125" style="42" customWidth="1"/>
    <col min="7938" max="7938" width="6.625" style="42" customWidth="1"/>
    <col min="7939" max="7939" width="12.625" style="42" customWidth="1"/>
    <col min="7940" max="7940" width="14.375" style="42" customWidth="1"/>
    <col min="7941" max="7941" width="12.625" style="42" customWidth="1"/>
    <col min="7942" max="7942" width="14.125" style="42" customWidth="1"/>
    <col min="7943" max="8190" width="11" style="42"/>
    <col min="8191" max="8192" width="2.625" style="42" customWidth="1"/>
    <col min="8193" max="8193" width="14.125" style="42" customWidth="1"/>
    <col min="8194" max="8194" width="6.625" style="42" customWidth="1"/>
    <col min="8195" max="8195" width="12.625" style="42" customWidth="1"/>
    <col min="8196" max="8196" width="14.375" style="42" customWidth="1"/>
    <col min="8197" max="8197" width="12.625" style="42" customWidth="1"/>
    <col min="8198" max="8198" width="14.125" style="42" customWidth="1"/>
    <col min="8199" max="8446" width="11" style="42"/>
    <col min="8447" max="8448" width="2.625" style="42" customWidth="1"/>
    <col min="8449" max="8449" width="14.125" style="42" customWidth="1"/>
    <col min="8450" max="8450" width="6.625" style="42" customWidth="1"/>
    <col min="8451" max="8451" width="12.625" style="42" customWidth="1"/>
    <col min="8452" max="8452" width="14.375" style="42" customWidth="1"/>
    <col min="8453" max="8453" width="12.625" style="42" customWidth="1"/>
    <col min="8454" max="8454" width="14.125" style="42" customWidth="1"/>
    <col min="8455" max="8702" width="11" style="42"/>
    <col min="8703" max="8704" width="2.625" style="42" customWidth="1"/>
    <col min="8705" max="8705" width="14.125" style="42" customWidth="1"/>
    <col min="8706" max="8706" width="6.625" style="42" customWidth="1"/>
    <col min="8707" max="8707" width="12.625" style="42" customWidth="1"/>
    <col min="8708" max="8708" width="14.375" style="42" customWidth="1"/>
    <col min="8709" max="8709" width="12.625" style="42" customWidth="1"/>
    <col min="8710" max="8710" width="14.125" style="42" customWidth="1"/>
    <col min="8711" max="8958" width="11" style="42"/>
    <col min="8959" max="8960" width="2.625" style="42" customWidth="1"/>
    <col min="8961" max="8961" width="14.125" style="42" customWidth="1"/>
    <col min="8962" max="8962" width="6.625" style="42" customWidth="1"/>
    <col min="8963" max="8963" width="12.625" style="42" customWidth="1"/>
    <col min="8964" max="8964" width="14.375" style="42" customWidth="1"/>
    <col min="8965" max="8965" width="12.625" style="42" customWidth="1"/>
    <col min="8966" max="8966" width="14.125" style="42" customWidth="1"/>
    <col min="8967" max="9214" width="11" style="42"/>
    <col min="9215" max="9216" width="2.625" style="42" customWidth="1"/>
    <col min="9217" max="9217" width="14.125" style="42" customWidth="1"/>
    <col min="9218" max="9218" width="6.625" style="42" customWidth="1"/>
    <col min="9219" max="9219" width="12.625" style="42" customWidth="1"/>
    <col min="9220" max="9220" width="14.375" style="42" customWidth="1"/>
    <col min="9221" max="9221" width="12.625" style="42" customWidth="1"/>
    <col min="9222" max="9222" width="14.125" style="42" customWidth="1"/>
    <col min="9223" max="9470" width="11" style="42"/>
    <col min="9471" max="9472" width="2.625" style="42" customWidth="1"/>
    <col min="9473" max="9473" width="14.125" style="42" customWidth="1"/>
    <col min="9474" max="9474" width="6.625" style="42" customWidth="1"/>
    <col min="9475" max="9475" width="12.625" style="42" customWidth="1"/>
    <col min="9476" max="9476" width="14.375" style="42" customWidth="1"/>
    <col min="9477" max="9477" width="12.625" style="42" customWidth="1"/>
    <col min="9478" max="9478" width="14.125" style="42" customWidth="1"/>
    <col min="9479" max="9726" width="11" style="42"/>
    <col min="9727" max="9728" width="2.625" style="42" customWidth="1"/>
    <col min="9729" max="9729" width="14.125" style="42" customWidth="1"/>
    <col min="9730" max="9730" width="6.625" style="42" customWidth="1"/>
    <col min="9731" max="9731" width="12.625" style="42" customWidth="1"/>
    <col min="9732" max="9732" width="14.375" style="42" customWidth="1"/>
    <col min="9733" max="9733" width="12.625" style="42" customWidth="1"/>
    <col min="9734" max="9734" width="14.125" style="42" customWidth="1"/>
    <col min="9735" max="9982" width="11" style="42"/>
    <col min="9983" max="9984" width="2.625" style="42" customWidth="1"/>
    <col min="9985" max="9985" width="14.125" style="42" customWidth="1"/>
    <col min="9986" max="9986" width="6.625" style="42" customWidth="1"/>
    <col min="9987" max="9987" width="12.625" style="42" customWidth="1"/>
    <col min="9988" max="9988" width="14.375" style="42" customWidth="1"/>
    <col min="9989" max="9989" width="12.625" style="42" customWidth="1"/>
    <col min="9990" max="9990" width="14.125" style="42" customWidth="1"/>
    <col min="9991" max="10238" width="11" style="42"/>
    <col min="10239" max="10240" width="2.625" style="42" customWidth="1"/>
    <col min="10241" max="10241" width="14.125" style="42" customWidth="1"/>
    <col min="10242" max="10242" width="6.625" style="42" customWidth="1"/>
    <col min="10243" max="10243" width="12.625" style="42" customWidth="1"/>
    <col min="10244" max="10244" width="14.375" style="42" customWidth="1"/>
    <col min="10245" max="10245" width="12.625" style="42" customWidth="1"/>
    <col min="10246" max="10246" width="14.125" style="42" customWidth="1"/>
    <col min="10247" max="10494" width="11" style="42"/>
    <col min="10495" max="10496" width="2.625" style="42" customWidth="1"/>
    <col min="10497" max="10497" width="14.125" style="42" customWidth="1"/>
    <col min="10498" max="10498" width="6.625" style="42" customWidth="1"/>
    <col min="10499" max="10499" width="12.625" style="42" customWidth="1"/>
    <col min="10500" max="10500" width="14.375" style="42" customWidth="1"/>
    <col min="10501" max="10501" width="12.625" style="42" customWidth="1"/>
    <col min="10502" max="10502" width="14.125" style="42" customWidth="1"/>
    <col min="10503" max="10750" width="11" style="42"/>
    <col min="10751" max="10752" width="2.625" style="42" customWidth="1"/>
    <col min="10753" max="10753" width="14.125" style="42" customWidth="1"/>
    <col min="10754" max="10754" width="6.625" style="42" customWidth="1"/>
    <col min="10755" max="10755" width="12.625" style="42" customWidth="1"/>
    <col min="10756" max="10756" width="14.375" style="42" customWidth="1"/>
    <col min="10757" max="10757" width="12.625" style="42" customWidth="1"/>
    <col min="10758" max="10758" width="14.125" style="42" customWidth="1"/>
    <col min="10759" max="11006" width="11" style="42"/>
    <col min="11007" max="11008" width="2.625" style="42" customWidth="1"/>
    <col min="11009" max="11009" width="14.125" style="42" customWidth="1"/>
    <col min="11010" max="11010" width="6.625" style="42" customWidth="1"/>
    <col min="11011" max="11011" width="12.625" style="42" customWidth="1"/>
    <col min="11012" max="11012" width="14.375" style="42" customWidth="1"/>
    <col min="11013" max="11013" width="12.625" style="42" customWidth="1"/>
    <col min="11014" max="11014" width="14.125" style="42" customWidth="1"/>
    <col min="11015" max="11262" width="11" style="42"/>
    <col min="11263" max="11264" width="2.625" style="42" customWidth="1"/>
    <col min="11265" max="11265" width="14.125" style="42" customWidth="1"/>
    <col min="11266" max="11266" width="6.625" style="42" customWidth="1"/>
    <col min="11267" max="11267" width="12.625" style="42" customWidth="1"/>
    <col min="11268" max="11268" width="14.375" style="42" customWidth="1"/>
    <col min="11269" max="11269" width="12.625" style="42" customWidth="1"/>
    <col min="11270" max="11270" width="14.125" style="42" customWidth="1"/>
    <col min="11271" max="11518" width="11" style="42"/>
    <col min="11519" max="11520" width="2.625" style="42" customWidth="1"/>
    <col min="11521" max="11521" width="14.125" style="42" customWidth="1"/>
    <col min="11522" max="11522" width="6.625" style="42" customWidth="1"/>
    <col min="11523" max="11523" width="12.625" style="42" customWidth="1"/>
    <col min="11524" max="11524" width="14.375" style="42" customWidth="1"/>
    <col min="11525" max="11525" width="12.625" style="42" customWidth="1"/>
    <col min="11526" max="11526" width="14.125" style="42" customWidth="1"/>
    <col min="11527" max="11774" width="11" style="42"/>
    <col min="11775" max="11776" width="2.625" style="42" customWidth="1"/>
    <col min="11777" max="11777" width="14.125" style="42" customWidth="1"/>
    <col min="11778" max="11778" width="6.625" style="42" customWidth="1"/>
    <col min="11779" max="11779" width="12.625" style="42" customWidth="1"/>
    <col min="11780" max="11780" width="14.375" style="42" customWidth="1"/>
    <col min="11781" max="11781" width="12.625" style="42" customWidth="1"/>
    <col min="11782" max="11782" width="14.125" style="42" customWidth="1"/>
    <col min="11783" max="12030" width="11" style="42"/>
    <col min="12031" max="12032" width="2.625" style="42" customWidth="1"/>
    <col min="12033" max="12033" width="14.125" style="42" customWidth="1"/>
    <col min="12034" max="12034" width="6.625" style="42" customWidth="1"/>
    <col min="12035" max="12035" width="12.625" style="42" customWidth="1"/>
    <col min="12036" max="12036" width="14.375" style="42" customWidth="1"/>
    <col min="12037" max="12037" width="12.625" style="42" customWidth="1"/>
    <col min="12038" max="12038" width="14.125" style="42" customWidth="1"/>
    <col min="12039" max="12286" width="11" style="42"/>
    <col min="12287" max="12288" width="2.625" style="42" customWidth="1"/>
    <col min="12289" max="12289" width="14.125" style="42" customWidth="1"/>
    <col min="12290" max="12290" width="6.625" style="42" customWidth="1"/>
    <col min="12291" max="12291" width="12.625" style="42" customWidth="1"/>
    <col min="12292" max="12292" width="14.375" style="42" customWidth="1"/>
    <col min="12293" max="12293" width="12.625" style="42" customWidth="1"/>
    <col min="12294" max="12294" width="14.125" style="42" customWidth="1"/>
    <col min="12295" max="12542" width="11" style="42"/>
    <col min="12543" max="12544" width="2.625" style="42" customWidth="1"/>
    <col min="12545" max="12545" width="14.125" style="42" customWidth="1"/>
    <col min="12546" max="12546" width="6.625" style="42" customWidth="1"/>
    <col min="12547" max="12547" width="12.625" style="42" customWidth="1"/>
    <col min="12548" max="12548" width="14.375" style="42" customWidth="1"/>
    <col min="12549" max="12549" width="12.625" style="42" customWidth="1"/>
    <col min="12550" max="12550" width="14.125" style="42" customWidth="1"/>
    <col min="12551" max="12798" width="11" style="42"/>
    <col min="12799" max="12800" width="2.625" style="42" customWidth="1"/>
    <col min="12801" max="12801" width="14.125" style="42" customWidth="1"/>
    <col min="12802" max="12802" width="6.625" style="42" customWidth="1"/>
    <col min="12803" max="12803" width="12.625" style="42" customWidth="1"/>
    <col min="12804" max="12804" width="14.375" style="42" customWidth="1"/>
    <col min="12805" max="12805" width="12.625" style="42" customWidth="1"/>
    <col min="12806" max="12806" width="14.125" style="42" customWidth="1"/>
    <col min="12807" max="13054" width="11" style="42"/>
    <col min="13055" max="13056" width="2.625" style="42" customWidth="1"/>
    <col min="13057" max="13057" width="14.125" style="42" customWidth="1"/>
    <col min="13058" max="13058" width="6.625" style="42" customWidth="1"/>
    <col min="13059" max="13059" width="12.625" style="42" customWidth="1"/>
    <col min="13060" max="13060" width="14.375" style="42" customWidth="1"/>
    <col min="13061" max="13061" width="12.625" style="42" customWidth="1"/>
    <col min="13062" max="13062" width="14.125" style="42" customWidth="1"/>
    <col min="13063" max="13310" width="11" style="42"/>
    <col min="13311" max="13312" width="2.625" style="42" customWidth="1"/>
    <col min="13313" max="13313" width="14.125" style="42" customWidth="1"/>
    <col min="13314" max="13314" width="6.625" style="42" customWidth="1"/>
    <col min="13315" max="13315" width="12.625" style="42" customWidth="1"/>
    <col min="13316" max="13316" width="14.375" style="42" customWidth="1"/>
    <col min="13317" max="13317" width="12.625" style="42" customWidth="1"/>
    <col min="13318" max="13318" width="14.125" style="42" customWidth="1"/>
    <col min="13319" max="13566" width="11" style="42"/>
    <col min="13567" max="13568" width="2.625" style="42" customWidth="1"/>
    <col min="13569" max="13569" width="14.125" style="42" customWidth="1"/>
    <col min="13570" max="13570" width="6.625" style="42" customWidth="1"/>
    <col min="13571" max="13571" width="12.625" style="42" customWidth="1"/>
    <col min="13572" max="13572" width="14.375" style="42" customWidth="1"/>
    <col min="13573" max="13573" width="12.625" style="42" customWidth="1"/>
    <col min="13574" max="13574" width="14.125" style="42" customWidth="1"/>
    <col min="13575" max="13822" width="11" style="42"/>
    <col min="13823" max="13824" width="2.625" style="42" customWidth="1"/>
    <col min="13825" max="13825" width="14.125" style="42" customWidth="1"/>
    <col min="13826" max="13826" width="6.625" style="42" customWidth="1"/>
    <col min="13827" max="13827" width="12.625" style="42" customWidth="1"/>
    <col min="13828" max="13828" width="14.375" style="42" customWidth="1"/>
    <col min="13829" max="13829" width="12.625" style="42" customWidth="1"/>
    <col min="13830" max="13830" width="14.125" style="42" customWidth="1"/>
    <col min="13831" max="14078" width="11" style="42"/>
    <col min="14079" max="14080" width="2.625" style="42" customWidth="1"/>
    <col min="14081" max="14081" width="14.125" style="42" customWidth="1"/>
    <col min="14082" max="14082" width="6.625" style="42" customWidth="1"/>
    <col min="14083" max="14083" width="12.625" style="42" customWidth="1"/>
    <col min="14084" max="14084" width="14.375" style="42" customWidth="1"/>
    <col min="14085" max="14085" width="12.625" style="42" customWidth="1"/>
    <col min="14086" max="14086" width="14.125" style="42" customWidth="1"/>
    <col min="14087" max="14334" width="11" style="42"/>
    <col min="14335" max="14336" width="2.625" style="42" customWidth="1"/>
    <col min="14337" max="14337" width="14.125" style="42" customWidth="1"/>
    <col min="14338" max="14338" width="6.625" style="42" customWidth="1"/>
    <col min="14339" max="14339" width="12.625" style="42" customWidth="1"/>
    <col min="14340" max="14340" width="14.375" style="42" customWidth="1"/>
    <col min="14341" max="14341" width="12.625" style="42" customWidth="1"/>
    <col min="14342" max="14342" width="14.125" style="42" customWidth="1"/>
    <col min="14343" max="14590" width="11" style="42"/>
    <col min="14591" max="14592" width="2.625" style="42" customWidth="1"/>
    <col min="14593" max="14593" width="14.125" style="42" customWidth="1"/>
    <col min="14594" max="14594" width="6.625" style="42" customWidth="1"/>
    <col min="14595" max="14595" width="12.625" style="42" customWidth="1"/>
    <col min="14596" max="14596" width="14.375" style="42" customWidth="1"/>
    <col min="14597" max="14597" width="12.625" style="42" customWidth="1"/>
    <col min="14598" max="14598" width="14.125" style="42" customWidth="1"/>
    <col min="14599" max="14846" width="11" style="42"/>
    <col min="14847" max="14848" width="2.625" style="42" customWidth="1"/>
    <col min="14849" max="14849" width="14.125" style="42" customWidth="1"/>
    <col min="14850" max="14850" width="6.625" style="42" customWidth="1"/>
    <col min="14851" max="14851" width="12.625" style="42" customWidth="1"/>
    <col min="14852" max="14852" width="14.375" style="42" customWidth="1"/>
    <col min="14853" max="14853" width="12.625" style="42" customWidth="1"/>
    <col min="14854" max="14854" width="14.125" style="42" customWidth="1"/>
    <col min="14855" max="15102" width="11" style="42"/>
    <col min="15103" max="15104" width="2.625" style="42" customWidth="1"/>
    <col min="15105" max="15105" width="14.125" style="42" customWidth="1"/>
    <col min="15106" max="15106" width="6.625" style="42" customWidth="1"/>
    <col min="15107" max="15107" width="12.625" style="42" customWidth="1"/>
    <col min="15108" max="15108" width="14.375" style="42" customWidth="1"/>
    <col min="15109" max="15109" width="12.625" style="42" customWidth="1"/>
    <col min="15110" max="15110" width="14.125" style="42" customWidth="1"/>
    <col min="15111" max="15358" width="11" style="42"/>
    <col min="15359" max="15360" width="2.625" style="42" customWidth="1"/>
    <col min="15361" max="15361" width="14.125" style="42" customWidth="1"/>
    <col min="15362" max="15362" width="6.625" style="42" customWidth="1"/>
    <col min="15363" max="15363" width="12.625" style="42" customWidth="1"/>
    <col min="15364" max="15364" width="14.375" style="42" customWidth="1"/>
    <col min="15365" max="15365" width="12.625" style="42" customWidth="1"/>
    <col min="15366" max="15366" width="14.125" style="42" customWidth="1"/>
    <col min="15367" max="15614" width="11" style="42"/>
    <col min="15615" max="15616" width="2.625" style="42" customWidth="1"/>
    <col min="15617" max="15617" width="14.125" style="42" customWidth="1"/>
    <col min="15618" max="15618" width="6.625" style="42" customWidth="1"/>
    <col min="15619" max="15619" width="12.625" style="42" customWidth="1"/>
    <col min="15620" max="15620" width="14.375" style="42" customWidth="1"/>
    <col min="15621" max="15621" width="12.625" style="42" customWidth="1"/>
    <col min="15622" max="15622" width="14.125" style="42" customWidth="1"/>
    <col min="15623" max="15870" width="11" style="42"/>
    <col min="15871" max="15872" width="2.625" style="42" customWidth="1"/>
    <col min="15873" max="15873" width="14.125" style="42" customWidth="1"/>
    <col min="15874" max="15874" width="6.625" style="42" customWidth="1"/>
    <col min="15875" max="15875" width="12.625" style="42" customWidth="1"/>
    <col min="15876" max="15876" width="14.375" style="42" customWidth="1"/>
    <col min="15877" max="15877" width="12.625" style="42" customWidth="1"/>
    <col min="15878" max="15878" width="14.125" style="42" customWidth="1"/>
    <col min="15879" max="16126" width="11" style="42"/>
    <col min="16127" max="16128" width="2.625" style="42" customWidth="1"/>
    <col min="16129" max="16129" width="14.125" style="42" customWidth="1"/>
    <col min="16130" max="16130" width="6.625" style="42" customWidth="1"/>
    <col min="16131" max="16131" width="12.625" style="42" customWidth="1"/>
    <col min="16132" max="16132" width="14.375" style="42" customWidth="1"/>
    <col min="16133" max="16133" width="12.625" style="42" customWidth="1"/>
    <col min="16134" max="16134" width="14.125" style="42" customWidth="1"/>
    <col min="16135" max="16384" width="11" style="42"/>
  </cols>
  <sheetData>
    <row r="1" spans="1:11" s="35" customFormat="1" ht="29.25" customHeight="1">
      <c r="A1" s="91" t="s">
        <v>46</v>
      </c>
      <c r="B1" s="91"/>
      <c r="C1" s="91"/>
      <c r="D1" s="91"/>
      <c r="E1" s="91"/>
      <c r="F1" s="91"/>
      <c r="G1" s="91"/>
      <c r="H1" s="91"/>
    </row>
    <row r="2" spans="1:11" s="35" customFormat="1" ht="15" thickBot="1">
      <c r="A2" s="92"/>
      <c r="B2" s="92"/>
      <c r="C2" s="92"/>
      <c r="D2" s="92"/>
      <c r="E2" s="92"/>
      <c r="F2" s="92"/>
    </row>
    <row r="3" spans="1:11" s="35" customFormat="1" ht="17.25">
      <c r="A3" s="90" t="s">
        <v>0</v>
      </c>
      <c r="B3" s="90"/>
      <c r="C3" s="90"/>
      <c r="D3" s="90"/>
      <c r="E3" s="90"/>
      <c r="F3" s="90"/>
    </row>
    <row r="4" spans="1:11" ht="31.5" customHeight="1">
      <c r="A4" s="38"/>
      <c r="B4" s="39" t="s">
        <v>2</v>
      </c>
      <c r="C4" s="40">
        <v>45017</v>
      </c>
      <c r="D4" s="40">
        <v>44986</v>
      </c>
      <c r="E4" s="40">
        <v>44652</v>
      </c>
      <c r="F4" s="41" t="s">
        <v>3</v>
      </c>
      <c r="H4" s="43"/>
      <c r="I4" s="43"/>
      <c r="J4" s="43"/>
      <c r="K4" s="43"/>
    </row>
    <row r="5" spans="1:11">
      <c r="A5" s="38" t="s">
        <v>37</v>
      </c>
      <c r="B5" s="44" t="s">
        <v>38</v>
      </c>
      <c r="C5" s="45">
        <v>3.12</v>
      </c>
      <c r="D5" s="45">
        <v>3.04</v>
      </c>
      <c r="E5" s="45">
        <v>3.11</v>
      </c>
      <c r="F5" s="46" t="s">
        <v>25</v>
      </c>
    </row>
    <row r="6" spans="1:11">
      <c r="A6" s="38" t="s">
        <v>39</v>
      </c>
      <c r="B6" s="44" t="s">
        <v>40</v>
      </c>
      <c r="C6" s="47">
        <v>52</v>
      </c>
      <c r="D6" s="47">
        <v>51.2</v>
      </c>
      <c r="E6" s="47">
        <v>51.2</v>
      </c>
      <c r="F6" s="46" t="s">
        <v>25</v>
      </c>
    </row>
    <row r="7" spans="1:11">
      <c r="A7" s="48" t="s">
        <v>8</v>
      </c>
      <c r="B7" s="49" t="s">
        <v>9</v>
      </c>
      <c r="C7" s="50">
        <v>620804</v>
      </c>
      <c r="D7" s="50">
        <v>635976</v>
      </c>
      <c r="E7" s="50">
        <v>605318</v>
      </c>
      <c r="F7" s="46">
        <v>-0.6776379477250738</v>
      </c>
    </row>
    <row r="8" spans="1:11">
      <c r="A8" s="48" t="s">
        <v>10</v>
      </c>
      <c r="B8" s="49" t="s">
        <v>9</v>
      </c>
      <c r="C8" s="50">
        <v>462425</v>
      </c>
      <c r="D8" s="50">
        <v>534847</v>
      </c>
      <c r="E8" s="50">
        <v>460595</v>
      </c>
      <c r="F8" s="46">
        <v>-2.8073572120038692</v>
      </c>
    </row>
    <row r="9" spans="1:11">
      <c r="A9" s="48" t="s">
        <v>11</v>
      </c>
      <c r="B9" s="49" t="s">
        <v>9</v>
      </c>
      <c r="C9" s="50">
        <v>70058</v>
      </c>
      <c r="D9" s="50">
        <v>69239</v>
      </c>
      <c r="E9" s="50">
        <v>65587</v>
      </c>
      <c r="F9" s="46">
        <v>3.3881897386253579</v>
      </c>
    </row>
    <row r="10" spans="1:11">
      <c r="A10" s="48" t="s">
        <v>12</v>
      </c>
      <c r="B10" s="49" t="s">
        <v>9</v>
      </c>
      <c r="C10" s="50">
        <v>377694</v>
      </c>
      <c r="D10" s="50">
        <v>413007</v>
      </c>
      <c r="E10" s="50">
        <v>368305</v>
      </c>
      <c r="F10" s="46">
        <v>-0.77444336882864784</v>
      </c>
    </row>
    <row r="11" spans="1:11">
      <c r="A11" s="48" t="s">
        <v>13</v>
      </c>
      <c r="B11" s="49" t="s">
        <v>9</v>
      </c>
      <c r="C11" s="50">
        <v>143588</v>
      </c>
      <c r="D11" s="50">
        <v>131650</v>
      </c>
      <c r="E11" s="50">
        <v>142005</v>
      </c>
      <c r="F11" s="51" t="s">
        <v>51</v>
      </c>
    </row>
    <row r="12" spans="1:11">
      <c r="A12" s="48" t="s">
        <v>14</v>
      </c>
      <c r="B12" s="49" t="s">
        <v>9</v>
      </c>
      <c r="C12" s="50">
        <v>477217</v>
      </c>
      <c r="D12" s="50">
        <v>504326</v>
      </c>
      <c r="E12" s="50">
        <v>463313</v>
      </c>
      <c r="F12" s="46">
        <v>-0.29041626331074433</v>
      </c>
    </row>
    <row r="13" spans="1:11">
      <c r="A13" s="48" t="s">
        <v>15</v>
      </c>
      <c r="B13" s="49" t="s">
        <v>45</v>
      </c>
      <c r="C13" s="52">
        <v>79.099999999999994</v>
      </c>
      <c r="D13" s="52">
        <v>81.900000000000006</v>
      </c>
      <c r="E13" s="52">
        <v>79.5</v>
      </c>
      <c r="F13" s="53">
        <v>-0.40000000000000568</v>
      </c>
    </row>
    <row r="14" spans="1:11">
      <c r="A14" s="48" t="s">
        <v>17</v>
      </c>
      <c r="B14" s="49" t="s">
        <v>9</v>
      </c>
      <c r="C14" s="52">
        <v>24.1</v>
      </c>
      <c r="D14" s="52">
        <v>21.9</v>
      </c>
      <c r="E14" s="52">
        <v>20.8</v>
      </c>
      <c r="F14" s="53">
        <v>3.3000000000000007</v>
      </c>
    </row>
    <row r="15" spans="1:11" s="35" customFormat="1" ht="15" thickBot="1">
      <c r="A15" s="96"/>
      <c r="B15" s="96"/>
      <c r="C15" s="96"/>
      <c r="D15" s="96"/>
      <c r="E15" s="96"/>
      <c r="F15" s="96"/>
      <c r="G15" s="36"/>
    </row>
    <row r="16" spans="1:11" s="35" customFormat="1" ht="17.25" customHeight="1">
      <c r="A16" s="90" t="s">
        <v>18</v>
      </c>
      <c r="B16" s="90"/>
      <c r="C16" s="90"/>
      <c r="D16" s="90"/>
      <c r="E16" s="90"/>
      <c r="F16" s="90"/>
      <c r="G16" s="36"/>
    </row>
    <row r="17" spans="1:7" ht="42.75">
      <c r="A17" s="38"/>
      <c r="B17" s="39" t="s">
        <v>2</v>
      </c>
      <c r="C17" s="40">
        <f>C4</f>
        <v>45017</v>
      </c>
      <c r="D17" s="40">
        <f>D4</f>
        <v>44986</v>
      </c>
      <c r="E17" s="40">
        <f>E4</f>
        <v>44652</v>
      </c>
      <c r="F17" s="41" t="str">
        <f>F4</f>
        <v>対前年同月比　　（実質）％</v>
      </c>
    </row>
    <row r="18" spans="1:7">
      <c r="A18" s="38" t="s">
        <v>37</v>
      </c>
      <c r="B18" s="44" t="s">
        <v>38</v>
      </c>
      <c r="C18" s="54">
        <v>2.85</v>
      </c>
      <c r="D18" s="54">
        <v>2.92</v>
      </c>
      <c r="E18" s="45">
        <v>2.98</v>
      </c>
      <c r="F18" s="46" t="s">
        <v>25</v>
      </c>
    </row>
    <row r="19" spans="1:7">
      <c r="A19" s="38" t="s">
        <v>39</v>
      </c>
      <c r="B19" s="44" t="s">
        <v>40</v>
      </c>
      <c r="C19" s="55">
        <v>50</v>
      </c>
      <c r="D19" s="55">
        <v>49.8</v>
      </c>
      <c r="E19" s="47">
        <v>47.6</v>
      </c>
      <c r="F19" s="46" t="s">
        <v>25</v>
      </c>
    </row>
    <row r="20" spans="1:7">
      <c r="A20" s="48" t="s">
        <v>8</v>
      </c>
      <c r="B20" s="49" t="s">
        <v>9</v>
      </c>
      <c r="C20" s="56">
        <v>629310</v>
      </c>
      <c r="D20" s="56">
        <v>529882</v>
      </c>
      <c r="E20" s="50">
        <v>578308</v>
      </c>
      <c r="F20" s="46">
        <v>5.3242981606969941</v>
      </c>
    </row>
    <row r="21" spans="1:7">
      <c r="A21" s="48" t="s">
        <v>10</v>
      </c>
      <c r="B21" s="49" t="s">
        <v>9</v>
      </c>
      <c r="C21" s="56">
        <v>452198</v>
      </c>
      <c r="D21" s="56">
        <v>403123</v>
      </c>
      <c r="E21" s="50">
        <v>448821</v>
      </c>
      <c r="F21" s="46">
        <v>-2.4201355275895398</v>
      </c>
    </row>
    <row r="22" spans="1:7">
      <c r="A22" s="48" t="s">
        <v>11</v>
      </c>
      <c r="B22" s="49" t="s">
        <v>9</v>
      </c>
      <c r="C22" s="56">
        <v>69498</v>
      </c>
      <c r="D22" s="56">
        <v>66268</v>
      </c>
      <c r="E22" s="50">
        <v>76272</v>
      </c>
      <c r="F22" s="46">
        <v>-11.810261374636987</v>
      </c>
    </row>
    <row r="23" spans="1:7">
      <c r="A23" s="48" t="s">
        <v>12</v>
      </c>
      <c r="B23" s="49" t="s">
        <v>9</v>
      </c>
      <c r="C23" s="56">
        <v>413173</v>
      </c>
      <c r="D23" s="56">
        <v>318028</v>
      </c>
      <c r="E23" s="50">
        <v>262900</v>
      </c>
      <c r="F23" s="46">
        <v>52.178121974830582</v>
      </c>
    </row>
    <row r="24" spans="1:7">
      <c r="A24" s="48" t="s">
        <v>13</v>
      </c>
      <c r="B24" s="49" t="s">
        <v>9</v>
      </c>
      <c r="C24" s="50">
        <v>137728</v>
      </c>
      <c r="D24" s="50">
        <v>88969</v>
      </c>
      <c r="E24" s="50">
        <v>126004</v>
      </c>
      <c r="F24" s="51" t="s">
        <v>52</v>
      </c>
    </row>
    <row r="25" spans="1:7">
      <c r="A25" s="48" t="s">
        <v>14</v>
      </c>
      <c r="B25" s="49" t="s">
        <v>9</v>
      </c>
      <c r="C25" s="50">
        <v>491582</v>
      </c>
      <c r="D25" s="50">
        <v>440913</v>
      </c>
      <c r="E25" s="50">
        <v>452304</v>
      </c>
      <c r="F25" s="46">
        <v>5.2274927395934201</v>
      </c>
    </row>
    <row r="26" spans="1:7">
      <c r="A26" s="48" t="s">
        <v>15</v>
      </c>
      <c r="B26" s="49" t="s">
        <v>45</v>
      </c>
      <c r="C26" s="57">
        <v>84</v>
      </c>
      <c r="D26" s="57">
        <v>72.099999999999994</v>
      </c>
      <c r="E26" s="52">
        <v>58.1</v>
      </c>
      <c r="F26" s="53">
        <v>25.9</v>
      </c>
    </row>
    <row r="27" spans="1:7">
      <c r="A27" s="48" t="s">
        <v>17</v>
      </c>
      <c r="B27" s="49" t="s">
        <v>9</v>
      </c>
      <c r="C27" s="57">
        <v>20.3</v>
      </c>
      <c r="D27" s="57">
        <v>26.9</v>
      </c>
      <c r="E27" s="52">
        <v>29.1</v>
      </c>
      <c r="F27" s="53">
        <v>-8.8000000000000007</v>
      </c>
    </row>
    <row r="28" spans="1:7" s="35" customFormat="1" ht="15" thickBot="1">
      <c r="A28" s="37"/>
      <c r="B28" s="37"/>
      <c r="C28" s="37"/>
      <c r="D28" s="37"/>
      <c r="E28" s="37"/>
      <c r="F28" s="37"/>
    </row>
    <row r="29" spans="1:7" s="35" customFormat="1" ht="17.25" customHeight="1">
      <c r="A29" s="90" t="s">
        <v>20</v>
      </c>
      <c r="B29" s="90"/>
      <c r="C29" s="90"/>
      <c r="D29" s="90"/>
      <c r="E29" s="90"/>
      <c r="F29" s="90"/>
      <c r="G29" s="36"/>
    </row>
    <row r="30" spans="1:7" ht="42.75">
      <c r="A30" s="38"/>
      <c r="B30" s="39" t="s">
        <v>2</v>
      </c>
      <c r="C30" s="40">
        <f>C17</f>
        <v>45017</v>
      </c>
      <c r="D30" s="40">
        <f>D17</f>
        <v>44986</v>
      </c>
      <c r="E30" s="40">
        <f>E4</f>
        <v>44652</v>
      </c>
      <c r="F30" s="41" t="s">
        <v>41</v>
      </c>
    </row>
    <row r="31" spans="1:7">
      <c r="A31" s="38" t="s">
        <v>37</v>
      </c>
      <c r="B31" s="44" t="s">
        <v>38</v>
      </c>
      <c r="C31" s="58">
        <v>3.36</v>
      </c>
      <c r="D31" s="54">
        <v>3.32</v>
      </c>
      <c r="E31" s="54">
        <v>3.18</v>
      </c>
      <c r="F31" s="46" t="s">
        <v>25</v>
      </c>
    </row>
    <row r="32" spans="1:7">
      <c r="A32" s="38" t="s">
        <v>39</v>
      </c>
      <c r="B32" s="44" t="s">
        <v>40</v>
      </c>
      <c r="C32" s="55">
        <v>54.9</v>
      </c>
      <c r="D32" s="55">
        <v>53.7</v>
      </c>
      <c r="E32" s="55">
        <v>52.4</v>
      </c>
      <c r="F32" s="46" t="s">
        <v>25</v>
      </c>
    </row>
    <row r="33" spans="1:8">
      <c r="A33" s="48" t="s">
        <v>8</v>
      </c>
      <c r="B33" s="49" t="s">
        <v>9</v>
      </c>
      <c r="C33" s="56">
        <v>616254</v>
      </c>
      <c r="D33" s="56">
        <v>528277</v>
      </c>
      <c r="E33" s="56">
        <v>521517</v>
      </c>
      <c r="F33" s="46">
        <v>13.763233878729553</v>
      </c>
    </row>
    <row r="34" spans="1:8">
      <c r="A34" s="48" t="s">
        <v>10</v>
      </c>
      <c r="B34" s="49" t="s">
        <v>9</v>
      </c>
      <c r="C34" s="56">
        <v>410259</v>
      </c>
      <c r="D34" s="56">
        <v>420525</v>
      </c>
      <c r="E34" s="56">
        <v>375826</v>
      </c>
      <c r="F34" s="46">
        <v>5.1010587102983562</v>
      </c>
    </row>
    <row r="35" spans="1:8">
      <c r="A35" s="48" t="s">
        <v>11</v>
      </c>
      <c r="B35" s="49" t="s">
        <v>9</v>
      </c>
      <c r="C35" s="56">
        <v>67718</v>
      </c>
      <c r="D35" s="56">
        <v>66519</v>
      </c>
      <c r="E35" s="56">
        <v>61839</v>
      </c>
      <c r="F35" s="46">
        <v>5.3897978825794057</v>
      </c>
    </row>
    <row r="36" spans="1:8">
      <c r="A36" s="48" t="s">
        <v>12</v>
      </c>
      <c r="B36" s="49" t="s">
        <v>9</v>
      </c>
      <c r="C36" s="56">
        <v>392066</v>
      </c>
      <c r="D36" s="56">
        <v>348195</v>
      </c>
      <c r="E36" s="56">
        <v>406670</v>
      </c>
      <c r="F36" s="46">
        <v>-7.2184793070259818</v>
      </c>
    </row>
    <row r="37" spans="1:8">
      <c r="A37" s="48" t="s">
        <v>13</v>
      </c>
      <c r="B37" s="49" t="s">
        <v>9</v>
      </c>
      <c r="C37" s="50">
        <v>96451</v>
      </c>
      <c r="D37" s="50">
        <v>93587</v>
      </c>
      <c r="E37" s="50">
        <v>91887</v>
      </c>
      <c r="F37" s="51" t="s">
        <v>53</v>
      </c>
    </row>
    <row r="38" spans="1:8">
      <c r="A38" s="48" t="s">
        <v>14</v>
      </c>
      <c r="B38" s="49" t="s">
        <v>9</v>
      </c>
      <c r="C38" s="50">
        <v>519803</v>
      </c>
      <c r="D38" s="50">
        <v>434691</v>
      </c>
      <c r="E38" s="50">
        <v>429630</v>
      </c>
      <c r="F38" s="46">
        <v>16.458132820019244</v>
      </c>
    </row>
    <row r="39" spans="1:8">
      <c r="A39" s="48" t="s">
        <v>15</v>
      </c>
      <c r="B39" s="49" t="s">
        <v>45</v>
      </c>
      <c r="C39" s="57">
        <v>75.400000000000006</v>
      </c>
      <c r="D39" s="57">
        <v>80.099999999999994</v>
      </c>
      <c r="E39" s="57">
        <v>94.7</v>
      </c>
      <c r="F39" s="53">
        <v>-19.299999999999997</v>
      </c>
    </row>
    <row r="40" spans="1:8">
      <c r="A40" s="48" t="s">
        <v>17</v>
      </c>
      <c r="B40" s="49" t="s">
        <v>9</v>
      </c>
      <c r="C40" s="57">
        <v>25.2</v>
      </c>
      <c r="D40" s="57">
        <v>27.4</v>
      </c>
      <c r="E40" s="57">
        <v>21.7</v>
      </c>
      <c r="F40" s="53">
        <v>3.5</v>
      </c>
    </row>
    <row r="41" spans="1:8" ht="15" customHeight="1" thickBot="1">
      <c r="A41" s="59"/>
      <c r="B41" s="60"/>
      <c r="C41" s="61"/>
      <c r="D41" s="61"/>
      <c r="E41" s="61"/>
      <c r="F41" s="62"/>
    </row>
    <row r="42" spans="1:8" ht="17.25" customHeight="1">
      <c r="A42" s="98" t="s">
        <v>42</v>
      </c>
      <c r="B42" s="98"/>
      <c r="C42" s="98"/>
      <c r="D42" s="98"/>
      <c r="E42" s="98"/>
      <c r="F42" s="98"/>
    </row>
    <row r="43" spans="1:8">
      <c r="A43" s="63"/>
      <c r="B43" s="63"/>
      <c r="C43" s="103" t="s">
        <v>43</v>
      </c>
      <c r="D43" s="104"/>
      <c r="E43" s="104"/>
      <c r="F43" s="105"/>
    </row>
    <row r="44" spans="1:8" ht="42.75">
      <c r="A44" s="38"/>
      <c r="B44" s="39" t="s">
        <v>2</v>
      </c>
      <c r="C44" s="40">
        <f>C30</f>
        <v>45017</v>
      </c>
      <c r="D44" s="40">
        <f>D30</f>
        <v>44986</v>
      </c>
      <c r="E44" s="40">
        <f>E17</f>
        <v>44652</v>
      </c>
      <c r="F44" s="41" t="s">
        <v>41</v>
      </c>
    </row>
    <row r="45" spans="1:8">
      <c r="A45" s="38" t="s">
        <v>37</v>
      </c>
      <c r="B45" s="44" t="s">
        <v>38</v>
      </c>
      <c r="C45" s="58">
        <v>3.24</v>
      </c>
      <c r="D45" s="54">
        <v>3.23</v>
      </c>
      <c r="E45" s="54">
        <v>3.26</v>
      </c>
      <c r="F45" s="64" t="s">
        <v>25</v>
      </c>
      <c r="H45" s="65"/>
    </row>
    <row r="46" spans="1:8">
      <c r="A46" s="38" t="s">
        <v>39</v>
      </c>
      <c r="B46" s="44" t="s">
        <v>40</v>
      </c>
      <c r="C46" s="55">
        <v>50.4</v>
      </c>
      <c r="D46" s="66">
        <v>50.7</v>
      </c>
      <c r="E46" s="66">
        <v>50.1</v>
      </c>
      <c r="F46" s="64" t="s">
        <v>25</v>
      </c>
      <c r="H46" s="65"/>
    </row>
    <row r="47" spans="1:8">
      <c r="A47" s="48" t="s">
        <v>8</v>
      </c>
      <c r="B47" s="49" t="s">
        <v>9</v>
      </c>
      <c r="C47" s="67">
        <v>553975</v>
      </c>
      <c r="D47" s="68">
        <v>498581</v>
      </c>
      <c r="E47" s="68">
        <v>539738</v>
      </c>
      <c r="F47" s="64">
        <v>-0.86956521739131043</v>
      </c>
      <c r="H47" s="65"/>
    </row>
    <row r="48" spans="1:8">
      <c r="A48" s="48" t="s">
        <v>10</v>
      </c>
      <c r="B48" s="49" t="s">
        <v>9</v>
      </c>
      <c r="C48" s="67">
        <v>372308</v>
      </c>
      <c r="D48" s="68">
        <v>377401</v>
      </c>
      <c r="E48" s="68">
        <v>374950</v>
      </c>
      <c r="F48" s="64">
        <v>-4.0579710144927557</v>
      </c>
      <c r="H48" s="65"/>
    </row>
    <row r="49" spans="1:8">
      <c r="A49" s="48" t="s">
        <v>11</v>
      </c>
      <c r="B49" s="49" t="s">
        <v>9</v>
      </c>
      <c r="C49" s="67">
        <v>87612</v>
      </c>
      <c r="D49" s="68">
        <v>84923</v>
      </c>
      <c r="E49" s="68">
        <v>83939</v>
      </c>
      <c r="F49" s="64">
        <v>0.86956521739129933</v>
      </c>
      <c r="H49" s="65"/>
    </row>
    <row r="50" spans="1:8">
      <c r="A50" s="48" t="s">
        <v>12</v>
      </c>
      <c r="B50" s="49" t="s">
        <v>9</v>
      </c>
      <c r="C50" s="67">
        <v>334229</v>
      </c>
      <c r="D50" s="68">
        <v>340016</v>
      </c>
      <c r="E50" s="68">
        <v>344126</v>
      </c>
      <c r="F50" s="64">
        <v>-6.1835748792270611</v>
      </c>
      <c r="H50" s="65"/>
    </row>
    <row r="51" spans="1:8">
      <c r="A51" s="48" t="s">
        <v>13</v>
      </c>
      <c r="B51" s="49" t="s">
        <v>9</v>
      </c>
      <c r="C51" s="67">
        <v>101688</v>
      </c>
      <c r="D51" s="68">
        <v>91396</v>
      </c>
      <c r="E51" s="68">
        <v>102887</v>
      </c>
      <c r="F51" s="69" t="s">
        <v>54</v>
      </c>
      <c r="H51" s="65"/>
    </row>
    <row r="52" spans="1:8">
      <c r="A52" s="48" t="s">
        <v>14</v>
      </c>
      <c r="B52" s="49" t="s">
        <v>9</v>
      </c>
      <c r="C52" s="67">
        <v>452288</v>
      </c>
      <c r="D52" s="68">
        <v>407185</v>
      </c>
      <c r="E52" s="68">
        <v>436850</v>
      </c>
      <c r="F52" s="64">
        <v>0</v>
      </c>
      <c r="H52" s="65"/>
    </row>
    <row r="53" spans="1:8">
      <c r="A53" s="48" t="s">
        <v>15</v>
      </c>
      <c r="B53" s="49" t="s">
        <v>45</v>
      </c>
      <c r="C53" s="55">
        <v>73.900000000000006</v>
      </c>
      <c r="D53" s="66">
        <v>83.5</v>
      </c>
      <c r="E53" s="66">
        <v>78.8</v>
      </c>
      <c r="F53" s="70">
        <v>-4.8999999999999915</v>
      </c>
      <c r="H53" s="71"/>
    </row>
    <row r="54" spans="1:8">
      <c r="A54" s="48" t="s">
        <v>17</v>
      </c>
      <c r="B54" s="49" t="s">
        <v>9</v>
      </c>
      <c r="C54" s="55">
        <v>24.5</v>
      </c>
      <c r="D54" s="66">
        <v>24.4</v>
      </c>
      <c r="E54" s="66">
        <v>22.3</v>
      </c>
      <c r="F54" s="70">
        <v>2.1999999999999993</v>
      </c>
      <c r="H54" s="71"/>
    </row>
    <row r="56" spans="1:8">
      <c r="A56" s="97" t="s">
        <v>24</v>
      </c>
      <c r="B56" s="97"/>
      <c r="C56" s="97"/>
      <c r="D56" s="97"/>
      <c r="E56" s="97"/>
      <c r="F56" s="72"/>
      <c r="G56" s="72"/>
    </row>
    <row r="57" spans="1:8">
      <c r="A57" s="97"/>
      <c r="B57" s="97"/>
      <c r="C57" s="97"/>
      <c r="D57" s="97"/>
      <c r="E57" s="97"/>
      <c r="F57" s="97"/>
      <c r="G57" s="97"/>
    </row>
    <row r="58" spans="1:8">
      <c r="D58" s="74"/>
      <c r="E58" s="75"/>
    </row>
    <row r="59" spans="1:8">
      <c r="D59" s="77"/>
      <c r="E59" s="75"/>
    </row>
    <row r="60" spans="1:8">
      <c r="D60" s="75"/>
      <c r="E60" s="75"/>
    </row>
  </sheetData>
  <mergeCells count="10">
    <mergeCell ref="A42:F42"/>
    <mergeCell ref="C43:F43"/>
    <mergeCell ref="A56:E56"/>
    <mergeCell ref="A57:G57"/>
    <mergeCell ref="A1:H1"/>
    <mergeCell ref="A2:F2"/>
    <mergeCell ref="A3:F3"/>
    <mergeCell ref="A15:F15"/>
    <mergeCell ref="A16:F16"/>
    <mergeCell ref="A29:F29"/>
  </mergeCells>
  <phoneticPr fontId="3"/>
  <conditionalFormatting sqref="H47:H54">
    <cfRule type="expression" dxfId="11" priority="3" stopIfTrue="1">
      <formula>AND(U47=0,H47&lt;&gt;0)</formula>
    </cfRule>
    <cfRule type="expression" dxfId="10" priority="4" stopIfTrue="1">
      <formula>AND(U47&lt;&gt;0,H47&lt;&gt;0)</formula>
    </cfRule>
  </conditionalFormatting>
  <conditionalFormatting sqref="H45:H46">
    <cfRule type="expression" dxfId="9" priority="1" stopIfTrue="1">
      <formula>AND(U45=0,H45&lt;&gt;0)</formula>
    </cfRule>
    <cfRule type="expression" dxfId="8" priority="2" stopIfTrue="1">
      <formula>AND(U45&lt;&gt;0,H45&lt;&gt;0)</formula>
    </cfRule>
  </conditionalFormatting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12月</vt:lpstr>
      <vt:lpstr>11月</vt:lpstr>
      <vt:lpstr>10月</vt:lpstr>
      <vt:lpstr>9月</vt:lpstr>
      <vt:lpstr>8月</vt:lpstr>
      <vt:lpstr>7月</vt:lpstr>
      <vt:lpstr>6月</vt:lpstr>
      <vt:lpstr>５月 </vt:lpstr>
      <vt:lpstr>４月</vt:lpstr>
      <vt:lpstr>３月</vt:lpstr>
      <vt:lpstr>２月</vt:lpstr>
      <vt:lpstr>１月</vt:lpstr>
      <vt:lpstr>'10月'!Print_Area</vt:lpstr>
      <vt:lpstr>'11月'!Print_Area</vt:lpstr>
      <vt:lpstr>'12月'!Print_Area</vt:lpstr>
      <vt:lpstr>'１月'!Print_Area</vt:lpstr>
      <vt:lpstr>'２月'!Print_Area</vt:lpstr>
      <vt:lpstr>'５月 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2024-02-14T07:51:55Z</cp:lastPrinted>
  <dcterms:created xsi:type="dcterms:W3CDTF">2016-03-10T08:35:29Z</dcterms:created>
  <dcterms:modified xsi:type="dcterms:W3CDTF">2024-02-14T07:52:28Z</dcterms:modified>
</cp:coreProperties>
</file>