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X:\02_人材確保グループ\450_看護職\456_就業実態調査\★R7年度実施準備（入力フォーム等）\R7各種フォーム\調査票\提供用_URLあり\"/>
    </mc:Choice>
  </mc:AlternateContent>
  <bookViews>
    <workbookView xWindow="0" yWindow="0" windowWidth="19200" windowHeight="6975"/>
  </bookViews>
  <sheets>
    <sheet name="1枚目" sheetId="1" r:id="rId1"/>
    <sheet name="2枚目" sheetId="2" r:id="rId2"/>
    <sheet name="3枚目" sheetId="3" r:id="rId3"/>
    <sheet name="4枚目" sheetId="4" r:id="rId4"/>
    <sheet name="5枚目" sheetId="5" r:id="rId5"/>
    <sheet name="プルダウン" sheetId="6" r:id="rId6"/>
  </sheets>
  <definedNames>
    <definedName name="_xlnm._FilterDatabase" localSheetId="3" hidden="1">'4枚目'!#REF!</definedName>
    <definedName name="_xlnm.Print_Area" localSheetId="0">'1枚目'!$A$1:$N$55</definedName>
    <definedName name="_xlnm.Print_Area" localSheetId="1">'2枚目'!$A$1:$N$53</definedName>
    <definedName name="_xlnm.Print_Area" localSheetId="2">'3枚目'!$A$1:$N$53</definedName>
    <definedName name="_xlnm.Print_Area" localSheetId="3">'4枚目'!$A$1:$Q$62</definedName>
    <definedName name="_xlnm.Print_Area" localSheetId="4">'5枚目'!$A$1:$N$64</definedName>
    <definedName name="Z_200DD274_E6CF_45E7_9EE8_8E2883929B4E_.wvu.PrintArea" localSheetId="0" hidden="1">'1枚目'!$A$1:$N$65</definedName>
    <definedName name="Z_200DD274_E6CF_45E7_9EE8_8E2883929B4E_.wvu.PrintArea" localSheetId="1" hidden="1">'2枚目'!$A$1:$N$54</definedName>
    <definedName name="Z_200DD274_E6CF_45E7_9EE8_8E2883929B4E_.wvu.PrintArea" localSheetId="2" hidden="1">'3枚目'!$A$1:$L$53</definedName>
    <definedName name="Z_200DD274_E6CF_45E7_9EE8_8E2883929B4E_.wvu.PrintArea" localSheetId="3" hidden="1">'4枚目'!$A$1:$P$55</definedName>
    <definedName name="Z_200DD274_E6CF_45E7_9EE8_8E2883929B4E_.wvu.PrintArea" localSheetId="4" hidden="1">'5枚目'!$A$1:$P$65</definedName>
  </definedNames>
  <calcPr calcId="162913"/>
  <customWorkbookViews>
    <customWorkbookView name="user - 個人用ビュー" guid="{200DD274-E6CF-45E7-9EE8-8E2883929B4E}" mergeInterval="0" personalView="1" maximized="1" xWindow="-8" yWindow="-8" windowWidth="1382" windowHeight="744" activeSheetId="1"/>
  </customWorkbookViews>
</workbook>
</file>

<file path=xl/calcChain.xml><?xml version="1.0" encoding="utf-8"?>
<calcChain xmlns="http://schemas.openxmlformats.org/spreadsheetml/2006/main">
  <c r="L25" i="3" l="1"/>
  <c r="L10" i="3"/>
  <c r="L44" i="2"/>
  <c r="L43" i="2"/>
  <c r="L42" i="2"/>
  <c r="L41" i="2"/>
  <c r="L40" i="2"/>
  <c r="L39" i="2"/>
  <c r="L38" i="2"/>
  <c r="L37" i="2"/>
  <c r="M32" i="2"/>
  <c r="M30" i="2"/>
  <c r="M28" i="2"/>
  <c r="M26" i="2"/>
  <c r="M24" i="2"/>
  <c r="M22" i="2"/>
  <c r="L33" i="2"/>
  <c r="L32" i="2"/>
  <c r="L31" i="2"/>
  <c r="L30" i="2"/>
  <c r="L29" i="2"/>
  <c r="L28" i="2"/>
  <c r="L27" i="2"/>
  <c r="L26" i="2"/>
  <c r="L25" i="2"/>
  <c r="L24" i="2"/>
  <c r="L23" i="2"/>
  <c r="L22" i="2"/>
  <c r="K31" i="2"/>
  <c r="K30" i="2"/>
  <c r="J31" i="2"/>
  <c r="J30" i="2"/>
  <c r="I31" i="2"/>
  <c r="I30" i="2"/>
  <c r="H31" i="2"/>
  <c r="H30" i="2"/>
  <c r="M13" i="2"/>
  <c r="M11" i="2"/>
  <c r="M9" i="2"/>
  <c r="M7" i="2"/>
  <c r="L14" i="2"/>
  <c r="L13" i="2"/>
  <c r="L12" i="2"/>
  <c r="L11" i="2"/>
  <c r="L10" i="2"/>
  <c r="L9" i="2"/>
  <c r="L8" i="2"/>
  <c r="L7" i="2"/>
  <c r="J48" i="1"/>
  <c r="H49" i="1"/>
  <c r="H48" i="1"/>
  <c r="M42" i="1"/>
  <c r="M40" i="1"/>
  <c r="M38" i="1"/>
  <c r="L43" i="1"/>
  <c r="L42" i="1"/>
  <c r="L41" i="1"/>
  <c r="L40" i="1"/>
  <c r="L39" i="1"/>
  <c r="L38" i="1"/>
  <c r="M33" i="1"/>
  <c r="L34" i="1"/>
  <c r="L33" i="1"/>
  <c r="L32" i="1"/>
  <c r="L31" i="1"/>
  <c r="M29" i="1"/>
  <c r="L30" i="1"/>
  <c r="L29" i="1"/>
  <c r="K48" i="5" l="1"/>
  <c r="L11" i="3"/>
  <c r="K37" i="3" l="1"/>
  <c r="J37" i="3"/>
  <c r="I37" i="3"/>
  <c r="H37" i="3"/>
  <c r="G37" i="3"/>
  <c r="F37" i="3"/>
  <c r="L36" i="3"/>
  <c r="L35" i="3"/>
  <c r="L34" i="3"/>
  <c r="L37" i="3" l="1"/>
  <c r="K24" i="3" l="1"/>
  <c r="G24" i="3"/>
  <c r="H24" i="3"/>
  <c r="I24" i="3"/>
  <c r="J24" i="3"/>
  <c r="F24" i="3"/>
  <c r="L22" i="3" l="1"/>
  <c r="L23" i="3"/>
  <c r="M31" i="1" l="1"/>
  <c r="K40" i="5" l="1"/>
  <c r="G53" i="4"/>
  <c r="G52" i="4"/>
  <c r="G47" i="4"/>
  <c r="G46" i="4"/>
  <c r="F53" i="3" l="1"/>
  <c r="G45" i="3"/>
  <c r="H45" i="3"/>
  <c r="I45" i="3"/>
  <c r="J45" i="3"/>
  <c r="K45" i="3"/>
  <c r="F45" i="3"/>
  <c r="L44" i="3"/>
  <c r="L43" i="3"/>
  <c r="L42" i="3"/>
  <c r="L41" i="3"/>
  <c r="L12" i="3"/>
  <c r="L13" i="3"/>
  <c r="L14" i="3"/>
  <c r="L15" i="3"/>
  <c r="L16" i="3"/>
  <c r="L17" i="3"/>
  <c r="L18" i="3"/>
  <c r="L19" i="3"/>
  <c r="L20" i="3"/>
  <c r="L21" i="3"/>
  <c r="L24" i="3" l="1"/>
  <c r="L45" i="3"/>
</calcChain>
</file>

<file path=xl/sharedStrings.xml><?xml version="1.0" encoding="utf-8"?>
<sst xmlns="http://schemas.openxmlformats.org/spreadsheetml/2006/main" count="378" uniqueCount="254">
  <si>
    <t>保健師</t>
    <rPh sb="0" eb="3">
      <t>ホケンシ</t>
    </rPh>
    <phoneticPr fontId="3"/>
  </si>
  <si>
    <t>助産師</t>
    <rPh sb="0" eb="3">
      <t>ジョサンシ</t>
    </rPh>
    <phoneticPr fontId="3"/>
  </si>
  <si>
    <t>看護師</t>
    <rPh sb="0" eb="2">
      <t>カンゴ</t>
    </rPh>
    <rPh sb="2" eb="3">
      <t>シ</t>
    </rPh>
    <phoneticPr fontId="3"/>
  </si>
  <si>
    <t>准看護師</t>
    <rPh sb="0" eb="1">
      <t>ジュン</t>
    </rPh>
    <rPh sb="1" eb="3">
      <t>カンゴ</t>
    </rPh>
    <rPh sb="3" eb="4">
      <t>シ</t>
    </rPh>
    <phoneticPr fontId="3"/>
  </si>
  <si>
    <t>職種</t>
    <rPh sb="0" eb="2">
      <t>ショクシュ</t>
    </rPh>
    <phoneticPr fontId="3"/>
  </si>
  <si>
    <t>常勤</t>
    <rPh sb="0" eb="2">
      <t>ジョウキン</t>
    </rPh>
    <phoneticPr fontId="3"/>
  </si>
  <si>
    <t>非常勤</t>
    <rPh sb="0" eb="3">
      <t>ヒジョウキン</t>
    </rPh>
    <phoneticPr fontId="3"/>
  </si>
  <si>
    <t>合計</t>
    <rPh sb="0" eb="2">
      <t>ゴウケイ</t>
    </rPh>
    <phoneticPr fontId="5"/>
  </si>
  <si>
    <t>県内</t>
    <rPh sb="0" eb="2">
      <t>ケンナイ</t>
    </rPh>
    <phoneticPr fontId="3"/>
  </si>
  <si>
    <t>県外</t>
    <rPh sb="0" eb="2">
      <t>ケンガイ</t>
    </rPh>
    <phoneticPr fontId="3"/>
  </si>
  <si>
    <t>年</t>
    <rPh sb="0" eb="1">
      <t>ネン</t>
    </rPh>
    <phoneticPr fontId="3"/>
  </si>
  <si>
    <t>人数</t>
    <rPh sb="0" eb="2">
      <t>ニンズウ</t>
    </rPh>
    <phoneticPr fontId="5"/>
  </si>
  <si>
    <t>記入方法について</t>
    <rPh sb="0" eb="2">
      <t>キニュウ</t>
    </rPh>
    <rPh sb="2" eb="4">
      <t>ホウホウ</t>
    </rPh>
    <phoneticPr fontId="3"/>
  </si>
  <si>
    <t>小計</t>
    <rPh sb="0" eb="2">
      <t>ショウケイ</t>
    </rPh>
    <phoneticPr fontId="3"/>
  </si>
  <si>
    <t>人</t>
    <rPh sb="0" eb="1">
      <t>ニン</t>
    </rPh>
    <phoneticPr fontId="3"/>
  </si>
  <si>
    <t>通算経験</t>
    <phoneticPr fontId="3"/>
  </si>
  <si>
    <t>３年目</t>
    <phoneticPr fontId="3"/>
  </si>
  <si>
    <t>４年目</t>
    <phoneticPr fontId="3"/>
  </si>
  <si>
    <t>５年目</t>
    <phoneticPr fontId="3"/>
  </si>
  <si>
    <t>退職理由</t>
    <phoneticPr fontId="3"/>
  </si>
  <si>
    <t>２年目</t>
    <phoneticPr fontId="3"/>
  </si>
  <si>
    <t>新人</t>
    <phoneticPr fontId="3"/>
  </si>
  <si>
    <t>新人</t>
    <phoneticPr fontId="3"/>
  </si>
  <si>
    <t>合計</t>
    <rPh sb="0" eb="2">
      <t>ゴウケイ</t>
    </rPh>
    <phoneticPr fontId="3"/>
  </si>
  <si>
    <t>通算経験年数</t>
    <rPh sb="0" eb="2">
      <t>ツウサン</t>
    </rPh>
    <rPh sb="2" eb="4">
      <t>ケイケン</t>
    </rPh>
    <rPh sb="4" eb="6">
      <t>ネンスウ</t>
    </rPh>
    <phoneticPr fontId="3"/>
  </si>
  <si>
    <t>内容：</t>
    <rPh sb="0" eb="2">
      <t>ナイヨウ</t>
    </rPh>
    <phoneticPr fontId="3"/>
  </si>
  <si>
    <t>合計（延べ）</t>
    <rPh sb="0" eb="2">
      <t>ゴウケイ</t>
    </rPh>
    <rPh sb="3" eb="4">
      <t>ノ</t>
    </rPh>
    <phoneticPr fontId="3"/>
  </si>
  <si>
    <t>(１)　新卒新採用者が</t>
    <rPh sb="4" eb="6">
      <t>シンソツ</t>
    </rPh>
    <rPh sb="6" eb="8">
      <t>シンサイ</t>
    </rPh>
    <rPh sb="8" eb="9">
      <t>ヨウ</t>
    </rPh>
    <rPh sb="9" eb="10">
      <t>シャ</t>
    </rPh>
    <phoneticPr fontId="3"/>
  </si>
  <si>
    <t>調査票１/５</t>
    <phoneticPr fontId="3"/>
  </si>
  <si>
    <t>調査票４／５</t>
    <phoneticPr fontId="3"/>
  </si>
  <si>
    <t>調査票５／５</t>
    <phoneticPr fontId="3"/>
  </si>
  <si>
    <t>通算経験</t>
    <rPh sb="0" eb="2">
      <t>ツウサン</t>
    </rPh>
    <rPh sb="2" eb="4">
      <t>ケイケン</t>
    </rPh>
    <phoneticPr fontId="3"/>
  </si>
  <si>
    <t>令和２年（2020）</t>
    <rPh sb="0" eb="2">
      <t>レイワ</t>
    </rPh>
    <rPh sb="3" eb="4">
      <t>ネン</t>
    </rPh>
    <phoneticPr fontId="3"/>
  </si>
  <si>
    <t>２年目</t>
    <rPh sb="1" eb="3">
      <t>ネンメ</t>
    </rPh>
    <phoneticPr fontId="3"/>
  </si>
  <si>
    <t>３年目</t>
    <rPh sb="1" eb="3">
      <t>ネンメ</t>
    </rPh>
    <phoneticPr fontId="3"/>
  </si>
  <si>
    <t>４年目</t>
    <rPh sb="1" eb="3">
      <t>ネンメ</t>
    </rPh>
    <phoneticPr fontId="3"/>
  </si>
  <si>
    <t>５年目</t>
    <rPh sb="1" eb="3">
      <t>ネンメ</t>
    </rPh>
    <phoneticPr fontId="3"/>
  </si>
  <si>
    <r>
      <t>（２）上記（１）のうち、</t>
    </r>
    <r>
      <rPr>
        <b/>
        <u/>
        <sz val="16"/>
        <rFont val="ＭＳ Ｐゴシック"/>
        <family val="3"/>
        <charset val="128"/>
      </rPr>
      <t>外国籍</t>
    </r>
    <r>
      <rPr>
        <b/>
        <sz val="16"/>
        <rFont val="ＭＳ Ｐゴシック"/>
        <family val="3"/>
        <charset val="128"/>
      </rPr>
      <t>の看護職員について伺います。</t>
    </r>
    <rPh sb="3" eb="5">
      <t>ジョウキ</t>
    </rPh>
    <rPh sb="12" eb="15">
      <t>ガイコクセキ</t>
    </rPh>
    <rPh sb="16" eb="18">
      <t>カンゴ</t>
    </rPh>
    <rPh sb="18" eb="20">
      <t>ショクイン</t>
    </rPh>
    <rPh sb="24" eb="25">
      <t>ウカガ</t>
    </rPh>
    <phoneticPr fontId="3"/>
  </si>
  <si>
    <t>＊　「○」印で選択する項目は、プルダウンで入力してください</t>
    <rPh sb="5" eb="6">
      <t>シルシ</t>
    </rPh>
    <rPh sb="7" eb="9">
      <t>センタク</t>
    </rPh>
    <rPh sb="11" eb="13">
      <t>コウモク</t>
    </rPh>
    <rPh sb="21" eb="23">
      <t>ニュウリョク</t>
    </rPh>
    <phoneticPr fontId="3"/>
  </si>
  <si>
    <t>＊　この調査においての常勤とは正規雇用、もしくはこれに準ずる勤務形態・勤務時間の職員、非常勤とは常勤以外の職員</t>
    <phoneticPr fontId="3"/>
  </si>
  <si>
    <t>令和３年（2021）</t>
    <rPh sb="3" eb="4">
      <t>ネン</t>
    </rPh>
    <phoneticPr fontId="3"/>
  </si>
  <si>
    <t>＊　該当者がいない場合は、「0」（ゼロ）のままにしてください</t>
    <phoneticPr fontId="3"/>
  </si>
  <si>
    <t>１年目
（新卒新採用者・新人）</t>
    <rPh sb="1" eb="3">
      <t>ネンメ</t>
    </rPh>
    <rPh sb="5" eb="7">
      <t>シンソツ</t>
    </rPh>
    <rPh sb="7" eb="11">
      <t>シンサイヨウシャ</t>
    </rPh>
    <rPh sb="12" eb="14">
      <t>シンジン</t>
    </rPh>
    <phoneticPr fontId="3"/>
  </si>
  <si>
    <t>単位</t>
    <rPh sb="0" eb="2">
      <t>タンイ</t>
    </rPh>
    <phoneticPr fontId="3"/>
  </si>
  <si>
    <t>※県外：県外の看護師等養成機関の卒業</t>
  </si>
  <si>
    <t>※県内：県内の看護師等養成機関の卒業</t>
    <rPh sb="1" eb="3">
      <t>ケンナイ</t>
    </rPh>
    <rPh sb="4" eb="6">
      <t>ケンナイ</t>
    </rPh>
    <rPh sb="7" eb="10">
      <t>カンゴシ</t>
    </rPh>
    <rPh sb="10" eb="11">
      <t>トウ</t>
    </rPh>
    <rPh sb="11" eb="13">
      <t>ヨウセイ</t>
    </rPh>
    <rPh sb="13" eb="15">
      <t>キカン</t>
    </rPh>
    <rPh sb="16" eb="18">
      <t>ソツギョウ</t>
    </rPh>
    <phoneticPr fontId="3"/>
  </si>
  <si>
    <t>６年目以上</t>
    <rPh sb="1" eb="3">
      <t>ネンメ</t>
    </rPh>
    <rPh sb="3" eb="5">
      <t>イジョウ</t>
    </rPh>
    <phoneticPr fontId="3"/>
  </si>
  <si>
    <t>６年目～</t>
    <phoneticPr fontId="3"/>
  </si>
  <si>
    <t>調査票３/５</t>
    <phoneticPr fontId="3"/>
  </si>
  <si>
    <t>調査票２/５</t>
    <phoneticPr fontId="3"/>
  </si>
  <si>
    <t>外部研修の内容：</t>
    <rPh sb="0" eb="2">
      <t>ガイブ</t>
    </rPh>
    <rPh sb="2" eb="4">
      <t>ケンシュウ</t>
    </rPh>
    <rPh sb="5" eb="7">
      <t>ナイヨウ</t>
    </rPh>
    <phoneticPr fontId="3"/>
  </si>
  <si>
    <t>利用した外部機関：</t>
    <rPh sb="0" eb="2">
      <t>リヨウ</t>
    </rPh>
    <rPh sb="4" eb="6">
      <t>ガイブ</t>
    </rPh>
    <rPh sb="6" eb="8">
      <t>キカン</t>
    </rPh>
    <phoneticPr fontId="3"/>
  </si>
  <si>
    <t>①できなかった</t>
    <phoneticPr fontId="3"/>
  </si>
  <si>
    <t>　　①できなかった、②あまりできなかった、を選択した場合はその理由をプルダウンメニューから選択してください。</t>
    <rPh sb="22" eb="24">
      <t>センタク</t>
    </rPh>
    <rPh sb="26" eb="28">
      <t>バアイ</t>
    </rPh>
    <rPh sb="31" eb="33">
      <t>リユウ</t>
    </rPh>
    <rPh sb="45" eb="47">
      <t>センタク</t>
    </rPh>
    <phoneticPr fontId="3"/>
  </si>
  <si>
    <t>①もしくは②の理由：</t>
    <rPh sb="7" eb="9">
      <t>リユウ</t>
    </rPh>
    <phoneticPr fontId="3"/>
  </si>
  <si>
    <t>②あまりできなかった</t>
    <phoneticPr fontId="3"/>
  </si>
  <si>
    <t>※定期採用の他、退職・休職等による人員補充や増床等拡充を含む、採用を必要とした看護職員の人数</t>
    <rPh sb="1" eb="3">
      <t>テイキ</t>
    </rPh>
    <rPh sb="3" eb="5">
      <t>サイヨウ</t>
    </rPh>
    <rPh sb="6" eb="7">
      <t>ホカ</t>
    </rPh>
    <rPh sb="8" eb="10">
      <t>タイショク</t>
    </rPh>
    <rPh sb="11" eb="13">
      <t>キュウショク</t>
    </rPh>
    <rPh sb="13" eb="14">
      <t>トウ</t>
    </rPh>
    <rPh sb="17" eb="19">
      <t>ジンイン</t>
    </rPh>
    <rPh sb="19" eb="21">
      <t>ホジュウ</t>
    </rPh>
    <rPh sb="22" eb="25">
      <t>ゾウショウトウ</t>
    </rPh>
    <rPh sb="25" eb="27">
      <t>カクジュウ</t>
    </rPh>
    <rPh sb="28" eb="29">
      <t>フク</t>
    </rPh>
    <rPh sb="31" eb="33">
      <t>サイヨウ</t>
    </rPh>
    <rPh sb="34" eb="36">
      <t>ヒツヨウ</t>
    </rPh>
    <rPh sb="39" eb="41">
      <t>カンゴ</t>
    </rPh>
    <rPh sb="41" eb="43">
      <t>ショクイン</t>
    </rPh>
    <rPh sb="44" eb="46">
      <t>ニンズウ</t>
    </rPh>
    <phoneticPr fontId="3"/>
  </si>
  <si>
    <r>
      <t>※退職理由は、把握している範囲でお答えいただき、退職者</t>
    </r>
    <r>
      <rPr>
        <u/>
        <sz val="16"/>
        <rFont val="ＭＳ Ｐゴシック"/>
        <family val="3"/>
        <charset val="128"/>
      </rPr>
      <t>一人につき、主たる理由を一つ選択し、</t>
    </r>
    <rPh sb="24" eb="26">
      <t>タイショク</t>
    </rPh>
    <rPh sb="26" eb="27">
      <t>シャ</t>
    </rPh>
    <rPh sb="33" eb="34">
      <t>シュ</t>
    </rPh>
    <rPh sb="36" eb="38">
      <t>リユウ</t>
    </rPh>
    <rPh sb="39" eb="40">
      <t>ヒト</t>
    </rPh>
    <rPh sb="41" eb="43">
      <t>センタク</t>
    </rPh>
    <phoneticPr fontId="3"/>
  </si>
  <si>
    <t>令和４年（2022）</t>
    <rPh sb="3" eb="4">
      <t>ネン</t>
    </rPh>
    <phoneticPr fontId="3"/>
  </si>
  <si>
    <t>　いる　　　</t>
    <phoneticPr fontId="3"/>
  </si>
  <si>
    <t>　いない　</t>
    <phoneticPr fontId="3"/>
  </si>
  <si>
    <t>○</t>
    <phoneticPr fontId="3"/>
  </si>
  <si>
    <t>・その他</t>
  </si>
  <si>
    <t>・研修時間確保が困難</t>
    <phoneticPr fontId="3"/>
  </si>
  <si>
    <t>・研修担当者確保が困難</t>
    <phoneticPr fontId="3"/>
  </si>
  <si>
    <t>・効果的な研修実施が困難</t>
    <phoneticPr fontId="3"/>
  </si>
  <si>
    <t>・時間確保が困難</t>
    <phoneticPr fontId="3"/>
  </si>
  <si>
    <t>・担当者確保が困難</t>
    <phoneticPr fontId="3"/>
  </si>
  <si>
    <t>　　（パートタイム等）とします（ただし育児・介護等の時短職員や産休・休職中職員は正規雇用であれば常勤に含めるものとする）</t>
    <phoneticPr fontId="3"/>
  </si>
  <si>
    <t>時間</t>
    <rPh sb="0" eb="2">
      <t>ジカン</t>
    </rPh>
    <phoneticPr fontId="3"/>
  </si>
  <si>
    <t>令和５年（2023）</t>
    <rPh sb="3" eb="4">
      <t>ネン</t>
    </rPh>
    <phoneticPr fontId="3"/>
  </si>
  <si>
    <t>　その合計数を記入して下さい</t>
    <phoneticPr fontId="3"/>
  </si>
  <si>
    <t>※新人、通算経験２・３・４・５年目、６年目以降に分けて入力してください</t>
    <rPh sb="1" eb="3">
      <t>シンジン</t>
    </rPh>
    <rPh sb="4" eb="6">
      <t>ツウサン</t>
    </rPh>
    <rPh sb="6" eb="8">
      <t>ケイケン</t>
    </rPh>
    <rPh sb="15" eb="17">
      <t>ネンメ</t>
    </rPh>
    <rPh sb="19" eb="20">
      <t>ネン</t>
    </rPh>
    <rPh sb="20" eb="21">
      <t>メ</t>
    </rPh>
    <rPh sb="21" eb="23">
      <t>イコウ</t>
    </rPh>
    <rPh sb="24" eb="25">
      <t>ワ</t>
    </rPh>
    <rPh sb="27" eb="29">
      <t>ニュウリョク</t>
    </rPh>
    <phoneticPr fontId="3"/>
  </si>
  <si>
    <t xml:space="preserve"> ① 看護職以外の他業種・他職種に転職</t>
    <rPh sb="3" eb="6">
      <t>カンゴショク</t>
    </rPh>
    <rPh sb="6" eb="8">
      <t>イガイ</t>
    </rPh>
    <rPh sb="9" eb="10">
      <t>タ</t>
    </rPh>
    <rPh sb="10" eb="12">
      <t>ギョウシュ</t>
    </rPh>
    <rPh sb="13" eb="14">
      <t>タ</t>
    </rPh>
    <rPh sb="14" eb="16">
      <t>ショクシュ</t>
    </rPh>
    <rPh sb="17" eb="19">
      <t>テンショク</t>
    </rPh>
    <phoneticPr fontId="3"/>
  </si>
  <si>
    <t>特定行為研修は、看護師が手順書により特定行為を行う場合に特に必要とされる実践的な理解力、思考力</t>
    <phoneticPr fontId="3"/>
  </si>
  <si>
    <t>及び判断力並びに高度かつ専門的な知識及び技能の向上を図るための研修で、</t>
    <phoneticPr fontId="3"/>
  </si>
  <si>
    <t>③まあまあできた</t>
  </si>
  <si>
    <t>③まあまあできた</t>
    <phoneticPr fontId="3"/>
  </si>
  <si>
    <t>④できた</t>
  </si>
  <si>
    <t>④できた</t>
    <phoneticPr fontId="3"/>
  </si>
  <si>
    <t>問１（１）②退職者数</t>
    <rPh sb="0" eb="1">
      <t>トイ</t>
    </rPh>
    <rPh sb="6" eb="8">
      <t>タイショク</t>
    </rPh>
    <rPh sb="8" eb="9">
      <t>シャ</t>
    </rPh>
    <rPh sb="9" eb="10">
      <t>スウ</t>
    </rPh>
    <phoneticPr fontId="3"/>
  </si>
  <si>
    <t>看護補助者は足りている</t>
    <rPh sb="0" eb="2">
      <t>カンゴ</t>
    </rPh>
    <rPh sb="2" eb="5">
      <t>ホジョシャ</t>
    </rPh>
    <rPh sb="6" eb="7">
      <t>タ</t>
    </rPh>
    <phoneticPr fontId="3"/>
  </si>
  <si>
    <t>看護補助者は不足している</t>
    <rPh sb="0" eb="2">
      <t>カンゴ</t>
    </rPh>
    <rPh sb="2" eb="5">
      <t>ホジョシャ</t>
    </rPh>
    <rPh sb="6" eb="8">
      <t>フソク</t>
    </rPh>
    <phoneticPr fontId="3"/>
  </si>
  <si>
    <t>→</t>
    <phoneticPr fontId="3"/>
  </si>
  <si>
    <t>不足している人数</t>
    <rPh sb="0" eb="2">
      <t>フソク</t>
    </rPh>
    <rPh sb="6" eb="8">
      <t>ニンズウ</t>
    </rPh>
    <phoneticPr fontId="3"/>
  </si>
  <si>
    <t>合計人数の内
60歳以上の人数</t>
    <rPh sb="0" eb="2">
      <t>ゴウケイ</t>
    </rPh>
    <rPh sb="2" eb="4">
      <t>ニンズウ</t>
    </rPh>
    <rPh sb="5" eb="6">
      <t>ウチ</t>
    </rPh>
    <rPh sb="9" eb="12">
      <t>サイイジョウ</t>
    </rPh>
    <rPh sb="13" eb="15">
      <t>ニンズウ</t>
    </rPh>
    <phoneticPr fontId="3"/>
  </si>
  <si>
    <t>合計</t>
    <rPh sb="0" eb="1">
      <t>ゴウ</t>
    </rPh>
    <rPh sb="1" eb="2">
      <t>ケイ</t>
    </rPh>
    <phoneticPr fontId="3"/>
  </si>
  <si>
    <t>　① 定年退職</t>
    <rPh sb="3" eb="5">
      <t>テイネン</t>
    </rPh>
    <rPh sb="5" eb="7">
      <t>タイショク</t>
    </rPh>
    <phoneticPr fontId="3"/>
  </si>
  <si>
    <t>　② 結婚</t>
    <rPh sb="3" eb="5">
      <t>ケッコン</t>
    </rPh>
    <phoneticPr fontId="3"/>
  </si>
  <si>
    <t>　④ 進学</t>
    <rPh sb="3" eb="5">
      <t>シンガク</t>
    </rPh>
    <phoneticPr fontId="3"/>
  </si>
  <si>
    <t>　⑤ 本人の身体不調</t>
    <rPh sb="3" eb="5">
      <t>ホンニン</t>
    </rPh>
    <rPh sb="6" eb="8">
      <t>シンタイ</t>
    </rPh>
    <rPh sb="8" eb="10">
      <t>フチョウ</t>
    </rPh>
    <phoneticPr fontId="3"/>
  </si>
  <si>
    <t>　⑦ 家族の健康・介護</t>
    <phoneticPr fontId="3"/>
  </si>
  <si>
    <t>　⑧ 転居</t>
    <phoneticPr fontId="3"/>
  </si>
  <si>
    <t>　⑨ 教育体制</t>
    <rPh sb="3" eb="5">
      <t>キョウイク</t>
    </rPh>
    <rPh sb="5" eb="7">
      <t>タイセイ</t>
    </rPh>
    <phoneticPr fontId="3"/>
  </si>
  <si>
    <t>　⑩ 勤務負担の重さ</t>
    <rPh sb="3" eb="5">
      <t>キンム</t>
    </rPh>
    <rPh sb="5" eb="7">
      <t>フタン</t>
    </rPh>
    <rPh sb="8" eb="9">
      <t>オモ</t>
    </rPh>
    <phoneticPr fontId="3"/>
  </si>
  <si>
    <t>　⑪ 給与・福利厚生</t>
    <rPh sb="3" eb="5">
      <t>キュウヨ</t>
    </rPh>
    <rPh sb="6" eb="8">
      <t>フクリ</t>
    </rPh>
    <rPh sb="8" eb="10">
      <t>コウセイ</t>
    </rPh>
    <phoneticPr fontId="3"/>
  </si>
  <si>
    <t>　⑫ 職場の人間関係</t>
    <rPh sb="3" eb="5">
      <t>ショクバ</t>
    </rPh>
    <rPh sb="6" eb="8">
      <t>ニンゲン</t>
    </rPh>
    <rPh sb="8" eb="10">
      <t>カンケイ</t>
    </rPh>
    <phoneticPr fontId="3"/>
  </si>
  <si>
    <t>　② 訪問看護ステーション</t>
    <rPh sb="3" eb="5">
      <t>ホウモン</t>
    </rPh>
    <rPh sb="5" eb="7">
      <t>カンゴ</t>
    </rPh>
    <phoneticPr fontId="5"/>
  </si>
  <si>
    <t>　①　全て自施設で実施した</t>
    <rPh sb="3" eb="4">
      <t>スベ</t>
    </rPh>
    <rPh sb="5" eb="6">
      <t>ジ</t>
    </rPh>
    <rPh sb="6" eb="8">
      <t>シセツ</t>
    </rPh>
    <rPh sb="9" eb="11">
      <t>ジッシ</t>
    </rPh>
    <phoneticPr fontId="5"/>
  </si>
  <si>
    <t>　② 一部は外部機関の研修を利用した</t>
    <rPh sb="3" eb="5">
      <t>イチブ</t>
    </rPh>
    <rPh sb="6" eb="8">
      <t>ガイブ</t>
    </rPh>
    <rPh sb="8" eb="10">
      <t>キカン</t>
    </rPh>
    <rPh sb="11" eb="13">
      <t>ケンシュウ</t>
    </rPh>
    <rPh sb="14" eb="16">
      <t>リヨウ</t>
    </rPh>
    <phoneticPr fontId="5"/>
  </si>
  <si>
    <t>　③ 全て外部機関の研修を利用した</t>
    <rPh sb="3" eb="4">
      <t>スベ</t>
    </rPh>
    <rPh sb="5" eb="7">
      <t>ガイブ</t>
    </rPh>
    <rPh sb="7" eb="9">
      <t>キカン</t>
    </rPh>
    <rPh sb="10" eb="12">
      <t>ケンシュウ</t>
    </rPh>
    <rPh sb="13" eb="15">
      <t>リヨウ</t>
    </rPh>
    <phoneticPr fontId="5"/>
  </si>
  <si>
    <t>　④ 実施していない</t>
    <rPh sb="3" eb="5">
      <t>ジッシ</t>
    </rPh>
    <phoneticPr fontId="5"/>
  </si>
  <si>
    <t>　① 集合研修（対面）</t>
    <rPh sb="3" eb="5">
      <t>シュウゴウ</t>
    </rPh>
    <rPh sb="5" eb="7">
      <t>ケンシュウ</t>
    </rPh>
    <rPh sb="8" eb="10">
      <t>タイメン</t>
    </rPh>
    <phoneticPr fontId="3"/>
  </si>
  <si>
    <t>　② 集合研修（少人数、対面）</t>
    <rPh sb="3" eb="5">
      <t>シュウゴウ</t>
    </rPh>
    <rPh sb="5" eb="7">
      <t>ケンシュウ</t>
    </rPh>
    <rPh sb="8" eb="11">
      <t>ショウニンズウ</t>
    </rPh>
    <rPh sb="12" eb="14">
      <t>タイメン</t>
    </rPh>
    <phoneticPr fontId="3"/>
  </si>
  <si>
    <t>　③ オンライン研修</t>
    <rPh sb="8" eb="10">
      <t>ケンシュウ</t>
    </rPh>
    <phoneticPr fontId="3"/>
  </si>
  <si>
    <t>　④ 院外、外部研修</t>
    <rPh sb="3" eb="5">
      <t>インガイ</t>
    </rPh>
    <rPh sb="6" eb="8">
      <t>ガイブ</t>
    </rPh>
    <rPh sb="8" eb="10">
      <t>ケンシュウ</t>
    </rPh>
    <phoneticPr fontId="3"/>
  </si>
  <si>
    <t>　⑤ その他</t>
    <rPh sb="5" eb="6">
      <t>タ</t>
    </rPh>
    <phoneticPr fontId="3"/>
  </si>
  <si>
    <t>　１） 看護職員として必要な基本姿勢と態度についての到達目標</t>
    <rPh sb="4" eb="6">
      <t>カンゴ</t>
    </rPh>
    <rPh sb="6" eb="8">
      <t>ショクイン</t>
    </rPh>
    <rPh sb="11" eb="13">
      <t>ヒツヨウ</t>
    </rPh>
    <rPh sb="14" eb="16">
      <t>キホン</t>
    </rPh>
    <rPh sb="16" eb="18">
      <t>シセイ</t>
    </rPh>
    <rPh sb="19" eb="21">
      <t>タイド</t>
    </rPh>
    <rPh sb="26" eb="28">
      <t>トウタツ</t>
    </rPh>
    <rPh sb="28" eb="30">
      <t>モクヒョウ</t>
    </rPh>
    <phoneticPr fontId="3"/>
  </si>
  <si>
    <t>　２） 看護技術についての到達目標</t>
    <rPh sb="4" eb="6">
      <t>カンゴ</t>
    </rPh>
    <rPh sb="6" eb="8">
      <t>ギジュツ</t>
    </rPh>
    <rPh sb="13" eb="15">
      <t>トウタツ</t>
    </rPh>
    <rPh sb="15" eb="17">
      <t>モクヒョウ</t>
    </rPh>
    <phoneticPr fontId="3"/>
  </si>
  <si>
    <t>　３） 看護実践における管理的側面についての到達目標</t>
    <rPh sb="4" eb="6">
      <t>カンゴ</t>
    </rPh>
    <rPh sb="6" eb="8">
      <t>ジッセン</t>
    </rPh>
    <rPh sb="12" eb="15">
      <t>カンリテキ</t>
    </rPh>
    <rPh sb="15" eb="17">
      <t>ソクメン</t>
    </rPh>
    <rPh sb="22" eb="24">
      <t>トウタツ</t>
    </rPh>
    <rPh sb="24" eb="26">
      <t>モクヒョウ</t>
    </rPh>
    <phoneticPr fontId="3"/>
  </si>
  <si>
    <t>　→　（２）へ</t>
    <phoneticPr fontId="3"/>
  </si>
  <si>
    <t>　① 呼吸器（気道確保に係るもの）関連</t>
    <phoneticPr fontId="3"/>
  </si>
  <si>
    <t>　② 呼吸器（人工呼吸療法に係るもの）関連</t>
    <phoneticPr fontId="3"/>
  </si>
  <si>
    <t>　③ 呼吸器（長期呼吸療法に係るもの）関連</t>
    <phoneticPr fontId="3"/>
  </si>
  <si>
    <t>　④ 循環器関連</t>
    <phoneticPr fontId="3"/>
  </si>
  <si>
    <t>　⑤ 心嚢ドレーン管理関連</t>
    <rPh sb="4" eb="5">
      <t>ノウ</t>
    </rPh>
    <phoneticPr fontId="3"/>
  </si>
  <si>
    <t>　⑥ 胸腔ドレーン管理関連</t>
    <phoneticPr fontId="3"/>
  </si>
  <si>
    <t>　⑦ 腹腔ドレーン管理関連</t>
    <phoneticPr fontId="3"/>
  </si>
  <si>
    <t>　⑧ ろう孔管理関連</t>
    <phoneticPr fontId="3"/>
  </si>
  <si>
    <t>　⑪ 創傷管理関連</t>
    <phoneticPr fontId="3"/>
  </si>
  <si>
    <t>　⑫ 創部ドレーン管理関連</t>
    <phoneticPr fontId="3"/>
  </si>
  <si>
    <t>　⑬ 動脈血液ガス分析関連</t>
    <phoneticPr fontId="3"/>
  </si>
  <si>
    <t>　⑭ 透析管理関連</t>
    <phoneticPr fontId="3"/>
  </si>
  <si>
    <t>　⑮ 栄養及び水分管理に係る薬剤投与関連</t>
    <phoneticPr fontId="3"/>
  </si>
  <si>
    <t>　⑯ 感染に係る薬剤投与関連</t>
    <phoneticPr fontId="3"/>
  </si>
  <si>
    <t>　⑰ 血糖コントロールに係る薬剤投与関連</t>
    <phoneticPr fontId="3"/>
  </si>
  <si>
    <t>　⑱ 術後疼痛管理関連</t>
    <rPh sb="5" eb="6">
      <t>トウ</t>
    </rPh>
    <phoneticPr fontId="3"/>
  </si>
  <si>
    <t>　⑲ 循環動態に係る薬剤投与関連</t>
    <phoneticPr fontId="3"/>
  </si>
  <si>
    <t>　⑳ 精神及び神経症状に係る薬剤投与関連</t>
    <phoneticPr fontId="3"/>
  </si>
  <si>
    <t>　㉑ 皮膚損傷に係る薬剤投与関連</t>
    <phoneticPr fontId="3"/>
  </si>
  <si>
    <t>　① 在宅・慢性期領域</t>
    <rPh sb="3" eb="5">
      <t>ザイタク</t>
    </rPh>
    <rPh sb="6" eb="9">
      <t>マンセイキ</t>
    </rPh>
    <rPh sb="9" eb="11">
      <t>リョウイキ</t>
    </rPh>
    <phoneticPr fontId="3"/>
  </si>
  <si>
    <t>　② 外科術後病棟管理領域</t>
    <rPh sb="3" eb="5">
      <t>ゲカ</t>
    </rPh>
    <rPh sb="5" eb="7">
      <t>ジュツゴ</t>
    </rPh>
    <rPh sb="7" eb="9">
      <t>ビョウトウ</t>
    </rPh>
    <rPh sb="9" eb="11">
      <t>カンリ</t>
    </rPh>
    <rPh sb="11" eb="13">
      <t>リョウイキ</t>
    </rPh>
    <phoneticPr fontId="3"/>
  </si>
  <si>
    <t>　③ 術中麻酔管理領域</t>
    <rPh sb="3" eb="5">
      <t>ジュッチュウ</t>
    </rPh>
    <rPh sb="5" eb="7">
      <t>マスイ</t>
    </rPh>
    <rPh sb="7" eb="9">
      <t>カンリ</t>
    </rPh>
    <rPh sb="9" eb="11">
      <t>リョウイキ</t>
    </rPh>
    <phoneticPr fontId="3"/>
  </si>
  <si>
    <t>　④ 救急領域</t>
    <rPh sb="3" eb="5">
      <t>キュウキュウ</t>
    </rPh>
    <rPh sb="5" eb="7">
      <t>リョウイキ</t>
    </rPh>
    <phoneticPr fontId="3"/>
  </si>
  <si>
    <t>　⑤ 外科系基本領域</t>
    <rPh sb="3" eb="5">
      <t>ゲカ</t>
    </rPh>
    <rPh sb="5" eb="6">
      <t>ケイ</t>
    </rPh>
    <rPh sb="6" eb="8">
      <t>キホン</t>
    </rPh>
    <rPh sb="8" eb="10">
      <t>リョウイキ</t>
    </rPh>
    <phoneticPr fontId="3"/>
  </si>
  <si>
    <t>　⑥ 集中治療領域</t>
    <rPh sb="3" eb="5">
      <t>シュウチュウ</t>
    </rPh>
    <rPh sb="5" eb="7">
      <t>チリョウ</t>
    </rPh>
    <rPh sb="7" eb="9">
      <t>リョウイキ</t>
    </rPh>
    <phoneticPr fontId="3"/>
  </si>
  <si>
    <t>　ある</t>
    <phoneticPr fontId="3"/>
  </si>
  <si>
    <t>　ない</t>
    <phoneticPr fontId="3"/>
  </si>
  <si>
    <t>　① 特定行為研修制度について情報収集の段階である</t>
    <rPh sb="3" eb="5">
      <t>トクテイ</t>
    </rPh>
    <rPh sb="5" eb="7">
      <t>コウイ</t>
    </rPh>
    <rPh sb="7" eb="9">
      <t>ケンシュウ</t>
    </rPh>
    <rPh sb="9" eb="11">
      <t>セイド</t>
    </rPh>
    <rPh sb="15" eb="17">
      <t>ジョウホウ</t>
    </rPh>
    <rPh sb="17" eb="19">
      <t>シュウシュウ</t>
    </rPh>
    <rPh sb="20" eb="22">
      <t>ダンカイ</t>
    </rPh>
    <phoneticPr fontId="2"/>
  </si>
  <si>
    <t>　② 医師や関連職種の理解が得られない</t>
    <rPh sb="3" eb="5">
      <t>イシ</t>
    </rPh>
    <rPh sb="6" eb="8">
      <t>カンレン</t>
    </rPh>
    <rPh sb="8" eb="10">
      <t>ショクシュ</t>
    </rPh>
    <rPh sb="11" eb="13">
      <t>リカイ</t>
    </rPh>
    <rPh sb="14" eb="15">
      <t>エ</t>
    </rPh>
    <phoneticPr fontId="2"/>
  </si>
  <si>
    <t>　③ 人員不足で研修受講期間中の代替人員補充が困難</t>
    <rPh sb="3" eb="5">
      <t>ジンイン</t>
    </rPh>
    <rPh sb="5" eb="7">
      <t>フソク</t>
    </rPh>
    <rPh sb="8" eb="10">
      <t>ケンシュウ</t>
    </rPh>
    <rPh sb="10" eb="12">
      <t>ジュコウ</t>
    </rPh>
    <rPh sb="12" eb="14">
      <t>キカン</t>
    </rPh>
    <rPh sb="14" eb="15">
      <t>チュウ</t>
    </rPh>
    <rPh sb="16" eb="18">
      <t>ダイタイ</t>
    </rPh>
    <rPh sb="18" eb="20">
      <t>ジンイン</t>
    </rPh>
    <rPh sb="20" eb="22">
      <t>ホジュウ</t>
    </rPh>
    <rPh sb="23" eb="25">
      <t>コンナン</t>
    </rPh>
    <phoneticPr fontId="2"/>
  </si>
  <si>
    <t>　④ 受講希望者がいない</t>
    <rPh sb="3" eb="5">
      <t>ジュコウ</t>
    </rPh>
    <rPh sb="5" eb="8">
      <t>キボウシャ</t>
    </rPh>
    <phoneticPr fontId="2"/>
  </si>
  <si>
    <t>　⑤ 施設として配置を考えていない</t>
    <rPh sb="3" eb="5">
      <t>シセツ</t>
    </rPh>
    <rPh sb="8" eb="10">
      <t>ハイチ</t>
    </rPh>
    <rPh sb="11" eb="12">
      <t>カンガ</t>
    </rPh>
    <phoneticPr fontId="2"/>
  </si>
  <si>
    <t>　⑥ 経費が高額である</t>
    <rPh sb="3" eb="5">
      <t>ケイヒ</t>
    </rPh>
    <rPh sb="6" eb="8">
      <t>コウガク</t>
    </rPh>
    <phoneticPr fontId="2"/>
  </si>
  <si>
    <t>　⑦ 補助があれば検討する</t>
    <rPh sb="3" eb="5">
      <t>ホジョ</t>
    </rPh>
    <rPh sb="9" eb="11">
      <t>ケントウ</t>
    </rPh>
    <phoneticPr fontId="2"/>
  </si>
  <si>
    <t>　⑧ その他</t>
    <rPh sb="5" eb="6">
      <t>ホカ</t>
    </rPh>
    <phoneticPr fontId="2"/>
  </si>
  <si>
    <t>特定行為は診療の補助であり、看護師が手順書により行う下記の38行為21区分である</t>
    <rPh sb="0" eb="2">
      <t>トクテイ</t>
    </rPh>
    <rPh sb="2" eb="4">
      <t>コウイ</t>
    </rPh>
    <rPh sb="26" eb="28">
      <t>カキ</t>
    </rPh>
    <rPh sb="31" eb="33">
      <t>コウイ</t>
    </rPh>
    <rPh sb="35" eb="37">
      <t>クブン</t>
    </rPh>
    <phoneticPr fontId="2"/>
  </si>
  <si>
    <t>厚生労働大臣が指定する大学病院・日本看護協会研修学校等の指定研修機関で行われている</t>
    <rPh sb="35" eb="36">
      <t>オコナ</t>
    </rPh>
    <phoneticPr fontId="3"/>
  </si>
  <si>
    <t>施設全体</t>
    <rPh sb="0" eb="2">
      <t>シセツ</t>
    </rPh>
    <rPh sb="2" eb="4">
      <t>ゼンタイ</t>
    </rPh>
    <phoneticPr fontId="3"/>
  </si>
  <si>
    <t>　→　（２）へ</t>
    <phoneticPr fontId="3"/>
  </si>
  <si>
    <t>　→　問７へ</t>
    <phoneticPr fontId="3"/>
  </si>
  <si>
    <t>新人看護職員に対するメンタルサポート・相談体制</t>
    <rPh sb="0" eb="2">
      <t>シンジン</t>
    </rPh>
    <rPh sb="2" eb="4">
      <t>カンゴ</t>
    </rPh>
    <rPh sb="4" eb="6">
      <t>ショクイン</t>
    </rPh>
    <rPh sb="7" eb="8">
      <t>タイ</t>
    </rPh>
    <rPh sb="19" eb="21">
      <t>ソウダン</t>
    </rPh>
    <rPh sb="21" eb="23">
      <t>タイセイ</t>
    </rPh>
    <phoneticPr fontId="3"/>
  </si>
  <si>
    <r>
      <t>＊　職員数は実数とし、太枠内に該当数字を入力いただくと合計数が自動計算されます</t>
    </r>
    <r>
      <rPr>
        <b/>
        <u/>
        <sz val="14"/>
        <rFont val="ＭＳ Ｐゴシック"/>
        <family val="3"/>
        <charset val="128"/>
      </rPr>
      <t>(常勤換算数ではないのでご注意ください)</t>
    </r>
    <rPh sb="2" eb="5">
      <t>ショクインスウ</t>
    </rPh>
    <rPh sb="6" eb="8">
      <t>ジッスウ</t>
    </rPh>
    <rPh sb="11" eb="13">
      <t>フトワク</t>
    </rPh>
    <rPh sb="13" eb="14">
      <t>ナイ</t>
    </rPh>
    <rPh sb="15" eb="17">
      <t>ガイトウ</t>
    </rPh>
    <rPh sb="17" eb="19">
      <t>スウジ</t>
    </rPh>
    <rPh sb="27" eb="30">
      <t>ゴウケイスウ</t>
    </rPh>
    <rPh sb="31" eb="33">
      <t>ジドウ</t>
    </rPh>
    <rPh sb="33" eb="35">
      <t>ケイサン</t>
    </rPh>
    <rPh sb="40" eb="42">
      <t>ジョウキン</t>
    </rPh>
    <rPh sb="42" eb="44">
      <t>カンサン</t>
    </rPh>
    <rPh sb="44" eb="45">
      <t>スウ</t>
    </rPh>
    <rPh sb="52" eb="54">
      <t>チュウイ</t>
    </rPh>
    <phoneticPr fontId="3"/>
  </si>
  <si>
    <t>　　　いずれか一つに○をつけてください。（プルダウン）①以外はその内容についても入力してください。</t>
    <rPh sb="7" eb="8">
      <t>ヒト</t>
    </rPh>
    <rPh sb="28" eb="30">
      <t>イガイ</t>
    </rPh>
    <rPh sb="33" eb="35">
      <t>ナイヨウ</t>
    </rPh>
    <rPh sb="40" eb="42">
      <t>ニュウリョク</t>
    </rPh>
    <phoneticPr fontId="5"/>
  </si>
  <si>
    <t>（３）県では特定行為研修に係る受講経費の一部を補助しておりますが利用予定はありますか。（プルダウン）</t>
    <phoneticPr fontId="3"/>
  </si>
  <si>
    <t>（４）（１）で特定行為研修修了者がいないと回答した方に伺います。その理由をお答えください。（プルダウン、複数回答可）</t>
    <rPh sb="7" eb="9">
      <t>トクテイ</t>
    </rPh>
    <rPh sb="9" eb="11">
      <t>コウイ</t>
    </rPh>
    <rPh sb="11" eb="13">
      <t>ケンシュウ</t>
    </rPh>
    <rPh sb="13" eb="16">
      <t>シュウリョウシャ</t>
    </rPh>
    <rPh sb="21" eb="23">
      <t>カイトウ</t>
    </rPh>
    <rPh sb="25" eb="26">
      <t>カタ</t>
    </rPh>
    <rPh sb="27" eb="28">
      <t>ウカガ</t>
    </rPh>
    <phoneticPr fontId="3"/>
  </si>
  <si>
    <t>　→　（３）へ</t>
    <phoneticPr fontId="3"/>
  </si>
  <si>
    <t>　⑨ 栄養に係るカテーテル管理（中心静脈カテーテル管理）関連</t>
  </si>
  <si>
    <t>　⑩ 栄養に係るカテーテル管理（末梢留置型中心静脈注射用カテーテル管理）関連</t>
  </si>
  <si>
    <t>　⑥ 本人のメンタルヘルス不調</t>
    <rPh sb="3" eb="5">
      <t>ホンニン</t>
    </rPh>
    <rPh sb="13" eb="15">
      <t>フチョウ</t>
    </rPh>
    <phoneticPr fontId="3"/>
  </si>
  <si>
    <t>自施設雇用</t>
    <rPh sb="0" eb="1">
      <t>ジ</t>
    </rPh>
    <rPh sb="1" eb="3">
      <t>シセツ</t>
    </rPh>
    <rPh sb="3" eb="5">
      <t>コヨウ</t>
    </rPh>
    <phoneticPr fontId="3"/>
  </si>
  <si>
    <t>自施設雇用以外
（委託・派遣等）</t>
    <rPh sb="0" eb="1">
      <t>ジ</t>
    </rPh>
    <rPh sb="1" eb="3">
      <t>シセツ</t>
    </rPh>
    <rPh sb="3" eb="5">
      <t>コヨウ</t>
    </rPh>
    <rPh sb="5" eb="7">
      <t>イガイ</t>
    </rPh>
    <rPh sb="9" eb="11">
      <t>イタク</t>
    </rPh>
    <rPh sb="12" eb="14">
      <t>ハケン</t>
    </rPh>
    <rPh sb="14" eb="15">
      <t>トウ</t>
    </rPh>
    <phoneticPr fontId="3"/>
  </si>
  <si>
    <t>（４）病院全体の看護補助者の充足状況をお答えください。（プルダウン）</t>
    <rPh sb="3" eb="5">
      <t>ビョウイン</t>
    </rPh>
    <rPh sb="5" eb="7">
      <t>ゼンタイ</t>
    </rPh>
    <rPh sb="8" eb="10">
      <t>カンゴ</t>
    </rPh>
    <rPh sb="10" eb="13">
      <t>ホジョシャ</t>
    </rPh>
    <rPh sb="14" eb="16">
      <t>ジュウソク</t>
    </rPh>
    <rPh sb="16" eb="18">
      <t>ジョウキョウ</t>
    </rPh>
    <rPh sb="20" eb="21">
      <t>コタ</t>
    </rPh>
    <phoneticPr fontId="3"/>
  </si>
  <si>
    <t>【問８】 看護職員が保有する資格について伺います。</t>
    <rPh sb="1" eb="2">
      <t>トイ</t>
    </rPh>
    <rPh sb="5" eb="7">
      <t>カンゴ</t>
    </rPh>
    <rPh sb="7" eb="9">
      <t>ショクイン</t>
    </rPh>
    <rPh sb="10" eb="12">
      <t>ホユウ</t>
    </rPh>
    <rPh sb="14" eb="16">
      <t>シカク</t>
    </rPh>
    <rPh sb="20" eb="21">
      <t>ウカガ</t>
    </rPh>
    <phoneticPr fontId="3"/>
  </si>
  <si>
    <t>資格名称</t>
    <rPh sb="0" eb="2">
      <t>シカク</t>
    </rPh>
    <rPh sb="2" eb="4">
      <t>メイショウ</t>
    </rPh>
    <phoneticPr fontId="3"/>
  </si>
  <si>
    <t>人数</t>
    <rPh sb="0" eb="2">
      <t>ニンズウ</t>
    </rPh>
    <phoneticPr fontId="3"/>
  </si>
  <si>
    <t>　① 専門看護師</t>
    <rPh sb="3" eb="5">
      <t>センモン</t>
    </rPh>
    <rPh sb="5" eb="8">
      <t>カンゴシ</t>
    </rPh>
    <phoneticPr fontId="3"/>
  </si>
  <si>
    <t>　② 認定看護師</t>
    <rPh sb="3" eb="5">
      <t>ニンテイ</t>
    </rPh>
    <rPh sb="5" eb="8">
      <t>カンゴシ</t>
    </rPh>
    <phoneticPr fontId="3"/>
  </si>
  <si>
    <t>※専門看護師・認定看護師は日本看護協会の認定する資格で、学会等の認定資格ではありません</t>
    <rPh sb="1" eb="3">
      <t>センモン</t>
    </rPh>
    <rPh sb="3" eb="6">
      <t>カンゴシ</t>
    </rPh>
    <rPh sb="7" eb="9">
      <t>ニンテイ</t>
    </rPh>
    <rPh sb="9" eb="12">
      <t>カンゴシ</t>
    </rPh>
    <rPh sb="13" eb="15">
      <t>ニホン</t>
    </rPh>
    <rPh sb="15" eb="17">
      <t>カンゴ</t>
    </rPh>
    <rPh sb="17" eb="19">
      <t>キョウカイ</t>
    </rPh>
    <rPh sb="20" eb="22">
      <t>ニンテイ</t>
    </rPh>
    <rPh sb="24" eb="26">
      <t>シカク</t>
    </rPh>
    <rPh sb="28" eb="30">
      <t>ガッカイ</t>
    </rPh>
    <rPh sb="30" eb="31">
      <t>トウ</t>
    </rPh>
    <rPh sb="32" eb="34">
      <t>ニンテイ</t>
    </rPh>
    <rPh sb="34" eb="36">
      <t>シカク</t>
    </rPh>
    <phoneticPr fontId="3"/>
  </si>
  <si>
    <t>※定年後雇用者とは、定年退職（自施設・他施設問わず）後に雇用契約をした職員をいう</t>
    <rPh sb="1" eb="4">
      <t>テイネンゴ</t>
    </rPh>
    <rPh sb="4" eb="7">
      <t>コヨウシャ</t>
    </rPh>
    <rPh sb="10" eb="12">
      <t>テイネン</t>
    </rPh>
    <rPh sb="12" eb="14">
      <t>タイショク</t>
    </rPh>
    <rPh sb="15" eb="16">
      <t>ジ</t>
    </rPh>
    <rPh sb="16" eb="18">
      <t>シセツ</t>
    </rPh>
    <rPh sb="19" eb="20">
      <t>タ</t>
    </rPh>
    <rPh sb="20" eb="22">
      <t>シセツ</t>
    </rPh>
    <rPh sb="22" eb="23">
      <t>ト</t>
    </rPh>
    <rPh sb="26" eb="27">
      <t>ゴ</t>
    </rPh>
    <rPh sb="28" eb="30">
      <t>コヨウ</t>
    </rPh>
    <rPh sb="30" eb="32">
      <t>ケイヤク</t>
    </rPh>
    <rPh sb="35" eb="37">
      <t>ショクイン</t>
    </rPh>
    <phoneticPr fontId="3"/>
  </si>
  <si>
    <t>入職年度</t>
    <rPh sb="0" eb="2">
      <t>ニュウショク</t>
    </rPh>
    <rPh sb="2" eb="4">
      <t>ネンド</t>
    </rPh>
    <phoneticPr fontId="3"/>
  </si>
  <si>
    <t>Ａ　退職後の進路</t>
    <rPh sb="2" eb="5">
      <t>タイショクゴ</t>
    </rPh>
    <rPh sb="6" eb="8">
      <t>シンロ</t>
    </rPh>
    <phoneticPr fontId="3"/>
  </si>
  <si>
    <t>※Ａの合計とＢ－１の合計は（１）の合計と同じ人数になります</t>
    <rPh sb="3" eb="5">
      <t>ゴウケイ</t>
    </rPh>
    <rPh sb="10" eb="12">
      <t>ゴウケイ</t>
    </rPh>
    <rPh sb="17" eb="19">
      <t>ゴウケイ</t>
    </rPh>
    <rPh sb="20" eb="21">
      <t>オナ</t>
    </rPh>
    <rPh sb="22" eb="24">
      <t>ニンズウ</t>
    </rPh>
    <phoneticPr fontId="3"/>
  </si>
  <si>
    <t>※Ｂ－１①の人数はＢ－２の合計と同じ人数になります</t>
    <rPh sb="6" eb="8">
      <t>ニンズウ</t>
    </rPh>
    <rPh sb="13" eb="15">
      <t>ゴウケイ</t>
    </rPh>
    <rPh sb="16" eb="17">
      <t>オナ</t>
    </rPh>
    <rPh sb="18" eb="20">
      <t>ニンズウ</t>
    </rPh>
    <phoneticPr fontId="3"/>
  </si>
  <si>
    <t>　　※パッケージ研修を修了された方は該当する領域を選択してください（個別の区分を回答する必要はありません）</t>
    <rPh sb="8" eb="10">
      <t>ケンシュウ</t>
    </rPh>
    <rPh sb="11" eb="13">
      <t>シュウリョウ</t>
    </rPh>
    <rPh sb="16" eb="17">
      <t>カタ</t>
    </rPh>
    <rPh sb="18" eb="20">
      <t>ガイトウ</t>
    </rPh>
    <rPh sb="22" eb="24">
      <t>リョウイキ</t>
    </rPh>
    <rPh sb="25" eb="27">
      <t>センタク</t>
    </rPh>
    <phoneticPr fontId="3"/>
  </si>
  <si>
    <t>（１）特定行為研修修了者の方はいますか。（プルダウン）</t>
    <phoneticPr fontId="3"/>
  </si>
  <si>
    <t>病院名</t>
    <rPh sb="0" eb="2">
      <t>ビョウイン</t>
    </rPh>
    <rPh sb="2" eb="3">
      <t>メイ</t>
    </rPh>
    <phoneticPr fontId="3"/>
  </si>
  <si>
    <t>看護単位</t>
    <rPh sb="0" eb="2">
      <t>カンゴ</t>
    </rPh>
    <rPh sb="2" eb="4">
      <t>タンイ</t>
    </rPh>
    <phoneticPr fontId="3"/>
  </si>
  <si>
    <t>　※病棟、手術室、外来等の数</t>
    <rPh sb="2" eb="4">
      <t>ビョウトウ</t>
    </rPh>
    <rPh sb="5" eb="8">
      <t>シュジュツシツ</t>
    </rPh>
    <rPh sb="9" eb="11">
      <t>ガイライ</t>
    </rPh>
    <rPh sb="11" eb="12">
      <t>トウ</t>
    </rPh>
    <rPh sb="13" eb="14">
      <t>カズ</t>
    </rPh>
    <phoneticPr fontId="3"/>
  </si>
  <si>
    <t>　※看護職員一人当たりの時間数</t>
    <rPh sb="2" eb="4">
      <t>カンゴ</t>
    </rPh>
    <rPh sb="4" eb="6">
      <t>ショクイン</t>
    </rPh>
    <rPh sb="6" eb="8">
      <t>ヒトリ</t>
    </rPh>
    <rPh sb="8" eb="9">
      <t>ア</t>
    </rPh>
    <rPh sb="12" eb="15">
      <t>ジカンスウ</t>
    </rPh>
    <phoneticPr fontId="3"/>
  </si>
  <si>
    <t>　③ 妊娠・出産・子育て</t>
    <rPh sb="3" eb="5">
      <t>ニンシン</t>
    </rPh>
    <rPh sb="6" eb="8">
      <t>シュッサン</t>
    </rPh>
    <rPh sb="9" eb="11">
      <t>コソダ</t>
    </rPh>
    <phoneticPr fontId="3"/>
  </si>
  <si>
    <t xml:space="preserve">　　 また研修修了者について、特定行為区分ごとに、修了された人数をお答えください。（合計は延べ人数となります） </t>
    <rPh sb="5" eb="7">
      <t>ケンシュウ</t>
    </rPh>
    <rPh sb="7" eb="10">
      <t>シュウリョウシャ</t>
    </rPh>
    <rPh sb="15" eb="17">
      <t>トクテイ</t>
    </rPh>
    <rPh sb="17" eb="19">
      <t>コウイ</t>
    </rPh>
    <rPh sb="19" eb="21">
      <t>クブン</t>
    </rPh>
    <rPh sb="25" eb="27">
      <t>シュウリョウ</t>
    </rPh>
    <rPh sb="30" eb="32">
      <t>ニンズウ</t>
    </rPh>
    <rPh sb="34" eb="35">
      <t>コタ</t>
    </rPh>
    <rPh sb="42" eb="44">
      <t>ゴウケイ</t>
    </rPh>
    <rPh sb="45" eb="46">
      <t>ノ</t>
    </rPh>
    <rPh sb="47" eb="49">
      <t>ニンズウ</t>
    </rPh>
    <phoneticPr fontId="3"/>
  </si>
  <si>
    <t>特定行為区分</t>
    <rPh sb="0" eb="2">
      <t>トクテイ</t>
    </rPh>
    <rPh sb="2" eb="4">
      <t>コウイ</t>
    </rPh>
    <rPh sb="4" eb="6">
      <t>クブン</t>
    </rPh>
    <phoneticPr fontId="3"/>
  </si>
  <si>
    <t>領域別パッケージ区分</t>
    <rPh sb="0" eb="2">
      <t>リョウイキ</t>
    </rPh>
    <rPh sb="2" eb="3">
      <t>ベツ</t>
    </rPh>
    <rPh sb="8" eb="10">
      <t>クブン</t>
    </rPh>
    <phoneticPr fontId="3"/>
  </si>
  <si>
    <t>理由：</t>
    <rPh sb="0" eb="2">
      <t>リユウ</t>
    </rPh>
    <phoneticPr fontId="3"/>
  </si>
  <si>
    <t>看護職員の
平均勤続年数</t>
    <rPh sb="0" eb="2">
      <t>カンゴ</t>
    </rPh>
    <rPh sb="2" eb="4">
      <t>ショクイン</t>
    </rPh>
    <rPh sb="6" eb="8">
      <t>ヘイキン</t>
    </rPh>
    <rPh sb="8" eb="10">
      <t>キンゾク</t>
    </rPh>
    <rPh sb="10" eb="12">
      <t>ネンスウ</t>
    </rPh>
    <phoneticPr fontId="3"/>
  </si>
  <si>
    <t>　看護職員の
平均残業時間</t>
    <rPh sb="1" eb="3">
      <t>カンゴ</t>
    </rPh>
    <rPh sb="3" eb="5">
      <t>ショクイン</t>
    </rPh>
    <rPh sb="7" eb="9">
      <t>ヘイキン</t>
    </rPh>
    <rPh sb="9" eb="11">
      <t>ザンギョウ</t>
    </rPh>
    <rPh sb="11" eb="13">
      <t>ジカン</t>
    </rPh>
    <phoneticPr fontId="3"/>
  </si>
  <si>
    <t>　③ ナースプラクティショナー（NP)</t>
    <phoneticPr fontId="3"/>
  </si>
  <si>
    <r>
      <rPr>
        <b/>
        <sz val="16"/>
        <rFont val="ＭＳ Ｐゴシック"/>
        <family val="3"/>
        <charset val="128"/>
      </rPr>
      <t>　 e-kanagawa電子申請</t>
    </r>
    <r>
      <rPr>
        <sz val="16"/>
        <rFont val="ＭＳ Ｐゴシック"/>
        <family val="3"/>
        <charset val="128"/>
      </rPr>
      <t>のページ：</t>
    </r>
    <rPh sb="12" eb="14">
      <t>デンシ</t>
    </rPh>
    <rPh sb="14" eb="16">
      <t>シンセイ</t>
    </rPh>
    <phoneticPr fontId="3"/>
  </si>
  <si>
    <r>
      <t>【不足している】と回答された方は不足人数（常勤換算ではなく</t>
    </r>
    <r>
      <rPr>
        <b/>
        <u/>
        <sz val="16"/>
        <rFont val="ＭＳ Ｐゴシック"/>
        <family val="3"/>
        <charset val="128"/>
      </rPr>
      <t>実人数</t>
    </r>
    <r>
      <rPr>
        <b/>
        <sz val="16"/>
        <rFont val="ＭＳ Ｐゴシック"/>
        <family val="3"/>
        <charset val="128"/>
      </rPr>
      <t>）をお答えください。</t>
    </r>
    <rPh sb="1" eb="3">
      <t>フソク</t>
    </rPh>
    <rPh sb="9" eb="11">
      <t>カイトウ</t>
    </rPh>
    <rPh sb="14" eb="15">
      <t>カタ</t>
    </rPh>
    <rPh sb="16" eb="18">
      <t>フソク</t>
    </rPh>
    <rPh sb="18" eb="20">
      <t>ニンズウ</t>
    </rPh>
    <rPh sb="21" eb="23">
      <t>ジョウキン</t>
    </rPh>
    <rPh sb="23" eb="25">
      <t>カンサン</t>
    </rPh>
    <rPh sb="29" eb="30">
      <t>ジツ</t>
    </rPh>
    <rPh sb="30" eb="32">
      <t>ニンズウ</t>
    </rPh>
    <rPh sb="35" eb="36">
      <t>コタ</t>
    </rPh>
    <phoneticPr fontId="3"/>
  </si>
  <si>
    <t>Ｂ－１　退職後の就職先</t>
    <rPh sb="4" eb="7">
      <t>タイショクゴ</t>
    </rPh>
    <phoneticPr fontId="3"/>
  </si>
  <si>
    <t>Ｂ－２　県内の就職先　詳細</t>
    <rPh sb="4" eb="6">
      <t>ケンナイ</t>
    </rPh>
    <rPh sb="11" eb="13">
      <t>ショウサイ</t>
    </rPh>
    <phoneticPr fontId="5"/>
  </si>
  <si>
    <t>　① 他の病院・診療所</t>
    <rPh sb="3" eb="4">
      <t>タ</t>
    </rPh>
    <rPh sb="5" eb="7">
      <t>ビョウイン</t>
    </rPh>
    <rPh sb="8" eb="11">
      <t>シンリョウジョ</t>
    </rPh>
    <phoneticPr fontId="5"/>
  </si>
  <si>
    <r>
      <t>（１）常勤・非常勤に関わらず、通算経験年数ごとに退職者の</t>
    </r>
    <r>
      <rPr>
        <b/>
        <sz val="16"/>
        <rFont val="ＭＳ Ｐゴシック"/>
        <family val="3"/>
        <charset val="128"/>
      </rPr>
      <t>退職理由</t>
    </r>
    <r>
      <rPr>
        <sz val="16"/>
        <rFont val="ＭＳ Ｐゴシック"/>
        <family val="3"/>
        <charset val="128"/>
      </rPr>
      <t>についてその数を記載してください。</t>
    </r>
    <rPh sb="3" eb="5">
      <t>ジョウキン</t>
    </rPh>
    <rPh sb="6" eb="9">
      <t>ヒジョウキン</t>
    </rPh>
    <rPh sb="10" eb="11">
      <t>カカ</t>
    </rPh>
    <rPh sb="15" eb="17">
      <t>ツウサン</t>
    </rPh>
    <rPh sb="17" eb="19">
      <t>ケイケン</t>
    </rPh>
    <rPh sb="19" eb="21">
      <t>ネンスウ</t>
    </rPh>
    <rPh sb="24" eb="26">
      <t>タイショク</t>
    </rPh>
    <rPh sb="26" eb="27">
      <t>シャ</t>
    </rPh>
    <rPh sb="28" eb="30">
      <t>タイショク</t>
    </rPh>
    <rPh sb="30" eb="32">
      <t>リユウ</t>
    </rPh>
    <rPh sb="38" eb="39">
      <t>カズ</t>
    </rPh>
    <rPh sb="40" eb="42">
      <t>キサイ</t>
    </rPh>
    <phoneticPr fontId="5"/>
  </si>
  <si>
    <t>　③ 就職先は未定</t>
    <rPh sb="3" eb="5">
      <t>シュウショク</t>
    </rPh>
    <rPh sb="5" eb="6">
      <t>サキ</t>
    </rPh>
    <rPh sb="7" eb="9">
      <t>ミテイ</t>
    </rPh>
    <phoneticPr fontId="5"/>
  </si>
  <si>
    <t>　③ 老人保健施設･特別養護老人ﾎｰﾑ</t>
    <rPh sb="3" eb="9">
      <t>ロウジンホケンシセツ</t>
    </rPh>
    <rPh sb="10" eb="16">
      <t>トクベツヨウゴロウジン</t>
    </rPh>
    <phoneticPr fontId="5"/>
  </si>
  <si>
    <t>【問９】看護師特定行為研修修了者について伺います。</t>
    <rPh sb="1" eb="2">
      <t>トイ</t>
    </rPh>
    <rPh sb="4" eb="7">
      <t>カンゴシ</t>
    </rPh>
    <rPh sb="7" eb="9">
      <t>トクテイ</t>
    </rPh>
    <rPh sb="9" eb="11">
      <t>コウイ</t>
    </rPh>
    <rPh sb="11" eb="13">
      <t>ケンシュウ</t>
    </rPh>
    <rPh sb="13" eb="16">
      <t>シュウリョウシャ</t>
    </rPh>
    <rPh sb="20" eb="21">
      <t>ウカガ</t>
    </rPh>
    <phoneticPr fontId="3"/>
  </si>
  <si>
    <t>（２）（１）で研修修了者が「いる」と回答した方に伺います。研修修了者の人数をお答えください。</t>
    <rPh sb="7" eb="9">
      <t>ケンシュウ</t>
    </rPh>
    <rPh sb="9" eb="12">
      <t>シュウリョウシャ</t>
    </rPh>
    <rPh sb="18" eb="20">
      <t>カイトウ</t>
    </rPh>
    <rPh sb="22" eb="23">
      <t>カタ</t>
    </rPh>
    <rPh sb="24" eb="25">
      <t>ウカガ</t>
    </rPh>
    <rPh sb="29" eb="31">
      <t>ケンシュウ</t>
    </rPh>
    <phoneticPr fontId="3"/>
  </si>
  <si>
    <r>
      <t xml:space="preserve">　⑬ その他
</t>
    </r>
    <r>
      <rPr>
        <sz val="12"/>
        <rFont val="ＭＳ Ｐゴシック"/>
        <family val="3"/>
        <charset val="128"/>
      </rPr>
      <t>（上記以外の理由、異動・他施設への転職を含む)</t>
    </r>
    <rPh sb="5" eb="6">
      <t>ホカ</t>
    </rPh>
    <rPh sb="8" eb="10">
      <t>ジョウキ</t>
    </rPh>
    <rPh sb="10" eb="12">
      <t>イガイ</t>
    </rPh>
    <rPh sb="13" eb="15">
      <t>リユウ</t>
    </rPh>
    <rPh sb="16" eb="18">
      <t>イドウ</t>
    </rPh>
    <rPh sb="19" eb="20">
      <t>タ</t>
    </rPh>
    <rPh sb="20" eb="22">
      <t>シセツ</t>
    </rPh>
    <rPh sb="24" eb="26">
      <t>テンショク</t>
    </rPh>
    <rPh sb="27" eb="28">
      <t>フク</t>
    </rPh>
    <phoneticPr fontId="3"/>
  </si>
  <si>
    <t>　⑭ 不明（把握していない場合を含む）</t>
    <rPh sb="3" eb="5">
      <t>フメイ</t>
    </rPh>
    <rPh sb="6" eb="8">
      <t>ハアク</t>
    </rPh>
    <rPh sb="13" eb="15">
      <t>バアイ</t>
    </rPh>
    <rPh sb="16" eb="17">
      <t>フク</t>
    </rPh>
    <phoneticPr fontId="3"/>
  </si>
  <si>
    <t>また「①就職先が決まっている（県内）」方がいる場合、就職先の内訳の人数を記入してください。</t>
    <phoneticPr fontId="3"/>
  </si>
  <si>
    <t xml:space="preserve"> ② 看護職として他施設に転職</t>
    <rPh sb="3" eb="6">
      <t>カンゴショク</t>
    </rPh>
    <rPh sb="9" eb="10">
      <t>タ</t>
    </rPh>
    <rPh sb="10" eb="12">
      <t>シセツ</t>
    </rPh>
    <rPh sb="13" eb="15">
      <t>テンショク</t>
    </rPh>
    <phoneticPr fontId="3"/>
  </si>
  <si>
    <t xml:space="preserve"> ③ 不明（未定・把握していない等）</t>
    <rPh sb="3" eb="5">
      <t>フメイ</t>
    </rPh>
    <rPh sb="6" eb="8">
      <t>ミテイ</t>
    </rPh>
    <rPh sb="9" eb="11">
      <t>ハアク</t>
    </rPh>
    <rPh sb="16" eb="17">
      <t>トウ</t>
    </rPh>
    <phoneticPr fontId="3"/>
  </si>
  <si>
    <t>　① 就職先が決まっている（県内）</t>
    <rPh sb="3" eb="5">
      <t>シュウショク</t>
    </rPh>
    <rPh sb="5" eb="6">
      <t>サキ</t>
    </rPh>
    <rPh sb="7" eb="8">
      <t>キ</t>
    </rPh>
    <rPh sb="14" eb="16">
      <t>ケンナイ</t>
    </rPh>
    <phoneticPr fontId="5"/>
  </si>
  <si>
    <t>　② 就職先が決まっている（県外）</t>
    <rPh sb="3" eb="6">
      <t>シュウショクサキ</t>
    </rPh>
    <rPh sb="7" eb="8">
      <t>キ</t>
    </rPh>
    <rPh sb="14" eb="16">
      <t>ケンガイ</t>
    </rPh>
    <phoneticPr fontId="5"/>
  </si>
  <si>
    <t>　④ 不明（把握していない場合を含む）</t>
    <rPh sb="3" eb="5">
      <t>フメイ</t>
    </rPh>
    <rPh sb="6" eb="8">
      <t>ハアク</t>
    </rPh>
    <rPh sb="13" eb="15">
      <t>バアイ</t>
    </rPh>
    <rPh sb="16" eb="17">
      <t>フク</t>
    </rPh>
    <phoneticPr fontId="5"/>
  </si>
  <si>
    <t>　④ その他（上記①～③以外の就職先）</t>
    <rPh sb="5" eb="6">
      <t>タ</t>
    </rPh>
    <rPh sb="7" eb="9">
      <t>ジョウキ</t>
    </rPh>
    <rPh sb="12" eb="14">
      <t>イガイ</t>
    </rPh>
    <rPh sb="15" eb="17">
      <t>シュウショク</t>
    </rPh>
    <rPh sb="17" eb="18">
      <t>サキ</t>
    </rPh>
    <phoneticPr fontId="5"/>
  </si>
  <si>
    <t>　⑤ 不明（把握していない場合を含む）</t>
    <rPh sb="3" eb="5">
      <t>フメイ</t>
    </rPh>
    <rPh sb="6" eb="8">
      <t>ハアク</t>
    </rPh>
    <rPh sb="13" eb="15">
      <t>バアイ</t>
    </rPh>
    <rPh sb="16" eb="17">
      <t>フク</t>
    </rPh>
    <phoneticPr fontId="5"/>
  </si>
  <si>
    <t>※ナースプラクティショナー（NP）とは大学院のNP教育課程を修了し一般社団法人日本NP教育大学院協議会が認定した診療看護師のことをいう</t>
    <rPh sb="19" eb="22">
      <t>ダイガクイン</t>
    </rPh>
    <rPh sb="25" eb="27">
      <t>キョウイク</t>
    </rPh>
    <rPh sb="27" eb="29">
      <t>カテイ</t>
    </rPh>
    <rPh sb="30" eb="32">
      <t>シュウリョウ</t>
    </rPh>
    <rPh sb="33" eb="35">
      <t>イッパン</t>
    </rPh>
    <rPh sb="35" eb="37">
      <t>シャダン</t>
    </rPh>
    <rPh sb="37" eb="39">
      <t>ホウジン</t>
    </rPh>
    <rPh sb="39" eb="41">
      <t>ニホン</t>
    </rPh>
    <rPh sb="43" eb="45">
      <t>キョウイク</t>
    </rPh>
    <rPh sb="45" eb="47">
      <t>ダイガク</t>
    </rPh>
    <rPh sb="47" eb="48">
      <t>イン</t>
    </rPh>
    <rPh sb="48" eb="51">
      <t>キョウギカイ</t>
    </rPh>
    <phoneticPr fontId="3"/>
  </si>
  <si>
    <r>
      <t>◎Excelファイル名は　</t>
    </r>
    <r>
      <rPr>
        <b/>
        <sz val="16"/>
        <rFont val="ＭＳ Ｐゴシック"/>
        <family val="3"/>
        <charset val="128"/>
      </rPr>
      <t>【病院名】調査票</t>
    </r>
    <r>
      <rPr>
        <sz val="16"/>
        <rFont val="ＭＳ Ｐゴシック"/>
        <family val="3"/>
        <charset val="128"/>
      </rPr>
      <t>　とし、</t>
    </r>
    <r>
      <rPr>
        <b/>
        <u/>
        <sz val="16"/>
        <rFont val="ＭＳ Ｐゴシック"/>
        <family val="3"/>
        <charset val="128"/>
      </rPr>
      <t>「e-kanagawa電子申請」</t>
    </r>
    <r>
      <rPr>
        <sz val="16"/>
        <rFont val="ＭＳ Ｐゴシック"/>
        <family val="3"/>
        <charset val="128"/>
      </rPr>
      <t>よりご提出ください</t>
    </r>
    <rPh sb="10" eb="11">
      <t>メイ</t>
    </rPh>
    <rPh sb="14" eb="16">
      <t>ビョウイン</t>
    </rPh>
    <rPh sb="16" eb="17">
      <t>メイ</t>
    </rPh>
    <rPh sb="18" eb="21">
      <t>チョウサヒョウ</t>
    </rPh>
    <rPh sb="36" eb="38">
      <t>デンシ</t>
    </rPh>
    <rPh sb="38" eb="40">
      <t>シンセイ</t>
    </rPh>
    <rPh sb="44" eb="46">
      <t>テイシュツ</t>
    </rPh>
    <phoneticPr fontId="3"/>
  </si>
  <si>
    <t>調査は以上です。ご協力ありがとうございました。</t>
    <phoneticPr fontId="3"/>
  </si>
  <si>
    <t>◎この調査は神奈川県医療整備・人材課が実施し、集計業務を外部業者に委託しています</t>
    <rPh sb="19" eb="21">
      <t>ジッシ</t>
    </rPh>
    <rPh sb="23" eb="25">
      <t>シュウケイ</t>
    </rPh>
    <rPh sb="25" eb="27">
      <t>ギョウム</t>
    </rPh>
    <rPh sb="28" eb="30">
      <t>ガイブ</t>
    </rPh>
    <rPh sb="30" eb="32">
      <t>ギョウシャ</t>
    </rPh>
    <phoneticPr fontId="3"/>
  </si>
  <si>
    <t>　令和７年３月31日時点の</t>
    <rPh sb="4" eb="5">
      <t>ネン</t>
    </rPh>
    <rPh sb="6" eb="7">
      <t>ガツ</t>
    </rPh>
    <rPh sb="9" eb="10">
      <t>ニチ</t>
    </rPh>
    <rPh sb="10" eb="12">
      <t>ジテン</t>
    </rPh>
    <phoneticPr fontId="3"/>
  </si>
  <si>
    <t>　③ 令和７年３月31日時点の看護職員数
　※令和７年３月31日付退職者を含む　　　　　　　　　　　　　</t>
    <rPh sb="12" eb="14">
      <t>ジテン</t>
    </rPh>
    <rPh sb="15" eb="17">
      <t>カンゴ</t>
    </rPh>
    <rPh sb="17" eb="20">
      <t>ショクインスウ</t>
    </rPh>
    <phoneticPr fontId="3"/>
  </si>
  <si>
    <t>病院全体の看護補助者の人数についてお答えください。(令和７年３月31日時点の在籍者)</t>
    <rPh sb="0" eb="2">
      <t>ビョウイン</t>
    </rPh>
    <rPh sb="2" eb="4">
      <t>ゼンタイ</t>
    </rPh>
    <rPh sb="5" eb="7">
      <t>カンゴ</t>
    </rPh>
    <rPh sb="7" eb="10">
      <t>ホジョシャ</t>
    </rPh>
    <rPh sb="11" eb="13">
      <t>ニンズウ</t>
    </rPh>
    <rPh sb="18" eb="19">
      <t>コタ</t>
    </rPh>
    <rPh sb="38" eb="41">
      <t>ザイセキシャ</t>
    </rPh>
    <phoneticPr fontId="3"/>
  </si>
  <si>
    <t>　令和６年９月１ヶ月間の</t>
    <rPh sb="4" eb="5">
      <t>ネン</t>
    </rPh>
    <rPh sb="6" eb="7">
      <t>ガツ</t>
    </rPh>
    <rPh sb="9" eb="11">
      <t>ゲツカン</t>
    </rPh>
    <phoneticPr fontId="3"/>
  </si>
  <si>
    <t>　① 令和６年４月１日時点の看護職員数
　※令和６年４月１日採用者及び他施設からの異動を含む 　　　　　　　</t>
    <rPh sb="11" eb="13">
      <t>ジテン</t>
    </rPh>
    <rPh sb="14" eb="17">
      <t>カンゴショク</t>
    </rPh>
    <rPh sb="17" eb="18">
      <t>イン</t>
    </rPh>
    <rPh sb="18" eb="19">
      <t>スウ</t>
    </rPh>
    <phoneticPr fontId="3"/>
  </si>
  <si>
    <t>　② 令和６年４月１日～令和７年３月31日退職者
　※定年退職、同系列施設への異動を含む退職者数</t>
  </si>
  <si>
    <t>【問１】（１）令和６(2024)年度の看護職員について伺います。</t>
    <rPh sb="1" eb="2">
      <t>トイ</t>
    </rPh>
    <rPh sb="16" eb="18">
      <t>ネンド</t>
    </rPh>
    <rPh sb="19" eb="21">
      <t>カンゴ</t>
    </rPh>
    <rPh sb="21" eb="23">
      <t>ショクイン</t>
    </rPh>
    <rPh sb="27" eb="28">
      <t>ウカガ</t>
    </rPh>
    <phoneticPr fontId="3"/>
  </si>
  <si>
    <t>（３）令和６（2024）年度の看護補助者（看護助手等）について伺います。</t>
    <rPh sb="13" eb="14">
      <t>ド</t>
    </rPh>
    <rPh sb="15" eb="17">
      <t>カンゴ</t>
    </rPh>
    <rPh sb="17" eb="20">
      <t>ホジョシャ</t>
    </rPh>
    <rPh sb="21" eb="23">
      <t>カンゴ</t>
    </rPh>
    <rPh sb="23" eb="25">
      <t>ジョシュ</t>
    </rPh>
    <rPh sb="25" eb="26">
      <t>トウ</t>
    </rPh>
    <rPh sb="31" eb="32">
      <t>ウカガ</t>
    </rPh>
    <phoneticPr fontId="3"/>
  </si>
  <si>
    <t>【令和６(2024)年度　病院看護職員就業実態調査票】　</t>
    <rPh sb="13" eb="15">
      <t>ビョウイン</t>
    </rPh>
    <rPh sb="15" eb="17">
      <t>カンゴ</t>
    </rPh>
    <phoneticPr fontId="3"/>
  </si>
  <si>
    <t>令和６年４月１日在籍数</t>
    <rPh sb="3" eb="4">
      <t>ネン</t>
    </rPh>
    <rPh sb="8" eb="10">
      <t>ザイセキ</t>
    </rPh>
    <rPh sb="10" eb="11">
      <t>カズ</t>
    </rPh>
    <phoneticPr fontId="5"/>
  </si>
  <si>
    <t>令和６年度中、退職者数</t>
    <rPh sb="3" eb="5">
      <t>ネンド</t>
    </rPh>
    <rPh sb="5" eb="6">
      <t>ナカ</t>
    </rPh>
    <rPh sb="7" eb="10">
      <t>タイショクシャ</t>
    </rPh>
    <rPh sb="10" eb="11">
      <t>カズ</t>
    </rPh>
    <phoneticPr fontId="5"/>
  </si>
  <si>
    <t>入職年度と通算経験年数（令和６年度の場合)　※転職者は前職までの経験も含めた年数</t>
    <rPh sb="0" eb="2">
      <t>ニュウショク</t>
    </rPh>
    <rPh sb="2" eb="4">
      <t>ネンド</t>
    </rPh>
    <rPh sb="5" eb="7">
      <t>ツウサン</t>
    </rPh>
    <rPh sb="7" eb="9">
      <t>ケイケン</t>
    </rPh>
    <rPh sb="9" eb="11">
      <t>ネンスウ</t>
    </rPh>
    <rPh sb="15" eb="17">
      <t>ネンド</t>
    </rPh>
    <rPh sb="18" eb="20">
      <t>バアイ</t>
    </rPh>
    <rPh sb="23" eb="25">
      <t>テンショク</t>
    </rPh>
    <rPh sb="25" eb="26">
      <t>シャ</t>
    </rPh>
    <rPh sb="27" eb="29">
      <t>ゼンショク</t>
    </rPh>
    <rPh sb="32" eb="34">
      <t>ケイケン</t>
    </rPh>
    <rPh sb="35" eb="36">
      <t>フク</t>
    </rPh>
    <rPh sb="38" eb="40">
      <t>ネンスウ</t>
    </rPh>
    <phoneticPr fontId="3"/>
  </si>
  <si>
    <t>【問２】 令和６年４月１日付新卒新採用者の状況について伺います。</t>
    <rPh sb="1" eb="2">
      <t>トイ</t>
    </rPh>
    <rPh sb="8" eb="9">
      <t>ネン</t>
    </rPh>
    <rPh sb="9" eb="10">
      <t>ヘイネン</t>
    </rPh>
    <rPh sb="10" eb="11">
      <t>ガツ</t>
    </rPh>
    <rPh sb="12" eb="13">
      <t>ヒ</t>
    </rPh>
    <rPh sb="14" eb="16">
      <t>シンソツ</t>
    </rPh>
    <rPh sb="16" eb="17">
      <t>シン</t>
    </rPh>
    <rPh sb="17" eb="19">
      <t>サイヨウ</t>
    </rPh>
    <rPh sb="19" eb="20">
      <t>シャ</t>
    </rPh>
    <rPh sb="21" eb="23">
      <t>ジョウキョウ</t>
    </rPh>
    <rPh sb="27" eb="28">
      <t>ウカガ</t>
    </rPh>
    <phoneticPr fontId="3"/>
  </si>
  <si>
    <t>※新卒新採用者とは、令和６年３月に看護師等国家試験に合格し、令和６年４月１日付で採用した職員をいう</t>
    <rPh sb="21" eb="23">
      <t>コッカ</t>
    </rPh>
    <rPh sb="23" eb="25">
      <t>シケン</t>
    </rPh>
    <rPh sb="26" eb="28">
      <t>ゴウカク</t>
    </rPh>
    <phoneticPr fontId="3"/>
  </si>
  <si>
    <t xml:space="preserve"> 令和６年４月１日付新卒新採用者数</t>
    <rPh sb="4" eb="5">
      <t>ネン</t>
    </rPh>
    <rPh sb="5" eb="6">
      <t>ヘイネン</t>
    </rPh>
    <rPh sb="6" eb="7">
      <t>ガツ</t>
    </rPh>
    <rPh sb="8" eb="9">
      <t>ニチ</t>
    </rPh>
    <rPh sb="10" eb="12">
      <t>シンソツ</t>
    </rPh>
    <rPh sb="12" eb="15">
      <t>シンサイヨウ</t>
    </rPh>
    <rPh sb="15" eb="16">
      <t>シャ</t>
    </rPh>
    <rPh sb="16" eb="17">
      <t>スウ</t>
    </rPh>
    <phoneticPr fontId="3"/>
  </si>
  <si>
    <t xml:space="preserve"> 新卒新採用者のうち、
 令和６年度中の退職者数</t>
    <rPh sb="1" eb="3">
      <t>シンソツ</t>
    </rPh>
    <rPh sb="3" eb="7">
      <t>シンサイヨウシャ</t>
    </rPh>
    <rPh sb="16" eb="18">
      <t>ネンド</t>
    </rPh>
    <rPh sb="18" eb="19">
      <t>チュウ</t>
    </rPh>
    <rPh sb="20" eb="22">
      <t>タイショク</t>
    </rPh>
    <rPh sb="22" eb="23">
      <t>モノ</t>
    </rPh>
    <rPh sb="23" eb="24">
      <t>スウ</t>
    </rPh>
    <phoneticPr fontId="3"/>
  </si>
  <si>
    <t>【問３】 令和６年度経験者採用の状況について伺います。</t>
    <rPh sb="1" eb="2">
      <t>トイ</t>
    </rPh>
    <rPh sb="8" eb="10">
      <t>ネンド</t>
    </rPh>
    <rPh sb="10" eb="13">
      <t>ケイケンシャ</t>
    </rPh>
    <rPh sb="11" eb="12">
      <t>ヘイネンド</t>
    </rPh>
    <rPh sb="13" eb="15">
      <t>サイヨウ</t>
    </rPh>
    <rPh sb="16" eb="18">
      <t>ジョウキョウ</t>
    </rPh>
    <rPh sb="22" eb="23">
      <t>ウカガ</t>
    </rPh>
    <phoneticPr fontId="3"/>
  </si>
  <si>
    <t xml:space="preserve"> 令和６年４月１日付経験者採用者数</t>
    <rPh sb="4" eb="5">
      <t>ネン</t>
    </rPh>
    <rPh sb="5" eb="6">
      <t>ヘイネン</t>
    </rPh>
    <rPh sb="6" eb="7">
      <t>ガツ</t>
    </rPh>
    <rPh sb="8" eb="9">
      <t>ニチ</t>
    </rPh>
    <rPh sb="10" eb="13">
      <t>ケイケンシャ</t>
    </rPh>
    <rPh sb="13" eb="16">
      <t>サイヨウシャ</t>
    </rPh>
    <rPh sb="16" eb="17">
      <t>スウ</t>
    </rPh>
    <phoneticPr fontId="3"/>
  </si>
  <si>
    <t xml:space="preserve"> 令和６年４月２日～令和７年３月31日
 の経験者採用者数</t>
    <rPh sb="4" eb="5">
      <t>ネン</t>
    </rPh>
    <rPh sb="5" eb="6">
      <t>ヘイネン</t>
    </rPh>
    <rPh sb="6" eb="7">
      <t>ガツ</t>
    </rPh>
    <rPh sb="8" eb="9">
      <t>ニチ</t>
    </rPh>
    <rPh sb="13" eb="14">
      <t>ネン</t>
    </rPh>
    <rPh sb="14" eb="15">
      <t>ヘイネン</t>
    </rPh>
    <rPh sb="15" eb="16">
      <t>ガツ</t>
    </rPh>
    <rPh sb="18" eb="19">
      <t>ニチ</t>
    </rPh>
    <rPh sb="22" eb="25">
      <t>ケイケンシャ</t>
    </rPh>
    <rPh sb="25" eb="27">
      <t>サイヨウ</t>
    </rPh>
    <rPh sb="27" eb="28">
      <t>シャ</t>
    </rPh>
    <rPh sb="28" eb="29">
      <t>スウ</t>
    </rPh>
    <phoneticPr fontId="3"/>
  </si>
  <si>
    <t>※経験者とは、令和５年３月以前に看護師等国家試験に合格し、他施設での就業経験のある職員をいう</t>
    <rPh sb="1" eb="4">
      <t>ケイケンシャ</t>
    </rPh>
    <rPh sb="10" eb="11">
      <t>ネン</t>
    </rPh>
    <rPh sb="12" eb="13">
      <t>ガツ</t>
    </rPh>
    <rPh sb="13" eb="15">
      <t>イゼン</t>
    </rPh>
    <rPh sb="16" eb="19">
      <t>カンゴシ</t>
    </rPh>
    <rPh sb="19" eb="20">
      <t>トウ</t>
    </rPh>
    <rPh sb="20" eb="22">
      <t>コッカ</t>
    </rPh>
    <rPh sb="22" eb="24">
      <t>シケン</t>
    </rPh>
    <rPh sb="25" eb="27">
      <t>ゴウカク</t>
    </rPh>
    <rPh sb="29" eb="30">
      <t>タ</t>
    </rPh>
    <rPh sb="30" eb="32">
      <t>シセツ</t>
    </rPh>
    <rPh sb="34" eb="36">
      <t>シュウギョウ</t>
    </rPh>
    <rPh sb="36" eb="38">
      <t>ケイケン</t>
    </rPh>
    <rPh sb="41" eb="43">
      <t>ショクイン</t>
    </rPh>
    <phoneticPr fontId="3"/>
  </si>
  <si>
    <t>～令和元（2019）</t>
    <rPh sb="1" eb="3">
      <t>レイワ</t>
    </rPh>
    <rPh sb="3" eb="4">
      <t>ガン</t>
    </rPh>
    <phoneticPr fontId="3"/>
  </si>
  <si>
    <t>令和６年（2024）</t>
    <rPh sb="3" eb="4">
      <t>ネン</t>
    </rPh>
    <phoneticPr fontId="3"/>
  </si>
  <si>
    <t>（２）　令和６年度中に退職した看護職員の、退職後の進路・就職先について把握している人数をお答えください。</t>
    <rPh sb="7" eb="9">
      <t>ネンド</t>
    </rPh>
    <rPh sb="9" eb="10">
      <t>チュウ</t>
    </rPh>
    <rPh sb="11" eb="13">
      <t>タイショク</t>
    </rPh>
    <rPh sb="15" eb="17">
      <t>カンゴ</t>
    </rPh>
    <rPh sb="17" eb="19">
      <t>ショクイン</t>
    </rPh>
    <rPh sb="21" eb="24">
      <t>タイショクゴ</t>
    </rPh>
    <rPh sb="25" eb="27">
      <t>シンロ</t>
    </rPh>
    <rPh sb="28" eb="30">
      <t>シュウショク</t>
    </rPh>
    <rPh sb="30" eb="31">
      <t>サキ</t>
    </rPh>
    <rPh sb="35" eb="37">
      <t>ハアク</t>
    </rPh>
    <rPh sb="41" eb="43">
      <t>ニンズウ</t>
    </rPh>
    <rPh sb="45" eb="46">
      <t>コタ</t>
    </rPh>
    <phoneticPr fontId="5"/>
  </si>
  <si>
    <t>【問５】　令和６年度中に退職した看護職員について伺います。</t>
    <rPh sb="1" eb="2">
      <t>トイ</t>
    </rPh>
    <rPh sb="8" eb="10">
      <t>ネンド</t>
    </rPh>
    <rPh sb="10" eb="11">
      <t>チュウ</t>
    </rPh>
    <rPh sb="12" eb="14">
      <t>タイショク</t>
    </rPh>
    <rPh sb="16" eb="18">
      <t>カンゴ</t>
    </rPh>
    <rPh sb="17" eb="18">
      <t>ヘイネンド</t>
    </rPh>
    <rPh sb="18" eb="20">
      <t>ショクイン</t>
    </rPh>
    <rPh sb="24" eb="25">
      <t>ウカガ</t>
    </rPh>
    <phoneticPr fontId="3"/>
  </si>
  <si>
    <t>（１） 令和７年４月１日時点の採用必要数</t>
    <rPh sb="12" eb="14">
      <t>ジテン</t>
    </rPh>
    <rPh sb="15" eb="17">
      <t>サイヨウ</t>
    </rPh>
    <rPh sb="17" eb="19">
      <t>ヒツヨウ</t>
    </rPh>
    <rPh sb="19" eb="20">
      <t>カズ</t>
    </rPh>
    <phoneticPr fontId="3"/>
  </si>
  <si>
    <t>（２） 令和７年４月１日付採用者総数</t>
    <rPh sb="13" eb="16">
      <t>サイヨウシャ</t>
    </rPh>
    <rPh sb="16" eb="18">
      <t>ソウスウ</t>
    </rPh>
    <phoneticPr fontId="3"/>
  </si>
  <si>
    <t>※新卒・既卒にかかわらず、系列病院からの異動を含む、実際に令和７年４月１日付で採用した看護職員の人数</t>
    <rPh sb="1" eb="3">
      <t>シンソツ</t>
    </rPh>
    <rPh sb="4" eb="6">
      <t>キソツ</t>
    </rPh>
    <rPh sb="13" eb="15">
      <t>ケイレツ</t>
    </rPh>
    <rPh sb="15" eb="17">
      <t>ビョウイン</t>
    </rPh>
    <rPh sb="20" eb="22">
      <t>イドウ</t>
    </rPh>
    <rPh sb="23" eb="24">
      <t>フク</t>
    </rPh>
    <rPh sb="26" eb="28">
      <t>ジッサイ</t>
    </rPh>
    <rPh sb="32" eb="33">
      <t>ネン</t>
    </rPh>
    <rPh sb="34" eb="35">
      <t>ガツ</t>
    </rPh>
    <rPh sb="36" eb="37">
      <t>ニチ</t>
    </rPh>
    <rPh sb="37" eb="38">
      <t>ヅケ</t>
    </rPh>
    <rPh sb="39" eb="41">
      <t>サイヨウ</t>
    </rPh>
    <rPh sb="43" eb="45">
      <t>カンゴ</t>
    </rPh>
    <rPh sb="45" eb="47">
      <t>ショクイン</t>
    </rPh>
    <rPh sb="48" eb="50">
      <t>ニンズウ</t>
    </rPh>
    <phoneticPr fontId="3"/>
  </si>
  <si>
    <t>それぞれの資格保有者の人数をお答えください。(令和７年３月31日時点の在籍者)</t>
  </si>
  <si>
    <t>【問７】 令和７年度の看護職員の充足状況について伺います。</t>
    <rPh sb="1" eb="2">
      <t>トイ</t>
    </rPh>
    <rPh sb="8" eb="10">
      <t>ネンド</t>
    </rPh>
    <rPh sb="10" eb="12">
      <t>ヘイネンド</t>
    </rPh>
    <rPh sb="11" eb="13">
      <t>カンゴ</t>
    </rPh>
    <rPh sb="13" eb="15">
      <t>ショクイン</t>
    </rPh>
    <rPh sb="16" eb="18">
      <t>ジュウソク</t>
    </rPh>
    <rPh sb="18" eb="20">
      <t>ジョウキョウ</t>
    </rPh>
    <rPh sb="24" eb="25">
      <t>ウカガ</t>
    </rPh>
    <phoneticPr fontId="3"/>
  </si>
  <si>
    <t>【問６】令和６年度の新人看護職員研修についてお伺いします。</t>
    <rPh sb="1" eb="2">
      <t>トイ</t>
    </rPh>
    <rPh sb="7" eb="8">
      <t>ネン</t>
    </rPh>
    <rPh sb="8" eb="9">
      <t>ド</t>
    </rPh>
    <rPh sb="10" eb="18">
      <t>シンジンカンゴショクインケンシュウ</t>
    </rPh>
    <rPh sb="23" eb="24">
      <t>ウカガ</t>
    </rPh>
    <phoneticPr fontId="3"/>
  </si>
  <si>
    <t>(２)　令和６年度に新人看護職員研修ガイドラインに沿った新人看護職員研修を実施しましたか。</t>
    <rPh sb="7" eb="9">
      <t>ネンド</t>
    </rPh>
    <rPh sb="9" eb="11">
      <t>ヘイネンド</t>
    </rPh>
    <rPh sb="10" eb="12">
      <t>シンジン</t>
    </rPh>
    <rPh sb="12" eb="14">
      <t>カンゴ</t>
    </rPh>
    <rPh sb="14" eb="16">
      <t>ショクイン</t>
    </rPh>
    <rPh sb="16" eb="18">
      <t>ケンシュウ</t>
    </rPh>
    <rPh sb="25" eb="26">
      <t>ソ</t>
    </rPh>
    <rPh sb="28" eb="30">
      <t>シンジン</t>
    </rPh>
    <rPh sb="30" eb="32">
      <t>カンゴ</t>
    </rPh>
    <rPh sb="32" eb="34">
      <t>ショクイン</t>
    </rPh>
    <rPh sb="34" eb="36">
      <t>ケンシュウ</t>
    </rPh>
    <rPh sb="37" eb="39">
      <t>ジッシ</t>
    </rPh>
    <phoneticPr fontId="3"/>
  </si>
  <si>
    <t>(３)　令和６年度の新人看護職員研修の実施方法で該当するものをすべて選択してください。（プルダウン、複数回答可）</t>
    <rPh sb="19" eb="21">
      <t>ジッシ</t>
    </rPh>
    <rPh sb="21" eb="23">
      <t>ホウホウ</t>
    </rPh>
    <rPh sb="24" eb="26">
      <t>ガイトウ</t>
    </rPh>
    <rPh sb="34" eb="36">
      <t>センタク</t>
    </rPh>
    <phoneticPr fontId="3"/>
  </si>
  <si>
    <t>（４）令和６年度の新人看護職員研修における到達目標の評価について、該当する番号を選択してください。</t>
    <rPh sb="15" eb="17">
      <t>ケンシュウ</t>
    </rPh>
    <rPh sb="21" eb="23">
      <t>トウタツ</t>
    </rPh>
    <rPh sb="23" eb="25">
      <t>モクヒョウ</t>
    </rPh>
    <rPh sb="26" eb="28">
      <t>ヒョウカ</t>
    </rPh>
    <rPh sb="33" eb="35">
      <t>ガイトウ</t>
    </rPh>
    <rPh sb="37" eb="39">
      <t>バンゴウ</t>
    </rPh>
    <rPh sb="40" eb="42">
      <t>センタク</t>
    </rPh>
    <phoneticPr fontId="3"/>
  </si>
  <si>
    <t>(５)　令和６年度の新人看護職員に対するメンタルサポート・相談体制について、該当する番号を選択してください。</t>
    <rPh sb="17" eb="18">
      <t>タイ</t>
    </rPh>
    <rPh sb="29" eb="31">
      <t>ソウダン</t>
    </rPh>
    <rPh sb="31" eb="33">
      <t>タイセイ</t>
    </rPh>
    <rPh sb="45" eb="47">
      <t>センタク</t>
    </rPh>
    <phoneticPr fontId="3"/>
  </si>
  <si>
    <r>
      <t>　</t>
    </r>
    <r>
      <rPr>
        <b/>
        <u/>
        <sz val="16"/>
        <rFont val="ＭＳ Ｐゴシック"/>
        <family val="3"/>
        <charset val="128"/>
      </rPr>
      <t>令和６年度まで</t>
    </r>
    <r>
      <rPr>
        <sz val="16"/>
        <rFont val="ＭＳ Ｐゴシック"/>
        <family val="3"/>
        <charset val="128"/>
      </rPr>
      <t>に研修修了した方の数</t>
    </r>
    <rPh sb="4" eb="6">
      <t>ネンド</t>
    </rPh>
    <rPh sb="5" eb="6">
      <t>ド</t>
    </rPh>
    <rPh sb="9" eb="11">
      <t>ケンシュウ</t>
    </rPh>
    <rPh sb="11" eb="13">
      <t>シュウリョウ</t>
    </rPh>
    <rPh sb="15" eb="16">
      <t>カタ</t>
    </rPh>
    <rPh sb="17" eb="18">
      <t>カズ</t>
    </rPh>
    <phoneticPr fontId="2"/>
  </si>
  <si>
    <t>R6年度までの修了者人数</t>
    <rPh sb="2" eb="4">
      <t>ネンド</t>
    </rPh>
    <rPh sb="7" eb="10">
      <t>シュウリョウシャ</t>
    </rPh>
    <rPh sb="10" eb="12">
      <t>ニンズウ</t>
    </rPh>
    <phoneticPr fontId="3"/>
  </si>
  <si>
    <t>※前年度との比較ではなく、令和６年度に実施した方法を選択してください</t>
    <rPh sb="1" eb="3">
      <t>ゼンネン</t>
    </rPh>
    <rPh sb="3" eb="4">
      <t>ド</t>
    </rPh>
    <rPh sb="6" eb="8">
      <t>ヒカク</t>
    </rPh>
    <rPh sb="16" eb="17">
      <t>ネン</t>
    </rPh>
    <rPh sb="17" eb="18">
      <t>ド</t>
    </rPh>
    <rPh sb="19" eb="21">
      <t>ジッシ</t>
    </rPh>
    <rPh sb="23" eb="25">
      <t>ホウホウ</t>
    </rPh>
    <rPh sb="26" eb="28">
      <t>センタク</t>
    </rPh>
    <phoneticPr fontId="3"/>
  </si>
  <si>
    <t xml:space="preserve"> 令和６年度中の経験者採用者のうち
 定年後雇用者数</t>
    <rPh sb="4" eb="6">
      <t>ネンド</t>
    </rPh>
    <rPh sb="6" eb="7">
      <t>チュウ</t>
    </rPh>
    <rPh sb="8" eb="11">
      <t>ケイケンシャ</t>
    </rPh>
    <rPh sb="11" eb="14">
      <t>サイヨウシャ</t>
    </rPh>
    <rPh sb="19" eb="22">
      <t>テイネンゴ</t>
    </rPh>
    <rPh sb="22" eb="25">
      <t>コヨウシャ</t>
    </rPh>
    <rPh sb="24" eb="25">
      <t>シャ</t>
    </rPh>
    <rPh sb="25" eb="26">
      <t>スウ</t>
    </rPh>
    <phoneticPr fontId="3"/>
  </si>
  <si>
    <t xml:space="preserve"> 経験者採用合計 </t>
    <rPh sb="1" eb="4">
      <t>ケイケンシャ</t>
    </rPh>
    <rPh sb="4" eb="6">
      <t>サイヨウ</t>
    </rPh>
    <rPh sb="6" eb="8">
      <t>ゴウケイ</t>
    </rPh>
    <phoneticPr fontId="3"/>
  </si>
  <si>
    <r>
      <t>【問４】 令和６年度の通算経験２～５年目の</t>
    </r>
    <r>
      <rPr>
        <b/>
        <u/>
        <sz val="16"/>
        <rFont val="ＭＳ Ｐゴシック"/>
        <family val="3"/>
        <charset val="128"/>
      </rPr>
      <t>常勤</t>
    </r>
    <r>
      <rPr>
        <b/>
        <sz val="16"/>
        <rFont val="ＭＳ Ｐゴシック"/>
        <family val="3"/>
        <charset val="128"/>
      </rPr>
      <t>看護職員について伺います。</t>
    </r>
    <rPh sb="1" eb="2">
      <t>トイ</t>
    </rPh>
    <rPh sb="8" eb="10">
      <t>ネンド</t>
    </rPh>
    <rPh sb="10" eb="12">
      <t>ヘイネンド</t>
    </rPh>
    <rPh sb="11" eb="13">
      <t>ツウサン</t>
    </rPh>
    <rPh sb="13" eb="15">
      <t>ケイケン</t>
    </rPh>
    <rPh sb="18" eb="20">
      <t>ネンメ</t>
    </rPh>
    <rPh sb="21" eb="23">
      <t>ジョウキン</t>
    </rPh>
    <rPh sb="23" eb="25">
      <t>カンゴ</t>
    </rPh>
    <rPh sb="25" eb="27">
      <t>ショクイン</t>
    </rPh>
    <rPh sb="31" eb="32">
      <t>ウカガ</t>
    </rPh>
    <phoneticPr fontId="5"/>
  </si>
  <si>
    <t>◎提出期限　令和７年６月27日（金）</t>
    <rPh sb="1" eb="3">
      <t>テイシュツ</t>
    </rPh>
    <rPh sb="3" eb="5">
      <t>キゲン</t>
    </rPh>
    <rPh sb="9" eb="10">
      <t>ネン</t>
    </rPh>
    <rPh sb="11" eb="12">
      <t>ガツ</t>
    </rPh>
    <rPh sb="14" eb="15">
      <t>ニチ</t>
    </rPh>
    <rPh sb="16" eb="17">
      <t>キン</t>
    </rPh>
    <phoneticPr fontId="3"/>
  </si>
  <si>
    <t>https://dshinsei.e-kanagawa.lg.jp/140007-u/offer/offerList_detail?tempSeq=98366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</si>
</sst>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7" x14ac:knownFonts="1">
    <font>
      <sz val="12"/>
      <name val="ＭＳ 明朝"/>
      <family val="1"/>
      <charset val="128"/>
    </font>
    <font>
      <sz val="12"/>
      <color theme="1"/>
      <name val="ＭＳ 明朝"/>
      <family val="2"/>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4"/>
      <name val="ＭＳ Ｐゴシック"/>
      <family val="3"/>
      <charset val="128"/>
    </font>
    <font>
      <sz val="12"/>
      <name val="ＭＳ Ｐゴシック"/>
      <family val="3"/>
      <charset val="128"/>
    </font>
    <font>
      <sz val="11"/>
      <color theme="1"/>
      <name val="ＭＳ Ｐゴシック"/>
      <family val="2"/>
      <charset val="128"/>
      <scheme val="minor"/>
    </font>
    <font>
      <b/>
      <sz val="16"/>
      <name val="ＭＳ Ｐゴシック"/>
      <family val="3"/>
      <charset val="128"/>
    </font>
    <font>
      <b/>
      <u/>
      <sz val="16"/>
      <name val="ＭＳ Ｐゴシック"/>
      <family val="3"/>
      <charset val="128"/>
    </font>
    <font>
      <sz val="22"/>
      <name val="ＭＳ Ｐゴシック"/>
      <family val="3"/>
      <charset val="128"/>
    </font>
    <font>
      <sz val="16"/>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b/>
      <sz val="24"/>
      <name val="ＭＳ Ｐゴシック"/>
      <family val="3"/>
      <charset val="128"/>
    </font>
    <font>
      <u/>
      <sz val="12"/>
      <color theme="10"/>
      <name val="ＭＳ 明朝"/>
      <family val="1"/>
      <charset val="128"/>
    </font>
    <font>
      <b/>
      <sz val="18"/>
      <name val="ＭＳ Ｐゴシック"/>
      <family val="3"/>
      <charset val="128"/>
    </font>
    <font>
      <u val="double"/>
      <sz val="16"/>
      <name val="ＭＳ Ｐゴシック"/>
      <family val="3"/>
      <charset val="128"/>
    </font>
    <font>
      <u/>
      <sz val="16"/>
      <name val="ＭＳ Ｐゴシック"/>
      <family val="3"/>
      <charset val="128"/>
    </font>
    <font>
      <sz val="9"/>
      <color rgb="FF000000"/>
      <name val="Meiryo UI"/>
      <family val="3"/>
      <charset val="128"/>
    </font>
    <font>
      <sz val="16"/>
      <name val="ＭＳ Ｐゴシック"/>
      <family val="3"/>
      <charset val="128"/>
      <scheme val="minor"/>
    </font>
    <font>
      <b/>
      <u/>
      <sz val="14"/>
      <name val="ＭＳ Ｐゴシック"/>
      <family val="3"/>
      <charset val="128"/>
    </font>
    <font>
      <u/>
      <sz val="12"/>
      <name val="ＭＳ 明朝"/>
      <family val="1"/>
      <charset val="128"/>
    </font>
    <font>
      <sz val="14"/>
      <name val="ＭＳ Ｐゴシック"/>
      <family val="3"/>
      <charset val="128"/>
      <scheme val="minor"/>
    </font>
    <font>
      <sz val="12"/>
      <name val="ＭＳ Ｐゴシック"/>
      <family val="3"/>
      <charset val="128"/>
      <scheme val="minor"/>
    </font>
    <font>
      <b/>
      <sz val="12"/>
      <name val="ＭＳ Ｐゴシック"/>
      <family val="3"/>
      <charset val="128"/>
    </font>
    <font>
      <b/>
      <sz val="1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DAEEF3"/>
        <bgColor indexed="64"/>
      </patternFill>
    </fill>
    <fill>
      <patternFill patternType="solid">
        <fgColor theme="6" tint="0.79998168889431442"/>
        <bgColor indexed="64"/>
      </patternFill>
    </fill>
  </fills>
  <borders count="1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hair">
        <color indexed="64"/>
      </bottom>
      <diagonal/>
    </border>
    <border>
      <left style="hair">
        <color indexed="64"/>
      </left>
      <right/>
      <top style="thin">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top/>
      <bottom style="hair">
        <color indexed="64"/>
      </bottom>
      <diagonal/>
    </border>
    <border>
      <left/>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hair">
        <color indexed="64"/>
      </bottom>
      <diagonal/>
    </border>
    <border>
      <left style="thin">
        <color indexed="64"/>
      </left>
      <right style="hair">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style="thin">
        <color indexed="64"/>
      </right>
      <top/>
      <bottom style="hair">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hair">
        <color indexed="64"/>
      </right>
      <top style="thin">
        <color indexed="64"/>
      </top>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diagonal/>
    </border>
    <border>
      <left style="hair">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s>
  <cellStyleXfs count="46">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2"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4" fillId="0" borderId="0"/>
    <xf numFmtId="0" fontId="22" fillId="4" borderId="0" applyNumberFormat="0" applyBorder="0" applyAlignment="0" applyProtection="0">
      <alignment vertical="center"/>
    </xf>
    <xf numFmtId="0" fontId="26" fillId="0" borderId="0">
      <alignment vertical="center"/>
    </xf>
    <xf numFmtId="0" fontId="1" fillId="0" borderId="0">
      <alignment vertical="center"/>
    </xf>
    <xf numFmtId="0" fontId="35" fillId="0" borderId="0" applyNumberFormat="0" applyFill="0" applyBorder="0" applyAlignment="0" applyProtection="0">
      <alignment vertical="center"/>
    </xf>
  </cellStyleXfs>
  <cellXfs count="618">
    <xf numFmtId="0" fontId="0" fillId="0" borderId="0" xfId="0">
      <alignment vertical="center"/>
    </xf>
    <xf numFmtId="0" fontId="24" fillId="0" borderId="0" xfId="0" applyFont="1">
      <alignment vertical="center"/>
    </xf>
    <xf numFmtId="0" fontId="24" fillId="0" borderId="0" xfId="0" applyFont="1" applyBorder="1" applyAlignment="1">
      <alignment vertical="center"/>
    </xf>
    <xf numFmtId="0" fontId="27" fillId="0" borderId="0" xfId="0" applyFont="1" applyBorder="1" applyAlignment="1">
      <alignment vertical="center"/>
    </xf>
    <xf numFmtId="0" fontId="27" fillId="0" borderId="0" xfId="0" applyFont="1">
      <alignment vertical="center"/>
    </xf>
    <xf numFmtId="0" fontId="25" fillId="0" borderId="0" xfId="0" applyFont="1" applyFill="1">
      <alignment vertical="center"/>
    </xf>
    <xf numFmtId="0" fontId="23" fillId="24" borderId="0" xfId="0" applyFont="1" applyFill="1" applyBorder="1" applyAlignment="1">
      <alignment horizontal="left" vertical="center"/>
    </xf>
    <xf numFmtId="0" fontId="25" fillId="0" borderId="0" xfId="0" applyFont="1">
      <alignment vertical="center"/>
    </xf>
    <xf numFmtId="0" fontId="4" fillId="0" borderId="0" xfId="0" applyFont="1" applyBorder="1" applyAlignment="1">
      <alignment horizontal="center" vertical="center"/>
    </xf>
    <xf numFmtId="0" fontId="24" fillId="0" borderId="0" xfId="0" applyFont="1" applyBorder="1" applyAlignment="1">
      <alignment horizontal="left" vertical="center" wrapText="1" shrinkToFit="1"/>
    </xf>
    <xf numFmtId="0" fontId="25" fillId="0" borderId="0" xfId="0" applyFont="1" applyBorder="1">
      <alignment vertical="center"/>
    </xf>
    <xf numFmtId="0" fontId="23" fillId="0" borderId="0" xfId="0" applyFont="1" applyAlignment="1">
      <alignment horizontal="center" vertical="center"/>
    </xf>
    <xf numFmtId="0" fontId="23" fillId="0" borderId="0" xfId="0" applyFont="1" applyFill="1" applyAlignment="1">
      <alignment horizontal="center" vertical="center"/>
    </xf>
    <xf numFmtId="0" fontId="29" fillId="0" borderId="0" xfId="0" applyFont="1" applyAlignment="1">
      <alignment horizontal="center" vertical="center" wrapText="1"/>
    </xf>
    <xf numFmtId="0" fontId="29" fillId="0" borderId="0" xfId="0" applyFont="1" applyFill="1" applyAlignment="1">
      <alignment horizontal="center" vertical="center" wrapText="1"/>
    </xf>
    <xf numFmtId="0" fontId="27" fillId="0" borderId="0" xfId="0" applyFont="1" applyFill="1" applyAlignment="1"/>
    <xf numFmtId="0" fontId="23" fillId="0" borderId="0" xfId="0" applyFont="1" applyFill="1" applyBorder="1" applyAlignment="1">
      <alignment horizontal="left" vertical="center"/>
    </xf>
    <xf numFmtId="0" fontId="25" fillId="0" borderId="0" xfId="0" applyFont="1" applyAlignment="1">
      <alignment horizontal="left" vertical="center" shrinkToFit="1"/>
    </xf>
    <xf numFmtId="0" fontId="25" fillId="0" borderId="0" xfId="0" applyFont="1" applyBorder="1" applyAlignment="1">
      <alignment vertical="center"/>
    </xf>
    <xf numFmtId="0" fontId="30" fillId="0" borderId="0" xfId="0" applyFont="1" applyBorder="1">
      <alignment vertical="center"/>
    </xf>
    <xf numFmtId="0" fontId="30" fillId="0" borderId="0" xfId="0" applyFont="1" applyFill="1" applyBorder="1" applyAlignment="1">
      <alignment horizontal="center" vertical="center"/>
    </xf>
    <xf numFmtId="0" fontId="25" fillId="0" borderId="0" xfId="0" applyFont="1" applyFill="1" applyBorder="1">
      <alignment vertical="center"/>
    </xf>
    <xf numFmtId="0" fontId="25" fillId="0" borderId="0" xfId="0" applyFont="1" applyBorder="1" applyAlignment="1">
      <alignment vertical="center" wrapText="1"/>
    </xf>
    <xf numFmtId="0" fontId="25" fillId="0" borderId="0" xfId="0" applyFont="1" applyBorder="1" applyAlignment="1">
      <alignment horizontal="center" vertical="center"/>
    </xf>
    <xf numFmtId="0" fontId="25" fillId="24" borderId="0" xfId="0" applyFont="1" applyFill="1" applyBorder="1">
      <alignment vertical="center"/>
    </xf>
    <xf numFmtId="0" fontId="4" fillId="0" borderId="0" xfId="0" applyFont="1" applyBorder="1" applyAlignment="1">
      <alignment horizontal="right" vertical="center"/>
    </xf>
    <xf numFmtId="0" fontId="25" fillId="0" borderId="0" xfId="0" applyFont="1" applyFill="1" applyBorder="1" applyAlignment="1">
      <alignment horizontal="left" vertical="center" wrapText="1" shrinkToFit="1"/>
    </xf>
    <xf numFmtId="0" fontId="25" fillId="24" borderId="0" xfId="0" applyFont="1" applyFill="1" applyBorder="1" applyAlignment="1">
      <alignment horizontal="left" vertical="center" wrapText="1" shrinkToFit="1"/>
    </xf>
    <xf numFmtId="0" fontId="25" fillId="0" borderId="0" xfId="0" applyFont="1" applyBorder="1" applyAlignment="1">
      <alignment horizontal="left" vertical="center"/>
    </xf>
    <xf numFmtId="0" fontId="25" fillId="0" borderId="0" xfId="0" applyFont="1" applyAlignment="1">
      <alignment horizontal="center" vertical="center"/>
    </xf>
    <xf numFmtId="0" fontId="25" fillId="0" borderId="0" xfId="0" applyFont="1" applyFill="1" applyAlignment="1">
      <alignment horizontal="center" vertical="center"/>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xf>
    <xf numFmtId="0" fontId="25" fillId="24" borderId="0" xfId="0" applyFont="1" applyFill="1" applyBorder="1" applyAlignment="1">
      <alignment horizontal="center" vertical="center"/>
    </xf>
    <xf numFmtId="0" fontId="25" fillId="0" borderId="28" xfId="0" applyFont="1" applyBorder="1">
      <alignment vertical="center"/>
    </xf>
    <xf numFmtId="0" fontId="4" fillId="0" borderId="0" xfId="0" applyFont="1" applyBorder="1" applyAlignment="1">
      <alignment horizontal="left" vertical="center"/>
    </xf>
    <xf numFmtId="0" fontId="25" fillId="0" borderId="0" xfId="0" applyFont="1" applyBorder="1" applyAlignment="1">
      <alignment horizontal="right" vertical="center"/>
    </xf>
    <xf numFmtId="0" fontId="23" fillId="0" borderId="0" xfId="0" applyFont="1" applyBorder="1" applyAlignment="1">
      <alignment vertical="center"/>
    </xf>
    <xf numFmtId="0" fontId="23" fillId="0" borderId="0" xfId="0" applyFont="1" applyBorder="1" applyAlignment="1">
      <alignment vertical="center" wrapText="1" shrinkToFit="1"/>
    </xf>
    <xf numFmtId="0" fontId="23" fillId="0" borderId="0" xfId="0" applyFont="1">
      <alignment vertical="center"/>
    </xf>
    <xf numFmtId="0" fontId="23" fillId="0" borderId="0" xfId="0" applyFont="1" applyFill="1" applyBorder="1" applyAlignment="1">
      <alignment vertical="center"/>
    </xf>
    <xf numFmtId="0" fontId="25" fillId="0" borderId="0" xfId="0" applyFont="1" applyBorder="1" applyAlignment="1">
      <alignment horizontal="left" vertical="center" wrapText="1"/>
    </xf>
    <xf numFmtId="0" fontId="23" fillId="0" borderId="0" xfId="0" applyFont="1" applyBorder="1" applyAlignment="1">
      <alignment horizontal="center" vertical="center"/>
    </xf>
    <xf numFmtId="0" fontId="23" fillId="0" borderId="0" xfId="0" applyFont="1" applyAlignment="1">
      <alignment horizontal="left" vertical="center"/>
    </xf>
    <xf numFmtId="0" fontId="25" fillId="0" borderId="0" xfId="0" applyFont="1" applyFill="1" applyBorder="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Alignment="1">
      <alignment horizontal="left" vertical="center" wrapText="1"/>
    </xf>
    <xf numFmtId="0" fontId="31" fillId="0" borderId="0" xfId="0" applyFont="1" applyAlignment="1">
      <alignment horizontal="left" vertical="center"/>
    </xf>
    <xf numFmtId="0" fontId="31" fillId="0" borderId="0" xfId="0" applyFont="1" applyFill="1" applyAlignment="1">
      <alignment horizontal="left" vertical="center"/>
    </xf>
    <xf numFmtId="0" fontId="31" fillId="0" borderId="0" xfId="0" applyFont="1" applyAlignment="1">
      <alignment vertical="center"/>
    </xf>
    <xf numFmtId="0" fontId="23" fillId="24" borderId="0" xfId="41" applyFont="1" applyFill="1" applyBorder="1"/>
    <xf numFmtId="0" fontId="4" fillId="0" borderId="0" xfId="41" applyFont="1"/>
    <xf numFmtId="0" fontId="23" fillId="0" borderId="0" xfId="0" applyFont="1" applyBorder="1">
      <alignment vertical="center"/>
    </xf>
    <xf numFmtId="0" fontId="23" fillId="0" borderId="0" xfId="0" applyFont="1" applyFill="1" applyBorder="1">
      <alignment vertical="center"/>
    </xf>
    <xf numFmtId="0" fontId="24" fillId="0" borderId="0" xfId="0" applyFont="1" applyAlignment="1">
      <alignment horizontal="center" vertical="center"/>
    </xf>
    <xf numFmtId="0" fontId="24" fillId="0" borderId="0" xfId="0" applyFont="1" applyFill="1" applyAlignment="1">
      <alignment horizontal="center" vertical="center"/>
    </xf>
    <xf numFmtId="0" fontId="33" fillId="0" borderId="0" xfId="0" applyFont="1" applyAlignment="1">
      <alignment horizontal="right" vertical="center"/>
    </xf>
    <xf numFmtId="0" fontId="33" fillId="0" borderId="0" xfId="0" applyFont="1" applyBorder="1" applyAlignment="1">
      <alignment horizontal="left" vertical="center"/>
    </xf>
    <xf numFmtId="0" fontId="4" fillId="0" borderId="0" xfId="0" applyFont="1" applyBorder="1" applyAlignment="1">
      <alignment vertical="center"/>
    </xf>
    <xf numFmtId="0" fontId="23" fillId="0" borderId="0" xfId="0" applyFont="1" applyFill="1">
      <alignment vertical="center"/>
    </xf>
    <xf numFmtId="0" fontId="27" fillId="0" borderId="0" xfId="0" applyFont="1" applyFill="1" applyAlignment="1">
      <alignment vertical="center"/>
    </xf>
    <xf numFmtId="0" fontId="30" fillId="24" borderId="0" xfId="0" applyFont="1" applyFill="1" applyBorder="1" applyAlignment="1">
      <alignment horizontal="left" vertical="center"/>
    </xf>
    <xf numFmtId="0" fontId="30" fillId="0" borderId="0" xfId="0" applyFont="1" applyFill="1" applyBorder="1" applyAlignment="1">
      <alignment horizontal="left" vertical="center"/>
    </xf>
    <xf numFmtId="0" fontId="30" fillId="0" borderId="0" xfId="0" applyFont="1">
      <alignment vertical="center"/>
    </xf>
    <xf numFmtId="0" fontId="30" fillId="24" borderId="0" xfId="0" applyFont="1" applyFill="1" applyBorder="1" applyAlignment="1">
      <alignment vertical="center"/>
    </xf>
    <xf numFmtId="0" fontId="27" fillId="24" borderId="0" xfId="0" applyFont="1" applyFill="1" applyBorder="1" applyAlignment="1">
      <alignment vertical="center"/>
    </xf>
    <xf numFmtId="0" fontId="23" fillId="0" borderId="0" xfId="0" applyFont="1" applyBorder="1" applyAlignment="1">
      <alignment horizontal="left" vertical="center"/>
    </xf>
    <xf numFmtId="0" fontId="23" fillId="0" borderId="22" xfId="0" applyFont="1" applyBorder="1">
      <alignment vertical="center"/>
    </xf>
    <xf numFmtId="0" fontId="30" fillId="0" borderId="0" xfId="0" applyFont="1" applyAlignment="1">
      <alignment horizontal="center" vertical="center"/>
    </xf>
    <xf numFmtId="0" fontId="30" fillId="0" borderId="0" xfId="0" applyFont="1" applyFill="1" applyAlignment="1">
      <alignment horizontal="center" vertical="center"/>
    </xf>
    <xf numFmtId="0" fontId="30" fillId="24" borderId="0" xfId="0" applyFont="1" applyFill="1" applyBorder="1" applyAlignment="1">
      <alignment horizontal="center" vertical="center"/>
    </xf>
    <xf numFmtId="0" fontId="30" fillId="0" borderId="0" xfId="0" applyFont="1" applyBorder="1" applyAlignment="1">
      <alignment horizontal="right" vertical="center"/>
    </xf>
    <xf numFmtId="0" fontId="30" fillId="0" borderId="0" xfId="41" applyFont="1"/>
    <xf numFmtId="0" fontId="30" fillId="0" borderId="0" xfId="0" applyFont="1" applyBorder="1" applyAlignment="1">
      <alignment vertical="center"/>
    </xf>
    <xf numFmtId="0" fontId="30" fillId="0" borderId="13" xfId="0" applyFont="1" applyBorder="1" applyAlignment="1">
      <alignment vertical="center"/>
    </xf>
    <xf numFmtId="0" fontId="30" fillId="26" borderId="40" xfId="0" applyFont="1" applyFill="1" applyBorder="1" applyAlignment="1">
      <alignment horizontal="center" vertical="center"/>
    </xf>
    <xf numFmtId="0" fontId="30" fillId="26" borderId="30" xfId="0" applyFont="1" applyFill="1" applyBorder="1" applyAlignment="1">
      <alignment horizontal="center" vertical="center"/>
    </xf>
    <xf numFmtId="0" fontId="30" fillId="26" borderId="41" xfId="0" applyFont="1" applyFill="1" applyBorder="1" applyAlignment="1">
      <alignment horizontal="center" vertical="center"/>
    </xf>
    <xf numFmtId="0" fontId="30" fillId="26" borderId="29" xfId="0" applyFont="1" applyFill="1" applyBorder="1" applyAlignment="1">
      <alignment horizontal="center" vertical="center" wrapText="1" shrinkToFit="1"/>
    </xf>
    <xf numFmtId="0" fontId="30" fillId="26" borderId="29" xfId="0" applyFont="1" applyFill="1" applyBorder="1" applyAlignment="1">
      <alignment horizontal="center" vertical="center"/>
    </xf>
    <xf numFmtId="0" fontId="30" fillId="25" borderId="42" xfId="0" applyFont="1" applyFill="1" applyBorder="1" applyAlignment="1">
      <alignment horizontal="center" vertical="center"/>
    </xf>
    <xf numFmtId="0" fontId="30" fillId="25" borderId="57" xfId="0" applyFont="1" applyFill="1" applyBorder="1" applyAlignment="1">
      <alignment horizontal="right" vertical="center"/>
    </xf>
    <xf numFmtId="0" fontId="30" fillId="25" borderId="58" xfId="0" applyFont="1" applyFill="1" applyBorder="1" applyAlignment="1">
      <alignment horizontal="right" vertical="center"/>
    </xf>
    <xf numFmtId="0" fontId="30" fillId="25" borderId="59" xfId="0" applyFont="1" applyFill="1" applyBorder="1" applyAlignment="1">
      <alignment horizontal="right" vertical="center"/>
    </xf>
    <xf numFmtId="0" fontId="30" fillId="25" borderId="20" xfId="0" applyFont="1" applyFill="1" applyBorder="1" applyAlignment="1">
      <alignment horizontal="right" vertical="center"/>
    </xf>
    <xf numFmtId="0" fontId="30" fillId="26" borderId="25" xfId="0" applyFont="1" applyFill="1" applyBorder="1" applyAlignment="1">
      <alignment horizontal="center" vertical="center"/>
    </xf>
    <xf numFmtId="0" fontId="30" fillId="24" borderId="22" xfId="0" applyFont="1" applyFill="1" applyBorder="1" applyAlignment="1">
      <alignment horizontal="center" vertical="center"/>
    </xf>
    <xf numFmtId="0" fontId="30" fillId="24" borderId="60" xfId="0" applyFont="1" applyFill="1" applyBorder="1" applyAlignment="1">
      <alignment horizontal="right" vertical="center"/>
    </xf>
    <xf numFmtId="0" fontId="30" fillId="24" borderId="17" xfId="0" applyFont="1" applyFill="1" applyBorder="1" applyAlignment="1">
      <alignment horizontal="right" vertical="center"/>
    </xf>
    <xf numFmtId="0" fontId="30" fillId="24" borderId="61" xfId="0" applyFont="1" applyFill="1" applyBorder="1" applyAlignment="1">
      <alignment horizontal="right" vertical="center"/>
    </xf>
    <xf numFmtId="0" fontId="30" fillId="24" borderId="0" xfId="0" applyFont="1" applyFill="1" applyBorder="1" applyAlignment="1">
      <alignment horizontal="right" vertical="center"/>
    </xf>
    <xf numFmtId="0" fontId="30" fillId="24" borderId="29" xfId="0" applyFont="1" applyFill="1" applyBorder="1" applyAlignment="1">
      <alignment horizontal="center" vertical="center"/>
    </xf>
    <xf numFmtId="0" fontId="30" fillId="25" borderId="62" xfId="0" applyFont="1" applyFill="1" applyBorder="1" applyAlignment="1">
      <alignment horizontal="right" vertical="center"/>
    </xf>
    <xf numFmtId="0" fontId="30" fillId="25" borderId="19" xfId="0" applyFont="1" applyFill="1" applyBorder="1" applyAlignment="1">
      <alignment horizontal="right" vertical="center"/>
    </xf>
    <xf numFmtId="0" fontId="30" fillId="25" borderId="53" xfId="0" applyFont="1" applyFill="1" applyBorder="1" applyAlignment="1">
      <alignment horizontal="right" vertical="center"/>
    </xf>
    <xf numFmtId="0" fontId="30" fillId="24" borderId="25" xfId="0" applyFont="1" applyFill="1" applyBorder="1" applyAlignment="1">
      <alignment horizontal="center" vertical="center"/>
    </xf>
    <xf numFmtId="0" fontId="30" fillId="0" borderId="22" xfId="0" applyFont="1" applyFill="1" applyBorder="1" applyAlignment="1">
      <alignment horizontal="center" vertical="center"/>
    </xf>
    <xf numFmtId="0" fontId="30" fillId="0" borderId="60" xfId="0" applyFont="1" applyFill="1" applyBorder="1" applyAlignment="1">
      <alignment horizontal="right" vertical="center"/>
    </xf>
    <xf numFmtId="0" fontId="30" fillId="0" borderId="17" xfId="0" applyFont="1" applyFill="1" applyBorder="1" applyAlignment="1">
      <alignment horizontal="right" vertical="center"/>
    </xf>
    <xf numFmtId="0" fontId="30" fillId="0" borderId="61" xfId="0" applyFont="1" applyFill="1" applyBorder="1" applyAlignment="1">
      <alignment horizontal="right" vertical="center"/>
    </xf>
    <xf numFmtId="0" fontId="30" fillId="24" borderId="22" xfId="0" applyFont="1" applyFill="1" applyBorder="1" applyAlignment="1">
      <alignment horizontal="right" vertical="center"/>
    </xf>
    <xf numFmtId="0" fontId="30" fillId="24" borderId="37" xfId="0" applyFont="1" applyFill="1" applyBorder="1" applyAlignment="1">
      <alignment horizontal="center" vertical="center"/>
    </xf>
    <xf numFmtId="0" fontId="30" fillId="0" borderId="47" xfId="0" applyFont="1" applyFill="1" applyBorder="1" applyAlignment="1">
      <alignment horizontal="center" vertical="center"/>
    </xf>
    <xf numFmtId="0" fontId="30" fillId="0" borderId="54" xfId="0" applyFont="1" applyFill="1" applyBorder="1" applyAlignment="1">
      <alignment horizontal="right" vertical="center"/>
    </xf>
    <xf numFmtId="0" fontId="30" fillId="0" borderId="55" xfId="0" applyFont="1" applyFill="1" applyBorder="1" applyAlignment="1">
      <alignment horizontal="right" vertical="center"/>
    </xf>
    <xf numFmtId="0" fontId="30" fillId="0" borderId="56" xfId="0" applyFont="1" applyFill="1" applyBorder="1" applyAlignment="1">
      <alignment horizontal="right" vertical="center"/>
    </xf>
    <xf numFmtId="0" fontId="30" fillId="0" borderId="0" xfId="0" applyFont="1" applyFill="1" applyBorder="1" applyAlignment="1">
      <alignment vertical="center"/>
    </xf>
    <xf numFmtId="0" fontId="30" fillId="0" borderId="0" xfId="41" applyFont="1" applyFill="1"/>
    <xf numFmtId="0" fontId="30" fillId="0" borderId="22" xfId="0" applyFont="1" applyBorder="1" applyAlignment="1">
      <alignment vertical="center" wrapText="1"/>
    </xf>
    <xf numFmtId="0" fontId="30" fillId="25" borderId="48" xfId="0" applyFont="1" applyFill="1" applyBorder="1" applyAlignment="1">
      <alignment horizontal="right" vertical="center"/>
    </xf>
    <xf numFmtId="0" fontId="30" fillId="25" borderId="49" xfId="0" applyFont="1" applyFill="1" applyBorder="1" applyAlignment="1">
      <alignment horizontal="right" vertical="center"/>
    </xf>
    <xf numFmtId="0" fontId="30" fillId="25" borderId="15" xfId="0" applyFont="1" applyFill="1" applyBorder="1" applyAlignment="1">
      <alignment horizontal="right" vertical="center"/>
    </xf>
    <xf numFmtId="0" fontId="30" fillId="0" borderId="63" xfId="0" applyFont="1" applyBorder="1" applyAlignment="1">
      <alignment horizontal="right" vertical="center"/>
    </xf>
    <xf numFmtId="0" fontId="30" fillId="0" borderId="16" xfId="0" applyFont="1" applyBorder="1" applyAlignment="1">
      <alignment horizontal="right" vertical="center"/>
    </xf>
    <xf numFmtId="0" fontId="30" fillId="0" borderId="64" xfId="0" applyFont="1" applyBorder="1" applyAlignment="1">
      <alignment horizontal="right" vertical="center"/>
    </xf>
    <xf numFmtId="0" fontId="30" fillId="24" borderId="21" xfId="0" applyFont="1" applyFill="1" applyBorder="1" applyAlignment="1">
      <alignment horizontal="right" vertical="center"/>
    </xf>
    <xf numFmtId="0" fontId="30" fillId="25" borderId="0" xfId="0" applyFont="1" applyFill="1" applyBorder="1" applyAlignment="1">
      <alignment horizontal="right" vertical="center"/>
    </xf>
    <xf numFmtId="0" fontId="30" fillId="0" borderId="38" xfId="0" applyFont="1" applyBorder="1" applyAlignment="1">
      <alignment horizontal="center" vertical="center"/>
    </xf>
    <xf numFmtId="0" fontId="30" fillId="0" borderId="60" xfId="0" applyFont="1" applyBorder="1" applyAlignment="1">
      <alignment horizontal="right" vertical="center"/>
    </xf>
    <xf numFmtId="0" fontId="30" fillId="0" borderId="17" xfId="0" applyFont="1" applyBorder="1" applyAlignment="1">
      <alignment horizontal="right" vertical="center"/>
    </xf>
    <xf numFmtId="0" fontId="30" fillId="0" borderId="65" xfId="0" applyFont="1" applyBorder="1" applyAlignment="1">
      <alignment horizontal="right" vertical="center"/>
    </xf>
    <xf numFmtId="0" fontId="30" fillId="24" borderId="0" xfId="0" applyFont="1" applyFill="1" applyBorder="1" applyAlignment="1">
      <alignment horizontal="center" vertical="center" wrapText="1"/>
    </xf>
    <xf numFmtId="0" fontId="30" fillId="24" borderId="0" xfId="0" applyFont="1" applyFill="1" applyBorder="1" applyAlignment="1">
      <alignment horizontal="right" vertical="center" wrapText="1" shrinkToFit="1"/>
    </xf>
    <xf numFmtId="0" fontId="27" fillId="0" borderId="0" xfId="0" applyFont="1" applyFill="1" applyBorder="1" applyAlignment="1">
      <alignment vertical="center"/>
    </xf>
    <xf numFmtId="0" fontId="30" fillId="0" borderId="22" xfId="0" applyFont="1" applyBorder="1">
      <alignment vertical="center"/>
    </xf>
    <xf numFmtId="0" fontId="30" fillId="0" borderId="22" xfId="41" applyFont="1" applyFill="1" applyBorder="1" applyAlignment="1">
      <alignment vertical="center"/>
    </xf>
    <xf numFmtId="0" fontId="30" fillId="0" borderId="18" xfId="41" applyFont="1" applyFill="1" applyBorder="1" applyAlignment="1">
      <alignment vertical="center"/>
    </xf>
    <xf numFmtId="0" fontId="30" fillId="26" borderId="82" xfId="0" applyFont="1" applyFill="1" applyBorder="1" applyAlignment="1">
      <alignment horizontal="center" vertical="center"/>
    </xf>
    <xf numFmtId="0" fontId="30" fillId="26" borderId="43" xfId="0" applyFont="1" applyFill="1" applyBorder="1" applyAlignment="1">
      <alignment horizontal="center" vertical="center"/>
    </xf>
    <xf numFmtId="0" fontId="30" fillId="0" borderId="66" xfId="0" applyFont="1" applyFill="1" applyBorder="1" applyAlignment="1">
      <alignment horizontal="right" vertical="center"/>
    </xf>
    <xf numFmtId="0" fontId="30" fillId="0" borderId="67" xfId="0" applyFont="1" applyFill="1" applyBorder="1" applyAlignment="1">
      <alignment horizontal="right" vertical="center"/>
    </xf>
    <xf numFmtId="0" fontId="30" fillId="0" borderId="68" xfId="0" applyFont="1" applyFill="1" applyBorder="1" applyAlignment="1">
      <alignment horizontal="right" vertical="center"/>
    </xf>
    <xf numFmtId="0" fontId="30" fillId="0" borderId="0" xfId="41" applyFont="1" applyAlignment="1">
      <alignment horizontal="center"/>
    </xf>
    <xf numFmtId="0" fontId="30" fillId="0" borderId="0" xfId="0" applyFont="1" applyFill="1">
      <alignment vertical="center"/>
    </xf>
    <xf numFmtId="0" fontId="30" fillId="0" borderId="0" xfId="0" applyFont="1" applyAlignment="1">
      <alignment vertical="center"/>
    </xf>
    <xf numFmtId="0" fontId="30" fillId="0" borderId="0" xfId="0" applyFont="1" applyFill="1" applyBorder="1">
      <alignment vertical="center"/>
    </xf>
    <xf numFmtId="0" fontId="27" fillId="0" borderId="0" xfId="0" applyFont="1" applyAlignment="1">
      <alignment horizontal="right" vertical="center"/>
    </xf>
    <xf numFmtId="0" fontId="30" fillId="0" borderId="0" xfId="0" applyFont="1" applyAlignment="1">
      <alignment horizontal="left" vertical="center"/>
    </xf>
    <xf numFmtId="0" fontId="27" fillId="0" borderId="0" xfId="0" applyFont="1" applyBorder="1">
      <alignment vertical="center"/>
    </xf>
    <xf numFmtId="0" fontId="27" fillId="0" borderId="0" xfId="0" applyFont="1" applyBorder="1" applyAlignment="1">
      <alignment horizontal="center" vertical="center"/>
    </xf>
    <xf numFmtId="0" fontId="27" fillId="0" borderId="0" xfId="0" applyFont="1" applyFill="1">
      <alignment vertical="center"/>
    </xf>
    <xf numFmtId="0" fontId="27" fillId="0" borderId="0" xfId="0" applyFont="1" applyAlignment="1">
      <alignment vertical="center"/>
    </xf>
    <xf numFmtId="0" fontId="27" fillId="0" borderId="0" xfId="0" applyFont="1" applyFill="1" applyBorder="1">
      <alignment vertical="center"/>
    </xf>
    <xf numFmtId="0" fontId="30" fillId="0" borderId="0" xfId="0" applyFont="1" applyAlignment="1">
      <alignment horizontal="right" vertical="center"/>
    </xf>
    <xf numFmtId="0" fontId="30" fillId="0" borderId="0" xfId="0" applyFont="1" applyFill="1" applyAlignment="1"/>
    <xf numFmtId="0" fontId="30" fillId="0" borderId="0" xfId="0" applyFont="1" applyAlignment="1">
      <alignment vertical="center" wrapText="1"/>
    </xf>
    <xf numFmtId="0" fontId="30" fillId="0" borderId="0" xfId="0" applyFont="1" applyBorder="1" applyAlignment="1">
      <alignment vertical="center" wrapText="1"/>
    </xf>
    <xf numFmtId="0" fontId="27" fillId="0" borderId="0" xfId="0" applyFont="1" applyBorder="1" applyAlignment="1">
      <alignment vertical="center" shrinkToFit="1"/>
    </xf>
    <xf numFmtId="0" fontId="27" fillId="0" borderId="0" xfId="0" applyFont="1" applyFill="1" applyBorder="1" applyAlignment="1">
      <alignment vertical="center" shrinkToFit="1"/>
    </xf>
    <xf numFmtId="0" fontId="27" fillId="0" borderId="0" xfId="0" applyFont="1" applyBorder="1" applyAlignment="1">
      <alignment horizontal="center" vertical="center" shrinkToFit="1"/>
    </xf>
    <xf numFmtId="0" fontId="37" fillId="0" borderId="0" xfId="0" applyFont="1" applyFill="1" applyBorder="1">
      <alignment vertical="center"/>
    </xf>
    <xf numFmtId="0" fontId="37" fillId="0" borderId="0" xfId="0" applyFont="1">
      <alignment vertical="center"/>
    </xf>
    <xf numFmtId="0" fontId="30" fillId="0" borderId="22" xfId="0" applyFont="1" applyBorder="1" applyAlignment="1">
      <alignment vertical="center"/>
    </xf>
    <xf numFmtId="0" fontId="27" fillId="0" borderId="0" xfId="0" applyFont="1" applyAlignment="1">
      <alignment horizontal="left" vertical="center" wrapText="1"/>
    </xf>
    <xf numFmtId="0" fontId="27" fillId="0" borderId="0" xfId="0" applyFont="1" applyBorder="1" applyAlignment="1">
      <alignment vertical="center" wrapText="1"/>
    </xf>
    <xf numFmtId="0" fontId="27" fillId="0" borderId="0" xfId="0" applyFont="1" applyAlignment="1">
      <alignment vertical="center" wrapText="1"/>
    </xf>
    <xf numFmtId="0" fontId="30" fillId="0" borderId="0" xfId="0" applyFont="1" applyFill="1" applyBorder="1" applyAlignment="1">
      <alignment vertical="center" wrapText="1"/>
    </xf>
    <xf numFmtId="0" fontId="30" fillId="0" borderId="0" xfId="0" applyFont="1" applyAlignment="1">
      <alignment horizontal="center" vertical="center" wrapText="1"/>
    </xf>
    <xf numFmtId="0" fontId="28" fillId="0" borderId="0" xfId="0" applyFont="1">
      <alignment vertical="center"/>
    </xf>
    <xf numFmtId="0" fontId="30" fillId="26" borderId="31" xfId="0" applyFont="1" applyFill="1" applyBorder="1" applyAlignment="1">
      <alignment horizontal="center" vertical="center"/>
    </xf>
    <xf numFmtId="0" fontId="30" fillId="26" borderId="46" xfId="0" applyFont="1" applyFill="1" applyBorder="1" applyAlignment="1">
      <alignment horizontal="center" vertical="center"/>
    </xf>
    <xf numFmtId="0" fontId="30" fillId="0" borderId="54" xfId="0" applyFont="1" applyBorder="1">
      <alignment vertical="center"/>
    </xf>
    <xf numFmtId="0" fontId="30" fillId="0" borderId="55" xfId="0" applyFont="1" applyBorder="1">
      <alignment vertical="center"/>
    </xf>
    <xf numFmtId="0" fontId="30" fillId="0" borderId="56" xfId="0" applyFont="1" applyBorder="1">
      <alignment vertical="center"/>
    </xf>
    <xf numFmtId="0" fontId="30" fillId="0" borderId="18" xfId="0" applyFont="1" applyBorder="1" applyAlignment="1">
      <alignment horizontal="right" vertical="center"/>
    </xf>
    <xf numFmtId="0" fontId="27" fillId="0" borderId="13" xfId="0" applyFont="1" applyFill="1" applyBorder="1">
      <alignment vertical="center"/>
    </xf>
    <xf numFmtId="0" fontId="30" fillId="0" borderId="10" xfId="0" applyFont="1" applyFill="1" applyBorder="1" applyAlignment="1">
      <alignment horizontal="left" vertical="center"/>
    </xf>
    <xf numFmtId="0" fontId="30" fillId="0" borderId="23" xfId="0" applyFont="1" applyFill="1" applyBorder="1" applyAlignment="1">
      <alignment horizontal="left" vertical="center"/>
    </xf>
    <xf numFmtId="0" fontId="30" fillId="0" borderId="0" xfId="0" applyFont="1" applyFill="1" applyBorder="1" applyAlignment="1">
      <alignment horizontal="right" vertical="center"/>
    </xf>
    <xf numFmtId="0" fontId="30" fillId="0" borderId="0" xfId="0" applyFont="1" applyFill="1" applyBorder="1" applyAlignment="1">
      <alignment vertical="center" wrapText="1" shrinkToFit="1"/>
    </xf>
    <xf numFmtId="0" fontId="30" fillId="26" borderId="23" xfId="0" applyFont="1" applyFill="1" applyBorder="1" applyAlignment="1">
      <alignment vertical="center"/>
    </xf>
    <xf numFmtId="0" fontId="30" fillId="0" borderId="10" xfId="0" applyFont="1" applyFill="1" applyBorder="1" applyAlignment="1">
      <alignment vertical="center"/>
    </xf>
    <xf numFmtId="0" fontId="30" fillId="0" borderId="18" xfId="0" applyFont="1" applyBorder="1" applyAlignment="1">
      <alignment vertical="center"/>
    </xf>
    <xf numFmtId="0" fontId="30" fillId="0" borderId="23" xfId="0" applyFont="1" applyBorder="1" applyAlignment="1">
      <alignment vertical="center"/>
    </xf>
    <xf numFmtId="0" fontId="30" fillId="0" borderId="0" xfId="41" applyFont="1" applyAlignment="1">
      <alignment vertical="center"/>
    </xf>
    <xf numFmtId="0" fontId="30" fillId="26" borderId="29" xfId="0" applyFont="1" applyFill="1" applyBorder="1" applyAlignment="1">
      <alignment horizontal="center" vertical="center" shrinkToFit="1"/>
    </xf>
    <xf numFmtId="0" fontId="30" fillId="25" borderId="69" xfId="0" applyFont="1" applyFill="1" applyBorder="1" applyAlignment="1">
      <alignment horizontal="right" vertical="center"/>
    </xf>
    <xf numFmtId="0" fontId="30" fillId="25" borderId="81" xfId="0" applyFont="1" applyFill="1" applyBorder="1" applyAlignment="1">
      <alignment horizontal="right" vertical="center"/>
    </xf>
    <xf numFmtId="0" fontId="30" fillId="0" borderId="18" xfId="0" applyFont="1" applyFill="1" applyBorder="1" applyAlignment="1">
      <alignment horizontal="right" vertical="center"/>
    </xf>
    <xf numFmtId="0" fontId="30" fillId="0" borderId="13" xfId="0" applyFont="1" applyFill="1" applyBorder="1" applyAlignment="1">
      <alignment horizontal="right" vertical="center"/>
    </xf>
    <xf numFmtId="0" fontId="30" fillId="25" borderId="84" xfId="0" applyFont="1" applyFill="1" applyBorder="1" applyAlignment="1">
      <alignment horizontal="right" vertical="center"/>
    </xf>
    <xf numFmtId="0" fontId="30" fillId="0" borderId="85" xfId="0" applyFont="1" applyFill="1" applyBorder="1" applyAlignment="1">
      <alignment horizontal="right" vertical="center"/>
    </xf>
    <xf numFmtId="0" fontId="27" fillId="0" borderId="15" xfId="0" applyFont="1" applyBorder="1" applyAlignment="1">
      <alignment vertical="center" wrapText="1"/>
    </xf>
    <xf numFmtId="0" fontId="30" fillId="0" borderId="38" xfId="0" applyFont="1" applyFill="1" applyBorder="1" applyAlignment="1">
      <alignment horizontal="center" vertical="center"/>
    </xf>
    <xf numFmtId="0" fontId="30" fillId="0" borderId="0" xfId="0" applyFont="1" applyBorder="1" applyAlignment="1">
      <alignment horizontal="left" vertical="top"/>
    </xf>
    <xf numFmtId="0" fontId="30" fillId="0" borderId="0" xfId="0" applyFont="1" applyBorder="1" applyAlignment="1">
      <alignment vertical="top"/>
    </xf>
    <xf numFmtId="0" fontId="36" fillId="0" borderId="0" xfId="0" applyFont="1" applyAlignment="1">
      <alignment horizontal="right" vertical="center"/>
    </xf>
    <xf numFmtId="0" fontId="30" fillId="0" borderId="92" xfId="0" applyFont="1" applyFill="1" applyBorder="1">
      <alignment vertical="center"/>
    </xf>
    <xf numFmtId="0" fontId="30" fillId="0" borderId="0" xfId="45" applyFont="1">
      <alignment vertical="center"/>
    </xf>
    <xf numFmtId="0" fontId="30" fillId="0" borderId="0" xfId="41" applyFont="1" applyAlignment="1"/>
    <xf numFmtId="0" fontId="25" fillId="26" borderId="29" xfId="0" applyFont="1" applyFill="1" applyBorder="1" applyAlignment="1">
      <alignment horizontal="center" vertical="center" wrapText="1"/>
    </xf>
    <xf numFmtId="0" fontId="30" fillId="0" borderId="75" xfId="0" applyFont="1" applyFill="1" applyBorder="1" applyAlignment="1">
      <alignment vertical="center"/>
    </xf>
    <xf numFmtId="0" fontId="30" fillId="0" borderId="75" xfId="0" applyFont="1" applyBorder="1" applyAlignment="1">
      <alignment horizontal="right" vertical="center"/>
    </xf>
    <xf numFmtId="0" fontId="30" fillId="0" borderId="34" xfId="0" applyFont="1" applyBorder="1" applyAlignment="1">
      <alignment horizontal="right" vertical="center"/>
    </xf>
    <xf numFmtId="0" fontId="30" fillId="0" borderId="0" xfId="0" applyFont="1" applyBorder="1" applyAlignment="1">
      <alignment vertical="center" shrinkToFit="1"/>
    </xf>
    <xf numFmtId="0" fontId="30" fillId="0" borderId="24" xfId="0" applyFont="1" applyBorder="1" applyAlignment="1">
      <alignment horizontal="right" vertical="center"/>
    </xf>
    <xf numFmtId="0" fontId="30" fillId="0" borderId="24" xfId="41" applyFont="1" applyBorder="1" applyAlignment="1">
      <alignment horizontal="right" vertical="center"/>
    </xf>
    <xf numFmtId="0" fontId="30" fillId="0" borderId="76" xfId="41" applyFont="1" applyBorder="1" applyAlignment="1">
      <alignment horizontal="right" vertical="center"/>
    </xf>
    <xf numFmtId="0" fontId="30" fillId="0" borderId="11" xfId="41" applyFont="1" applyBorder="1" applyAlignment="1">
      <alignment horizontal="right" vertical="center"/>
    </xf>
    <xf numFmtId="0" fontId="30" fillId="0" borderId="78" xfId="0" applyFont="1" applyBorder="1" applyAlignment="1">
      <alignment horizontal="right" vertical="center"/>
    </xf>
    <xf numFmtId="0" fontId="30" fillId="0" borderId="78" xfId="41" applyFont="1" applyBorder="1" applyAlignment="1">
      <alignment horizontal="right" vertical="center"/>
    </xf>
    <xf numFmtId="0" fontId="30" fillId="0" borderId="35" xfId="41" applyFont="1" applyBorder="1" applyAlignment="1">
      <alignment horizontal="right" vertical="center"/>
    </xf>
    <xf numFmtId="0" fontId="30" fillId="0" borderId="70" xfId="0" applyFont="1" applyBorder="1">
      <alignment vertical="center"/>
    </xf>
    <xf numFmtId="0" fontId="30" fillId="0" borderId="71" xfId="0" applyFont="1" applyBorder="1">
      <alignment vertical="center"/>
    </xf>
    <xf numFmtId="0" fontId="30" fillId="0" borderId="72" xfId="0" applyFont="1" applyBorder="1">
      <alignment vertical="center"/>
    </xf>
    <xf numFmtId="0" fontId="30" fillId="24" borderId="0" xfId="41" applyFont="1" applyFill="1" applyBorder="1"/>
    <xf numFmtId="0" fontId="27" fillId="0" borderId="0" xfId="41" applyFont="1" applyFill="1" applyBorder="1" applyAlignment="1">
      <alignment horizontal="center" vertical="center" shrinkToFit="1"/>
    </xf>
    <xf numFmtId="0" fontId="27" fillId="0" borderId="0" xfId="0" applyFont="1" applyAlignment="1">
      <alignment horizontal="left" vertical="center"/>
    </xf>
    <xf numFmtId="0" fontId="30" fillId="0" borderId="0" xfId="41" applyFont="1" applyFill="1" applyAlignment="1">
      <alignment horizontal="left" vertical="center"/>
    </xf>
    <xf numFmtId="0" fontId="30" fillId="0" borderId="0" xfId="41" applyFont="1" applyFill="1" applyAlignment="1">
      <alignment vertical="center"/>
    </xf>
    <xf numFmtId="49" fontId="30" fillId="0" borderId="0" xfId="0" applyNumberFormat="1" applyFont="1" applyAlignment="1">
      <alignment vertical="center"/>
    </xf>
    <xf numFmtId="49" fontId="30" fillId="0" borderId="22" xfId="0" applyNumberFormat="1" applyFont="1" applyBorder="1" applyAlignment="1">
      <alignment vertical="center"/>
    </xf>
    <xf numFmtId="0" fontId="30" fillId="0" borderId="15" xfId="0" applyFont="1" applyFill="1" applyBorder="1" applyAlignment="1">
      <alignment horizontal="right" vertical="center"/>
    </xf>
    <xf numFmtId="0" fontId="30" fillId="0" borderId="27" xfId="0" applyFont="1" applyFill="1" applyBorder="1" applyAlignment="1">
      <alignment horizontal="right" vertical="center"/>
    </xf>
    <xf numFmtId="0" fontId="30" fillId="0" borderId="75" xfId="0" applyFont="1" applyFill="1" applyBorder="1" applyAlignment="1">
      <alignment horizontal="right" vertical="center"/>
    </xf>
    <xf numFmtId="0" fontId="30" fillId="0" borderId="79" xfId="0" applyFont="1" applyFill="1" applyBorder="1" applyAlignment="1">
      <alignment horizontal="right" vertical="center"/>
    </xf>
    <xf numFmtId="0" fontId="30" fillId="0" borderId="34" xfId="0" applyFont="1" applyFill="1" applyBorder="1" applyAlignment="1">
      <alignment horizontal="right" vertical="center"/>
    </xf>
    <xf numFmtId="0" fontId="30" fillId="0" borderId="23" xfId="0" applyFont="1" applyBorder="1">
      <alignment vertical="center"/>
    </xf>
    <xf numFmtId="0" fontId="30" fillId="0" borderId="94" xfId="0" applyFont="1" applyBorder="1" applyAlignment="1">
      <alignment horizontal="right" vertical="center"/>
    </xf>
    <xf numFmtId="0" fontId="30" fillId="0" borderId="23" xfId="0" applyFont="1" applyFill="1" applyBorder="1" applyAlignment="1">
      <alignment vertical="center"/>
    </xf>
    <xf numFmtId="0" fontId="30" fillId="0" borderId="70" xfId="0" applyFont="1" applyBorder="1" applyAlignment="1">
      <alignment horizontal="center" vertical="center"/>
    </xf>
    <xf numFmtId="0" fontId="30" fillId="0" borderId="72" xfId="0" applyFont="1" applyBorder="1" applyAlignment="1">
      <alignment horizontal="center" vertical="center"/>
    </xf>
    <xf numFmtId="0" fontId="30" fillId="0" borderId="86" xfId="0" applyFont="1" applyFill="1" applyBorder="1" applyAlignment="1">
      <alignment vertical="center"/>
    </xf>
    <xf numFmtId="0" fontId="30" fillId="0" borderId="11" xfId="0" applyFont="1" applyFill="1" applyBorder="1" applyAlignment="1">
      <alignment vertical="center"/>
    </xf>
    <xf numFmtId="0" fontId="30" fillId="0" borderId="32" xfId="0" applyFont="1" applyFill="1" applyBorder="1" applyAlignment="1">
      <alignment horizontal="right" vertical="center"/>
    </xf>
    <xf numFmtId="0" fontId="30" fillId="0" borderId="73" xfId="0" applyFont="1" applyFill="1" applyBorder="1" applyAlignment="1">
      <alignment horizontal="right" vertical="center" wrapText="1"/>
    </xf>
    <xf numFmtId="0" fontId="30" fillId="0" borderId="74" xfId="0" applyFont="1" applyFill="1" applyBorder="1" applyAlignment="1">
      <alignment horizontal="right" vertical="center" wrapText="1"/>
    </xf>
    <xf numFmtId="0" fontId="30" fillId="0" borderId="33" xfId="0" applyFont="1" applyFill="1" applyBorder="1" applyAlignment="1">
      <alignment horizontal="right" vertical="center" wrapText="1"/>
    </xf>
    <xf numFmtId="0" fontId="30" fillId="0" borderId="24" xfId="41" applyFont="1" applyFill="1" applyBorder="1" applyAlignment="1">
      <alignment horizontal="right" vertical="center" wrapText="1"/>
    </xf>
    <xf numFmtId="0" fontId="0" fillId="0" borderId="0" xfId="0" applyAlignment="1">
      <alignment horizontal="center" vertical="center"/>
    </xf>
    <xf numFmtId="0" fontId="30" fillId="0" borderId="0" xfId="0" applyFont="1" applyFill="1" applyBorder="1" applyAlignment="1">
      <alignment horizontal="right" vertical="center" wrapText="1"/>
    </xf>
    <xf numFmtId="0" fontId="30" fillId="0" borderId="0" xfId="0" applyFont="1" applyFill="1" applyBorder="1" applyAlignment="1">
      <alignment horizontal="center" vertical="center" wrapText="1"/>
    </xf>
    <xf numFmtId="49" fontId="30" fillId="0" borderId="0" xfId="0" applyNumberFormat="1" applyFont="1" applyBorder="1" applyAlignment="1">
      <alignment vertical="center"/>
    </xf>
    <xf numFmtId="0" fontId="40" fillId="0" borderId="0" xfId="0" applyFont="1">
      <alignment vertical="center"/>
    </xf>
    <xf numFmtId="0" fontId="40" fillId="0" borderId="0" xfId="0" applyFont="1" applyFill="1">
      <alignment vertical="center"/>
    </xf>
    <xf numFmtId="0" fontId="40" fillId="0" borderId="0" xfId="0" applyFont="1" applyFill="1" applyBorder="1" applyAlignment="1">
      <alignment vertical="center"/>
    </xf>
    <xf numFmtId="0" fontId="40" fillId="0" borderId="23" xfId="0" applyFont="1" applyFill="1" applyBorder="1" applyAlignment="1">
      <alignment horizontal="left" vertical="center"/>
    </xf>
    <xf numFmtId="0" fontId="40" fillId="0" borderId="0" xfId="0" applyFont="1" applyFill="1" applyAlignment="1">
      <alignment vertical="center"/>
    </xf>
    <xf numFmtId="0" fontId="40" fillId="0" borderId="0" xfId="0" applyFont="1" applyAlignment="1">
      <alignment vertical="center"/>
    </xf>
    <xf numFmtId="0" fontId="40" fillId="0" borderId="87" xfId="0" applyFont="1" applyFill="1" applyBorder="1" applyAlignment="1">
      <alignment horizontal="center" vertical="center"/>
    </xf>
    <xf numFmtId="0" fontId="40" fillId="0" borderId="71" xfId="0" applyFont="1" applyFill="1" applyBorder="1" applyAlignment="1">
      <alignment horizontal="center" vertical="center"/>
    </xf>
    <xf numFmtId="0" fontId="40" fillId="0" borderId="72" xfId="0" applyFont="1" applyFill="1" applyBorder="1" applyAlignment="1">
      <alignment horizontal="center" vertical="center"/>
    </xf>
    <xf numFmtId="0" fontId="30" fillId="0" borderId="0" xfId="0" applyFont="1" applyAlignment="1">
      <alignment horizontal="left" vertical="center" wrapText="1"/>
    </xf>
    <xf numFmtId="0" fontId="40" fillId="0" borderId="0" xfId="0" applyFont="1" applyFill="1" applyBorder="1" applyAlignment="1">
      <alignment horizontal="center" vertical="center"/>
    </xf>
    <xf numFmtId="0" fontId="40" fillId="0" borderId="0" xfId="0" applyFont="1" applyFill="1" applyBorder="1" applyAlignment="1">
      <alignment vertical="center" wrapText="1"/>
    </xf>
    <xf numFmtId="0" fontId="32" fillId="0" borderId="0" xfId="0" applyFont="1" applyFill="1" applyBorder="1" applyAlignment="1">
      <alignment horizontal="left" vertical="center" wrapText="1"/>
    </xf>
    <xf numFmtId="0" fontId="40" fillId="0" borderId="11" xfId="0" applyFont="1" applyFill="1" applyBorder="1" applyAlignment="1">
      <alignment horizontal="left" vertical="center"/>
    </xf>
    <xf numFmtId="0" fontId="23" fillId="0" borderId="10" xfId="41" applyFont="1" applyFill="1" applyBorder="1" applyAlignment="1">
      <alignment vertical="center"/>
    </xf>
    <xf numFmtId="0" fontId="23" fillId="0" borderId="23" xfId="41" applyFont="1" applyFill="1" applyBorder="1" applyAlignment="1">
      <alignment vertical="center"/>
    </xf>
    <xf numFmtId="0" fontId="30" fillId="30" borderId="25" xfId="41" applyFont="1" applyFill="1" applyBorder="1" applyAlignment="1">
      <alignment vertical="center"/>
    </xf>
    <xf numFmtId="0" fontId="30" fillId="27" borderId="24" xfId="0" applyFont="1" applyFill="1" applyBorder="1" applyAlignment="1">
      <alignment horizontal="right" vertical="center"/>
    </xf>
    <xf numFmtId="0" fontId="30" fillId="0" borderId="93" xfId="0" applyFont="1" applyBorder="1" applyAlignment="1">
      <alignment vertical="center"/>
    </xf>
    <xf numFmtId="0" fontId="30" fillId="0" borderId="28" xfId="0" applyFont="1" applyBorder="1">
      <alignment vertical="center"/>
    </xf>
    <xf numFmtId="0" fontId="40" fillId="0" borderId="28" xfId="0" applyFont="1" applyFill="1" applyBorder="1">
      <alignment vertical="center"/>
    </xf>
    <xf numFmtId="0" fontId="30" fillId="0" borderId="70" xfId="0" applyFont="1" applyBorder="1" applyAlignment="1">
      <alignment vertical="center"/>
    </xf>
    <xf numFmtId="0" fontId="30" fillId="0" borderId="71" xfId="0" applyFont="1" applyBorder="1" applyAlignment="1">
      <alignment vertical="center"/>
    </xf>
    <xf numFmtId="0" fontId="30" fillId="0" borderId="72" xfId="0" applyFont="1" applyBorder="1" applyAlignment="1">
      <alignment vertical="center"/>
    </xf>
    <xf numFmtId="0" fontId="40" fillId="0" borderId="28" xfId="0" applyFont="1" applyFill="1" applyBorder="1" applyAlignment="1">
      <alignment vertical="center"/>
    </xf>
    <xf numFmtId="0" fontId="30" fillId="0" borderId="11" xfId="41" applyFont="1" applyFill="1" applyBorder="1" applyAlignment="1">
      <alignment horizontal="right" vertical="center"/>
    </xf>
    <xf numFmtId="0" fontId="30" fillId="0" borderId="24" xfId="41" applyFont="1" applyFill="1" applyBorder="1" applyAlignment="1">
      <alignment horizontal="right" vertical="center"/>
    </xf>
    <xf numFmtId="0" fontId="30" fillId="0" borderId="76" xfId="41" applyFont="1" applyFill="1" applyBorder="1" applyAlignment="1">
      <alignment horizontal="right" vertical="center"/>
    </xf>
    <xf numFmtId="0" fontId="30" fillId="0" borderId="14" xfId="41" applyFont="1" applyFill="1" applyBorder="1" applyAlignment="1">
      <alignment horizontal="right" vertical="center"/>
    </xf>
    <xf numFmtId="0" fontId="30" fillId="0" borderId="29" xfId="41" applyFont="1" applyFill="1" applyBorder="1" applyAlignment="1">
      <alignment horizontal="right" vertical="center"/>
    </xf>
    <xf numFmtId="0" fontId="30" fillId="0" borderId="89" xfId="41" applyFont="1" applyFill="1" applyBorder="1" applyAlignment="1">
      <alignment horizontal="right" vertical="center"/>
    </xf>
    <xf numFmtId="0" fontId="30" fillId="0" borderId="77" xfId="41" applyFont="1" applyFill="1" applyBorder="1" applyAlignment="1">
      <alignment horizontal="right" vertical="center"/>
    </xf>
    <xf numFmtId="0" fontId="30" fillId="0" borderId="78" xfId="41" applyFont="1" applyFill="1" applyBorder="1" applyAlignment="1">
      <alignment horizontal="right" vertical="center"/>
    </xf>
    <xf numFmtId="0" fontId="30" fillId="0" borderId="35" xfId="41" applyFont="1" applyFill="1" applyBorder="1" applyAlignment="1">
      <alignment horizontal="right" vertical="center"/>
    </xf>
    <xf numFmtId="0" fontId="23" fillId="0" borderId="10" xfId="0" applyFont="1" applyFill="1" applyBorder="1" applyAlignment="1">
      <alignment vertical="center"/>
    </xf>
    <xf numFmtId="0" fontId="23" fillId="0" borderId="23" xfId="0" applyFont="1" applyFill="1" applyBorder="1" applyAlignment="1">
      <alignment vertical="center"/>
    </xf>
    <xf numFmtId="0" fontId="23" fillId="0" borderId="39" xfId="0" applyFont="1" applyFill="1" applyBorder="1" applyAlignment="1">
      <alignment vertical="center"/>
    </xf>
    <xf numFmtId="0" fontId="23" fillId="0" borderId="0" xfId="0" applyFont="1" applyFill="1" applyBorder="1" applyAlignment="1">
      <alignment horizontal="right" vertical="center"/>
    </xf>
    <xf numFmtId="0" fontId="40" fillId="0" borderId="28" xfId="0" applyFont="1" applyBorder="1">
      <alignment vertical="center"/>
    </xf>
    <xf numFmtId="0" fontId="23" fillId="0" borderId="22" xfId="0" applyFont="1" applyBorder="1" applyAlignment="1">
      <alignment horizontal="left" vertical="center"/>
    </xf>
    <xf numFmtId="0" fontId="30" fillId="0" borderId="92" xfId="0" applyFont="1" applyBorder="1" applyAlignment="1">
      <alignment vertical="top"/>
    </xf>
    <xf numFmtId="0" fontId="27" fillId="0" borderId="92" xfId="0" applyFont="1" applyBorder="1" applyAlignment="1">
      <alignment vertical="center"/>
    </xf>
    <xf numFmtId="0" fontId="30" fillId="0" borderId="112" xfId="0" applyFont="1" applyBorder="1" applyAlignment="1">
      <alignment vertical="center"/>
    </xf>
    <xf numFmtId="0" fontId="30" fillId="0" borderId="39" xfId="0" applyFont="1" applyBorder="1" applyAlignment="1">
      <alignment horizontal="right" vertical="center"/>
    </xf>
    <xf numFmtId="0" fontId="30" fillId="0" borderId="23" xfId="0" applyFont="1" applyBorder="1" applyAlignment="1">
      <alignment horizontal="right" vertical="center"/>
    </xf>
    <xf numFmtId="0" fontId="30" fillId="0" borderId="92" xfId="0" applyFont="1" applyFill="1" applyBorder="1" applyAlignment="1">
      <alignment vertical="center"/>
    </xf>
    <xf numFmtId="0" fontId="30" fillId="0" borderId="112" xfId="0" applyFont="1" applyBorder="1" applyAlignment="1">
      <alignment horizontal="center" vertical="center" wrapText="1"/>
    </xf>
    <xf numFmtId="0" fontId="30" fillId="0" borderId="0" xfId="0" applyFont="1" applyBorder="1" applyAlignment="1">
      <alignment horizontal="center" vertical="center" wrapText="1"/>
    </xf>
    <xf numFmtId="0" fontId="30" fillId="26" borderId="115" xfId="0" applyFont="1" applyFill="1" applyBorder="1" applyAlignment="1">
      <alignment horizontal="center" vertical="center"/>
    </xf>
    <xf numFmtId="0" fontId="30" fillId="0" borderId="57" xfId="0" applyFont="1" applyBorder="1">
      <alignment vertical="center"/>
    </xf>
    <xf numFmtId="0" fontId="30" fillId="0" borderId="48" xfId="0" applyFont="1" applyBorder="1">
      <alignment vertical="center"/>
    </xf>
    <xf numFmtId="0" fontId="30" fillId="0" borderId="49" xfId="0" applyFont="1" applyBorder="1">
      <alignment vertical="center"/>
    </xf>
    <xf numFmtId="0" fontId="30" fillId="0" borderId="63" xfId="0" applyFont="1" applyFill="1" applyBorder="1" applyAlignment="1">
      <alignment horizontal="right" vertical="center"/>
    </xf>
    <xf numFmtId="0" fontId="30" fillId="0" borderId="16" xfId="0" applyFont="1" applyFill="1" applyBorder="1" applyAlignment="1">
      <alignment horizontal="right" vertical="center"/>
    </xf>
    <xf numFmtId="0" fontId="30" fillId="25" borderId="116" xfId="0" applyFont="1" applyFill="1" applyBorder="1" applyAlignment="1">
      <alignment horizontal="right" vertical="center"/>
    </xf>
    <xf numFmtId="0" fontId="30" fillId="0" borderId="51" xfId="0" applyFont="1" applyFill="1" applyBorder="1" applyAlignment="1">
      <alignment horizontal="right" vertical="center"/>
    </xf>
    <xf numFmtId="0" fontId="30" fillId="25" borderId="117" xfId="0" applyFont="1" applyFill="1" applyBorder="1" applyAlignment="1">
      <alignment horizontal="right" vertical="center"/>
    </xf>
    <xf numFmtId="0" fontId="30" fillId="0" borderId="12" xfId="0" applyFont="1" applyFill="1" applyBorder="1" applyAlignment="1">
      <alignment horizontal="right" vertical="center"/>
    </xf>
    <xf numFmtId="0" fontId="30" fillId="0" borderId="64" xfId="0" applyFont="1" applyFill="1" applyBorder="1" applyAlignment="1">
      <alignment horizontal="right" vertical="center"/>
    </xf>
    <xf numFmtId="0" fontId="30" fillId="27" borderId="24" xfId="0" applyFont="1" applyFill="1" applyBorder="1" applyAlignment="1">
      <alignment vertical="center"/>
    </xf>
    <xf numFmtId="0" fontId="30" fillId="0" borderId="37" xfId="0" applyFont="1" applyFill="1" applyBorder="1" applyAlignment="1">
      <alignment vertical="center"/>
    </xf>
    <xf numFmtId="0" fontId="30" fillId="0" borderId="13" xfId="0" applyFont="1" applyFill="1" applyBorder="1" applyAlignment="1">
      <alignment vertical="center"/>
    </xf>
    <xf numFmtId="0" fontId="30" fillId="0" borderId="25" xfId="0" applyFont="1" applyFill="1" applyBorder="1" applyAlignment="1">
      <alignment horizontal="right" vertical="center"/>
    </xf>
    <xf numFmtId="0" fontId="23" fillId="0" borderId="0" xfId="0" applyFont="1" applyFill="1" applyBorder="1" applyAlignment="1">
      <alignment horizontal="center" vertical="center"/>
    </xf>
    <xf numFmtId="0" fontId="23" fillId="26" borderId="40" xfId="0" applyFont="1" applyFill="1" applyBorder="1" applyAlignment="1">
      <alignment horizontal="center" vertical="center"/>
    </xf>
    <xf numFmtId="0" fontId="23" fillId="26" borderId="30" xfId="0" applyFont="1" applyFill="1" applyBorder="1" applyAlignment="1">
      <alignment horizontal="center" vertical="center"/>
    </xf>
    <xf numFmtId="0" fontId="23" fillId="26" borderId="43" xfId="0" applyFont="1" applyFill="1" applyBorder="1" applyAlignment="1">
      <alignment horizontal="center" vertical="center"/>
    </xf>
    <xf numFmtId="0" fontId="23" fillId="26" borderId="36" xfId="0" applyFont="1" applyFill="1" applyBorder="1" applyAlignment="1">
      <alignment horizontal="center" vertical="center"/>
    </xf>
    <xf numFmtId="0" fontId="23" fillId="0" borderId="44" xfId="0" applyFont="1" applyBorder="1">
      <alignment vertical="center"/>
    </xf>
    <xf numFmtId="0" fontId="23" fillId="0" borderId="48" xfId="0" applyFont="1" applyBorder="1" applyAlignment="1">
      <alignment horizontal="right" vertical="center"/>
    </xf>
    <xf numFmtId="0" fontId="23" fillId="0" borderId="49" xfId="0" applyFont="1" applyBorder="1" applyAlignment="1">
      <alignment horizontal="right" vertical="center"/>
    </xf>
    <xf numFmtId="0" fontId="23" fillId="0" borderId="20" xfId="0" applyFont="1" applyBorder="1" applyAlignment="1">
      <alignment horizontal="right" vertical="center"/>
    </xf>
    <xf numFmtId="0" fontId="23" fillId="24" borderId="26" xfId="0" applyFont="1" applyFill="1" applyBorder="1" applyAlignment="1">
      <alignment horizontal="center" vertical="center"/>
    </xf>
    <xf numFmtId="0" fontId="23" fillId="0" borderId="50" xfId="0" applyFont="1" applyBorder="1" applyAlignment="1">
      <alignment horizontal="right" vertical="center"/>
    </xf>
    <xf numFmtId="0" fontId="23" fillId="0" borderId="12" xfId="0" applyFont="1" applyBorder="1" applyAlignment="1">
      <alignment horizontal="right" vertical="center"/>
    </xf>
    <xf numFmtId="0" fontId="23" fillId="0" borderId="51" xfId="0" applyFont="1" applyBorder="1" applyAlignment="1">
      <alignment horizontal="right" vertical="center"/>
    </xf>
    <xf numFmtId="0" fontId="23" fillId="0" borderId="21" xfId="0" applyFont="1" applyBorder="1" applyAlignment="1">
      <alignment horizontal="right" vertical="center"/>
    </xf>
    <xf numFmtId="0" fontId="23" fillId="0" borderId="52" xfId="0" applyFont="1" applyBorder="1">
      <alignment vertical="center"/>
    </xf>
    <xf numFmtId="0" fontId="23" fillId="0" borderId="19" xfId="0" applyFont="1" applyBorder="1" applyAlignment="1">
      <alignment horizontal="right" vertical="center"/>
    </xf>
    <xf numFmtId="0" fontId="23" fillId="0" borderId="53" xfId="0" applyFont="1" applyBorder="1" applyAlignment="1">
      <alignment horizontal="right" vertical="center"/>
    </xf>
    <xf numFmtId="0" fontId="23" fillId="0" borderId="18" xfId="0" applyFont="1" applyBorder="1" applyAlignment="1">
      <alignment horizontal="right" vertical="center"/>
    </xf>
    <xf numFmtId="0" fontId="23" fillId="0" borderId="54" xfId="0" applyFont="1" applyBorder="1" applyAlignment="1">
      <alignment horizontal="right" vertical="center"/>
    </xf>
    <xf numFmtId="0" fontId="23" fillId="0" borderId="55" xfId="0" applyFont="1" applyBorder="1" applyAlignment="1">
      <alignment horizontal="right" vertical="center"/>
    </xf>
    <xf numFmtId="0" fontId="23" fillId="0" borderId="56" xfId="0" applyFont="1" applyBorder="1" applyAlignment="1">
      <alignment horizontal="right" vertical="center"/>
    </xf>
    <xf numFmtId="0" fontId="23" fillId="0" borderId="0" xfId="0" applyFont="1" applyBorder="1" applyAlignment="1">
      <alignment horizontal="left" vertical="center" wrapText="1"/>
    </xf>
    <xf numFmtId="0" fontId="4" fillId="0" borderId="0" xfId="0" applyFont="1" applyAlignment="1">
      <alignment vertical="center"/>
    </xf>
    <xf numFmtId="0" fontId="23" fillId="0" borderId="0" xfId="0" applyFont="1" applyAlignment="1">
      <alignment vertical="center"/>
    </xf>
    <xf numFmtId="0" fontId="25" fillId="0" borderId="0" xfId="0" applyFont="1" applyAlignment="1">
      <alignment vertical="center"/>
    </xf>
    <xf numFmtId="0" fontId="30" fillId="0" borderId="13" xfId="0" applyFont="1" applyBorder="1" applyAlignment="1">
      <alignment horizontal="left" vertical="center"/>
    </xf>
    <xf numFmtId="0" fontId="40" fillId="0" borderId="15" xfId="0" applyFont="1" applyFill="1" applyBorder="1" applyAlignment="1">
      <alignment horizontal="left" vertical="center"/>
    </xf>
    <xf numFmtId="0" fontId="23" fillId="0" borderId="26" xfId="0" applyFont="1" applyFill="1" applyBorder="1" applyAlignment="1">
      <alignment vertical="center"/>
    </xf>
    <xf numFmtId="0" fontId="23" fillId="0" borderId="22" xfId="0" applyFont="1" applyFill="1" applyBorder="1" applyAlignment="1">
      <alignment vertical="center"/>
    </xf>
    <xf numFmtId="0" fontId="23" fillId="0" borderId="65" xfId="0" applyFont="1" applyFill="1" applyBorder="1" applyAlignment="1">
      <alignment vertical="center"/>
    </xf>
    <xf numFmtId="0" fontId="30" fillId="0" borderId="113" xfId="0" applyFont="1" applyBorder="1" applyAlignment="1">
      <alignment horizontal="right" vertical="center"/>
    </xf>
    <xf numFmtId="0" fontId="30" fillId="0" borderId="25" xfId="0" applyFont="1" applyBorder="1" applyAlignment="1">
      <alignment horizontal="right" vertical="center"/>
    </xf>
    <xf numFmtId="0" fontId="30" fillId="0" borderId="25" xfId="41" applyFont="1" applyBorder="1" applyAlignment="1">
      <alignment horizontal="right" vertical="center"/>
    </xf>
    <xf numFmtId="0" fontId="30" fillId="0" borderId="123" xfId="41" applyFont="1" applyBorder="1" applyAlignment="1">
      <alignment horizontal="right" vertical="center"/>
    </xf>
    <xf numFmtId="0" fontId="30" fillId="0" borderId="18" xfId="41" applyFont="1" applyBorder="1" applyAlignment="1">
      <alignment horizontal="right" vertical="center"/>
    </xf>
    <xf numFmtId="0" fontId="23" fillId="0" borderId="121" xfId="0" applyFont="1" applyFill="1" applyBorder="1" applyAlignment="1">
      <alignment vertical="center"/>
    </xf>
    <xf numFmtId="0" fontId="23" fillId="0" borderId="122" xfId="0" applyFont="1" applyFill="1" applyBorder="1" applyAlignment="1">
      <alignment vertical="center"/>
    </xf>
    <xf numFmtId="0" fontId="23" fillId="0" borderId="107" xfId="0" applyFont="1" applyFill="1" applyBorder="1" applyAlignment="1">
      <alignment vertical="center"/>
    </xf>
    <xf numFmtId="0" fontId="30" fillId="0" borderId="118" xfId="0" applyFont="1" applyBorder="1" applyAlignment="1">
      <alignment horizontal="right" vertical="center"/>
    </xf>
    <xf numFmtId="0" fontId="30" fillId="0" borderId="124" xfId="0" applyFont="1" applyBorder="1" applyAlignment="1">
      <alignment horizontal="right" vertical="center"/>
    </xf>
    <xf numFmtId="0" fontId="30" fillId="0" borderId="124" xfId="41" applyFont="1" applyBorder="1" applyAlignment="1">
      <alignment horizontal="right" vertical="center"/>
    </xf>
    <xf numFmtId="0" fontId="30" fillId="0" borderId="96" xfId="41" applyFont="1" applyBorder="1" applyAlignment="1">
      <alignment horizontal="right" vertical="center"/>
    </xf>
    <xf numFmtId="0" fontId="30" fillId="30" borderId="107" xfId="41" applyFont="1" applyFill="1" applyBorder="1" applyAlignment="1">
      <alignment horizontal="right" vertical="center"/>
    </xf>
    <xf numFmtId="0" fontId="30" fillId="0" borderId="0" xfId="0" applyFont="1" applyBorder="1" applyAlignment="1">
      <alignment horizontal="center" vertical="center"/>
    </xf>
    <xf numFmtId="0" fontId="30" fillId="0" borderId="11" xfId="0" applyFont="1" applyBorder="1" applyAlignment="1">
      <alignment horizontal="center" vertical="center"/>
    </xf>
    <xf numFmtId="0" fontId="23" fillId="26" borderId="14" xfId="0" applyFont="1" applyFill="1" applyBorder="1" applyAlignment="1">
      <alignment horizontal="center" vertical="center"/>
    </xf>
    <xf numFmtId="0" fontId="30" fillId="24" borderId="0" xfId="45" applyFont="1" applyFill="1" applyBorder="1" applyAlignment="1">
      <alignment horizontal="left" vertical="center"/>
    </xf>
    <xf numFmtId="0" fontId="42" fillId="24" borderId="0" xfId="45" applyFont="1" applyFill="1" applyBorder="1" applyAlignment="1">
      <alignment vertical="center"/>
    </xf>
    <xf numFmtId="0" fontId="23" fillId="26" borderId="29" xfId="0" applyFont="1" applyFill="1" applyBorder="1" applyAlignment="1">
      <alignment horizontal="center" vertical="center"/>
    </xf>
    <xf numFmtId="0" fontId="24" fillId="0" borderId="0" xfId="0" applyFont="1" applyFill="1" applyBorder="1" applyAlignment="1">
      <alignment vertical="center"/>
    </xf>
    <xf numFmtId="0" fontId="25" fillId="0" borderId="0" xfId="0" applyFont="1" applyAlignment="1">
      <alignment horizontal="left" vertical="center" wrapText="1"/>
    </xf>
    <xf numFmtId="0" fontId="25" fillId="0" borderId="0" xfId="0" applyFont="1" applyAlignment="1">
      <alignment vertical="center" wrapText="1"/>
    </xf>
    <xf numFmtId="0" fontId="43" fillId="0" borderId="0" xfId="0" applyFont="1" applyFill="1" applyBorder="1" applyAlignment="1">
      <alignment vertical="center"/>
    </xf>
    <xf numFmtId="0" fontId="45" fillId="0" borderId="0" xfId="0" applyFont="1" applyFill="1" applyBorder="1" applyAlignment="1">
      <alignment horizontal="center" vertical="center" wrapText="1"/>
    </xf>
    <xf numFmtId="0" fontId="27" fillId="0" borderId="0" xfId="0" applyFont="1" applyFill="1" applyBorder="1" applyAlignment="1">
      <alignment horizontal="left" vertical="center"/>
    </xf>
    <xf numFmtId="0" fontId="23" fillId="0" borderId="70" xfId="0" applyFont="1" applyBorder="1" applyAlignment="1">
      <alignment horizontal="center" vertical="center"/>
    </xf>
    <xf numFmtId="0" fontId="23" fillId="0" borderId="23" xfId="0" applyFont="1" applyBorder="1" applyAlignment="1">
      <alignment horizontal="left" vertical="center"/>
    </xf>
    <xf numFmtId="0" fontId="23" fillId="0" borderId="23" xfId="0" applyFont="1" applyFill="1" applyBorder="1" applyAlignment="1">
      <alignment horizontal="left" vertical="center"/>
    </xf>
    <xf numFmtId="0" fontId="23" fillId="0" borderId="11" xfId="0" applyFont="1" applyBorder="1" applyAlignment="1">
      <alignment horizontal="left" vertical="center"/>
    </xf>
    <xf numFmtId="0" fontId="23" fillId="0" borderId="0" xfId="0" applyFont="1" applyFill="1" applyBorder="1" applyAlignment="1">
      <alignment horizontal="left" vertical="center" wrapText="1"/>
    </xf>
    <xf numFmtId="0" fontId="23" fillId="0" borderId="72" xfId="0" applyFont="1" applyBorder="1" applyAlignment="1">
      <alignment horizontal="center" vertical="center"/>
    </xf>
    <xf numFmtId="0" fontId="23" fillId="0" borderId="11" xfId="0" applyFont="1" applyFill="1" applyBorder="1" applyAlignment="1">
      <alignment horizontal="left" vertical="center"/>
    </xf>
    <xf numFmtId="0" fontId="23" fillId="0" borderId="99" xfId="0" applyFont="1" applyFill="1" applyBorder="1" applyAlignment="1">
      <alignment horizontal="right" vertical="center" wrapText="1"/>
    </xf>
    <xf numFmtId="0" fontId="46" fillId="0" borderId="0" xfId="0" applyFont="1" applyAlignment="1">
      <alignment horizontal="left" vertical="center" wrapText="1"/>
    </xf>
    <xf numFmtId="0" fontId="46" fillId="0" borderId="0" xfId="0" applyFont="1" applyFill="1" applyAlignment="1">
      <alignment horizontal="left" vertical="center" wrapText="1"/>
    </xf>
    <xf numFmtId="0" fontId="30" fillId="0" borderId="0" xfId="0" applyFont="1" applyFill="1" applyBorder="1" applyAlignment="1">
      <alignment horizontal="center" vertical="center" wrapText="1" shrinkToFit="1"/>
    </xf>
    <xf numFmtId="0" fontId="31" fillId="0" borderId="0" xfId="0" applyFont="1" applyFill="1" applyBorder="1" applyAlignment="1">
      <alignment vertical="top" wrapText="1"/>
    </xf>
    <xf numFmtId="0" fontId="30" fillId="0" borderId="15" xfId="0" applyFont="1" applyFill="1" applyBorder="1" applyAlignment="1">
      <alignment horizontal="center" vertical="center"/>
    </xf>
    <xf numFmtId="0" fontId="30" fillId="0" borderId="112" xfId="0" applyFont="1" applyFill="1" applyBorder="1" applyAlignment="1">
      <alignment horizontal="center" vertical="center" wrapText="1" shrinkToFit="1"/>
    </xf>
    <xf numFmtId="0" fontId="25" fillId="0" borderId="15" xfId="0" applyFont="1" applyFill="1" applyBorder="1" applyAlignment="1">
      <alignment vertical="center"/>
    </xf>
    <xf numFmtId="0" fontId="30" fillId="0" borderId="15" xfId="0" applyFont="1" applyFill="1" applyBorder="1" applyAlignment="1">
      <alignment vertical="center"/>
    </xf>
    <xf numFmtId="0" fontId="23" fillId="0" borderId="15" xfId="0" applyFont="1" applyFill="1" applyBorder="1" applyAlignment="1">
      <alignment horizontal="right" vertical="center"/>
    </xf>
    <xf numFmtId="0" fontId="43" fillId="0" borderId="10" xfId="0" applyFont="1" applyBorder="1" applyAlignment="1">
      <alignment vertical="center"/>
    </xf>
    <xf numFmtId="0" fontId="43" fillId="0" borderId="23" xfId="0" applyFont="1" applyBorder="1" applyAlignment="1">
      <alignment vertical="center"/>
    </xf>
    <xf numFmtId="0" fontId="40" fillId="0" borderId="32" xfId="0" applyFont="1" applyBorder="1" applyAlignment="1">
      <alignment vertical="center"/>
    </xf>
    <xf numFmtId="0" fontId="30" fillId="0" borderId="74" xfId="0" applyFont="1" applyBorder="1" applyAlignment="1">
      <alignment horizontal="right" vertical="center"/>
    </xf>
    <xf numFmtId="0" fontId="30" fillId="0" borderId="74" xfId="41" applyFont="1" applyBorder="1" applyAlignment="1">
      <alignment horizontal="right" vertical="center"/>
    </xf>
    <xf numFmtId="0" fontId="30" fillId="0" borderId="33" xfId="41" applyFont="1" applyBorder="1" applyAlignment="1">
      <alignment horizontal="right" vertical="center"/>
    </xf>
    <xf numFmtId="0" fontId="40" fillId="0" borderId="75" xfId="0" applyFont="1" applyBorder="1" applyAlignment="1">
      <alignment vertical="center"/>
    </xf>
    <xf numFmtId="0" fontId="40" fillId="0" borderId="34" xfId="0" applyFont="1" applyBorder="1" applyAlignment="1">
      <alignment vertical="center"/>
    </xf>
    <xf numFmtId="0" fontId="23" fillId="0" borderId="11" xfId="41" applyFont="1" applyFill="1" applyBorder="1" applyAlignment="1">
      <alignment vertical="center"/>
    </xf>
    <xf numFmtId="0" fontId="30" fillId="0" borderId="14" xfId="0" applyFont="1" applyFill="1" applyBorder="1" applyAlignment="1">
      <alignment vertical="center"/>
    </xf>
    <xf numFmtId="0" fontId="30" fillId="0" borderId="23" xfId="0" applyFont="1" applyFill="1" applyBorder="1" applyAlignment="1">
      <alignment horizontal="right" vertical="center"/>
    </xf>
    <xf numFmtId="0" fontId="30" fillId="0" borderId="10" xfId="0" applyFont="1" applyBorder="1">
      <alignment vertical="center"/>
    </xf>
    <xf numFmtId="0" fontId="30" fillId="0" borderId="70" xfId="0" applyFont="1" applyFill="1" applyBorder="1" applyAlignment="1">
      <alignment horizontal="right" vertical="center" wrapText="1"/>
    </xf>
    <xf numFmtId="0" fontId="30" fillId="0" borderId="71" xfId="0" applyFont="1" applyFill="1" applyBorder="1" applyAlignment="1">
      <alignment horizontal="right" vertical="center" wrapText="1"/>
    </xf>
    <xf numFmtId="0" fontId="30" fillId="0" borderId="72" xfId="0" applyFont="1" applyFill="1" applyBorder="1" applyAlignment="1">
      <alignment horizontal="right" vertical="center" wrapText="1"/>
    </xf>
    <xf numFmtId="0" fontId="27" fillId="0" borderId="0" xfId="0" applyFont="1" applyFill="1" applyAlignment="1">
      <alignment horizontal="center" vertical="center"/>
    </xf>
    <xf numFmtId="0" fontId="30" fillId="26" borderId="24" xfId="0" applyFont="1" applyFill="1" applyBorder="1" applyAlignment="1">
      <alignment horizontal="center" vertical="center"/>
    </xf>
    <xf numFmtId="0" fontId="30" fillId="0" borderId="0" xfId="0" applyFont="1" applyBorder="1" applyAlignment="1">
      <alignment horizontal="left" vertical="center" wrapText="1"/>
    </xf>
    <xf numFmtId="0" fontId="30" fillId="0" borderId="0" xfId="0" applyFont="1" applyBorder="1" applyAlignment="1">
      <alignment horizontal="left" vertical="center"/>
    </xf>
    <xf numFmtId="0" fontId="30" fillId="0" borderId="15" xfId="0" applyFont="1" applyBorder="1" applyAlignment="1">
      <alignment horizontal="left" vertical="center"/>
    </xf>
    <xf numFmtId="0" fontId="30" fillId="0" borderId="14" xfId="0" applyFont="1" applyBorder="1" applyAlignment="1">
      <alignment horizontal="left" vertical="center"/>
    </xf>
    <xf numFmtId="0" fontId="30" fillId="0" borderId="0" xfId="0" applyFont="1" applyBorder="1" applyAlignment="1">
      <alignment horizontal="center" vertical="center"/>
    </xf>
    <xf numFmtId="0" fontId="30" fillId="26" borderId="10" xfId="0" applyFont="1" applyFill="1" applyBorder="1" applyAlignment="1">
      <alignment vertical="center"/>
    </xf>
    <xf numFmtId="0" fontId="23" fillId="0" borderId="0" xfId="0" applyFont="1" applyAlignment="1">
      <alignment vertical="top"/>
    </xf>
    <xf numFmtId="0" fontId="40" fillId="0" borderId="10" xfId="0" applyFont="1" applyFill="1" applyBorder="1" applyAlignment="1">
      <alignment horizontal="left" vertical="center"/>
    </xf>
    <xf numFmtId="0" fontId="40" fillId="0" borderId="70" xfId="0" applyFont="1" applyBorder="1" applyAlignment="1">
      <alignment vertical="center"/>
    </xf>
    <xf numFmtId="0" fontId="40" fillId="0" borderId="71" xfId="0" applyFont="1" applyBorder="1" applyAlignment="1">
      <alignment vertical="center"/>
    </xf>
    <xf numFmtId="0" fontId="40" fillId="0" borderId="72" xfId="0" applyFont="1" applyBorder="1" applyAlignment="1">
      <alignment vertical="center"/>
    </xf>
    <xf numFmtId="0" fontId="40" fillId="0" borderId="15" xfId="0" applyFont="1" applyFill="1" applyBorder="1" applyAlignment="1">
      <alignment horizontal="right" vertical="center"/>
    </xf>
    <xf numFmtId="0" fontId="40" fillId="0" borderId="27" xfId="0" applyFont="1" applyFill="1" applyBorder="1" applyAlignment="1">
      <alignment horizontal="right" vertical="center"/>
    </xf>
    <xf numFmtId="0" fontId="40" fillId="0" borderId="93" xfId="0" applyFont="1" applyBorder="1" applyAlignment="1">
      <alignment vertical="center"/>
    </xf>
    <xf numFmtId="0" fontId="30" fillId="24" borderId="84" xfId="0" applyFont="1" applyFill="1" applyBorder="1" applyAlignment="1">
      <alignment horizontal="right" vertical="center"/>
    </xf>
    <xf numFmtId="0" fontId="30" fillId="0" borderId="98" xfId="0" applyFont="1" applyBorder="1" applyAlignment="1">
      <alignment horizontal="right" vertical="center"/>
    </xf>
    <xf numFmtId="0" fontId="30" fillId="0" borderId="100" xfId="0" applyFont="1" applyBorder="1" applyAlignment="1">
      <alignment horizontal="right" vertical="center"/>
    </xf>
    <xf numFmtId="0" fontId="30" fillId="0" borderId="67" xfId="0" applyFont="1" applyBorder="1" applyAlignment="1">
      <alignment horizontal="right" vertical="center"/>
    </xf>
    <xf numFmtId="0" fontId="30" fillId="0" borderId="68" xfId="0" applyFont="1" applyBorder="1" applyAlignment="1">
      <alignment horizontal="right" vertical="center"/>
    </xf>
    <xf numFmtId="0" fontId="30" fillId="24" borderId="18" xfId="0" applyFont="1" applyFill="1" applyBorder="1" applyAlignment="1">
      <alignment horizontal="right" vertical="center"/>
    </xf>
    <xf numFmtId="0" fontId="30" fillId="0" borderId="0" xfId="0" applyFont="1" applyFill="1" applyAlignment="1">
      <alignment horizontal="left" vertical="center" wrapText="1"/>
    </xf>
    <xf numFmtId="0" fontId="31" fillId="26" borderId="27" xfId="0" applyFont="1" applyFill="1" applyBorder="1" applyAlignment="1">
      <alignment horizontal="center" vertical="center" wrapText="1"/>
    </xf>
    <xf numFmtId="0" fontId="30" fillId="0" borderId="71" xfId="0" applyFont="1" applyBorder="1" applyAlignment="1">
      <alignment horizontal="center" vertical="center"/>
    </xf>
    <xf numFmtId="0" fontId="30" fillId="0" borderId="99" xfId="0" applyFont="1" applyFill="1" applyBorder="1" applyAlignment="1">
      <alignment vertical="center"/>
    </xf>
    <xf numFmtId="0" fontId="4" fillId="0" borderId="0" xfId="0" applyFont="1" applyAlignment="1">
      <alignment horizontal="left" vertical="center"/>
    </xf>
    <xf numFmtId="0" fontId="4" fillId="0" borderId="0" xfId="0" applyFont="1" applyFill="1" applyBorder="1" applyAlignment="1">
      <alignment horizontal="left" vertical="center"/>
    </xf>
    <xf numFmtId="0" fontId="4" fillId="24" borderId="0" xfId="0" applyFont="1" applyFill="1" applyBorder="1" applyAlignment="1">
      <alignment horizontal="left" vertical="center"/>
    </xf>
    <xf numFmtId="0" fontId="33" fillId="0" borderId="0" xfId="0" applyFont="1" applyAlignment="1">
      <alignment horizontal="left" vertical="center"/>
    </xf>
    <xf numFmtId="0" fontId="4" fillId="0" borderId="0" xfId="0" applyFont="1" applyFill="1" applyAlignment="1">
      <alignment horizontal="left" vertical="center"/>
    </xf>
    <xf numFmtId="0" fontId="25" fillId="0" borderId="0" xfId="41" applyFont="1"/>
    <xf numFmtId="0" fontId="30" fillId="0" borderId="127" xfId="0" applyFont="1" applyBorder="1" applyAlignment="1">
      <alignment horizontal="right" vertical="center"/>
    </xf>
    <xf numFmtId="0" fontId="30" fillId="0" borderId="54" xfId="0" applyFont="1" applyBorder="1" applyAlignment="1">
      <alignment horizontal="right" vertical="center"/>
    </xf>
    <xf numFmtId="0" fontId="30" fillId="0" borderId="117" xfId="0" applyFont="1" applyBorder="1" applyAlignment="1">
      <alignment horizontal="right" vertical="center"/>
    </xf>
    <xf numFmtId="0" fontId="30" fillId="0" borderId="55" xfId="0" applyFont="1" applyBorder="1" applyAlignment="1">
      <alignment horizontal="right" vertical="center"/>
    </xf>
    <xf numFmtId="0" fontId="30" fillId="0" borderId="128" xfId="0" applyFont="1" applyBorder="1" applyAlignment="1">
      <alignment horizontal="right" vertical="center"/>
    </xf>
    <xf numFmtId="0" fontId="30" fillId="0" borderId="116" xfId="0" applyFont="1" applyBorder="1" applyAlignment="1">
      <alignment horizontal="right" vertical="center"/>
    </xf>
    <xf numFmtId="0" fontId="30" fillId="0" borderId="129" xfId="0" applyFont="1" applyBorder="1" applyAlignment="1">
      <alignment horizontal="right" vertical="center"/>
    </xf>
    <xf numFmtId="0" fontId="30" fillId="24" borderId="120" xfId="0" applyFont="1" applyFill="1" applyBorder="1" applyAlignment="1">
      <alignment horizontal="right" vertical="center"/>
    </xf>
    <xf numFmtId="0" fontId="30" fillId="0" borderId="131" xfId="0" applyFont="1" applyBorder="1" applyAlignment="1">
      <alignment horizontal="right" vertical="center"/>
    </xf>
    <xf numFmtId="0" fontId="30" fillId="24" borderId="130" xfId="0" applyFont="1" applyFill="1" applyBorder="1" applyAlignment="1">
      <alignment horizontal="right" vertical="center"/>
    </xf>
    <xf numFmtId="0" fontId="30" fillId="0" borderId="132" xfId="0" applyFont="1" applyBorder="1" applyAlignment="1">
      <alignment horizontal="right" vertical="center"/>
    </xf>
    <xf numFmtId="0" fontId="30" fillId="0" borderId="133" xfId="0" applyFont="1" applyBorder="1" applyAlignment="1">
      <alignment horizontal="right" vertical="center"/>
    </xf>
    <xf numFmtId="0" fontId="35" fillId="24" borderId="0" xfId="45" applyFont="1" applyFill="1" applyBorder="1" applyAlignment="1">
      <alignment vertical="center"/>
    </xf>
    <xf numFmtId="0" fontId="27" fillId="0" borderId="121" xfId="0" applyFont="1" applyFill="1" applyBorder="1" applyAlignment="1">
      <alignment horizontal="center" vertical="center"/>
    </xf>
    <xf numFmtId="0" fontId="27" fillId="0" borderId="122" xfId="0" applyFont="1" applyFill="1" applyBorder="1" applyAlignment="1">
      <alignment horizontal="center" vertical="center"/>
    </xf>
    <xf numFmtId="0" fontId="27" fillId="0" borderId="107" xfId="0" applyFont="1" applyFill="1" applyBorder="1" applyAlignment="1">
      <alignment horizontal="center" vertical="center"/>
    </xf>
    <xf numFmtId="0" fontId="43" fillId="26" borderId="24" xfId="0" applyFont="1" applyFill="1" applyBorder="1" applyAlignment="1">
      <alignment horizontal="center" vertical="center" wrapText="1"/>
    </xf>
    <xf numFmtId="0" fontId="43" fillId="26" borderId="29" xfId="0" applyFont="1" applyFill="1" applyBorder="1" applyAlignment="1">
      <alignment horizontal="center" vertical="center" wrapText="1"/>
    </xf>
    <xf numFmtId="0" fontId="43" fillId="26" borderId="24" xfId="0" applyFont="1" applyFill="1" applyBorder="1" applyAlignment="1">
      <alignment horizontal="center" vertical="center"/>
    </xf>
    <xf numFmtId="0" fontId="43" fillId="26" borderId="10" xfId="0" applyFont="1" applyFill="1" applyBorder="1" applyAlignment="1">
      <alignment horizontal="center" vertical="center"/>
    </xf>
    <xf numFmtId="0" fontId="43" fillId="0" borderId="32" xfId="0" applyFont="1" applyFill="1" applyBorder="1" applyAlignment="1">
      <alignment horizontal="right" vertical="center"/>
    </xf>
    <xf numFmtId="0" fontId="43" fillId="0" borderId="74" xfId="0" applyFont="1" applyFill="1" applyBorder="1" applyAlignment="1">
      <alignment horizontal="right" vertical="center"/>
    </xf>
    <xf numFmtId="0" fontId="43" fillId="0" borderId="33" xfId="0" applyFont="1" applyFill="1" applyBorder="1" applyAlignment="1">
      <alignment horizontal="right" vertical="center"/>
    </xf>
    <xf numFmtId="0" fontId="43" fillId="0" borderId="11" xfId="0" applyFont="1" applyFill="1" applyBorder="1" applyAlignment="1">
      <alignment horizontal="right" vertical="center"/>
    </xf>
    <xf numFmtId="0" fontId="43" fillId="0" borderId="24" xfId="0" applyFont="1" applyFill="1" applyBorder="1" applyAlignment="1">
      <alignment horizontal="right" vertical="center"/>
    </xf>
    <xf numFmtId="0" fontId="43" fillId="0" borderId="27" xfId="0" applyFont="1" applyFill="1" applyBorder="1" applyAlignment="1">
      <alignment horizontal="right" vertical="center"/>
    </xf>
    <xf numFmtId="0" fontId="43" fillId="0" borderId="15" xfId="0" applyFont="1" applyFill="1" applyBorder="1" applyAlignment="1">
      <alignment horizontal="right" vertical="center"/>
    </xf>
    <xf numFmtId="0" fontId="43" fillId="0" borderId="26" xfId="0" applyFont="1" applyFill="1" applyBorder="1" applyAlignment="1">
      <alignment horizontal="right" vertical="center"/>
    </xf>
    <xf numFmtId="0" fontId="43" fillId="0" borderId="22" xfId="0" applyFont="1" applyFill="1" applyBorder="1" applyAlignment="1">
      <alignment horizontal="right" vertical="center"/>
    </xf>
    <xf numFmtId="0" fontId="43" fillId="0" borderId="44" xfId="0" applyFont="1" applyFill="1" applyBorder="1" applyAlignment="1">
      <alignment horizontal="right" vertical="center"/>
    </xf>
    <xf numFmtId="0" fontId="43" fillId="0" borderId="97" xfId="0" applyFont="1" applyFill="1" applyBorder="1" applyAlignment="1">
      <alignment horizontal="right" vertical="center"/>
    </xf>
    <xf numFmtId="0" fontId="43" fillId="0" borderId="98" xfId="0" applyFont="1" applyFill="1" applyBorder="1" applyAlignment="1">
      <alignment horizontal="right" vertical="center"/>
    </xf>
    <xf numFmtId="0" fontId="43" fillId="0" borderId="45" xfId="0" applyFont="1" applyFill="1" applyBorder="1" applyAlignment="1">
      <alignment horizontal="right" vertical="center"/>
    </xf>
    <xf numFmtId="0" fontId="43" fillId="0" borderId="24"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34" xfId="0" applyFont="1" applyFill="1" applyBorder="1" applyAlignment="1">
      <alignment horizontal="right" vertical="center"/>
    </xf>
    <xf numFmtId="0" fontId="43" fillId="0" borderId="78" xfId="0" applyFont="1" applyFill="1" applyBorder="1" applyAlignment="1">
      <alignment horizontal="right" vertical="center"/>
    </xf>
    <xf numFmtId="0" fontId="43" fillId="0" borderId="35" xfId="0" applyFont="1" applyFill="1" applyBorder="1" applyAlignment="1">
      <alignment horizontal="right" vertical="center"/>
    </xf>
    <xf numFmtId="0" fontId="43" fillId="0" borderId="86" xfId="0" applyFont="1" applyFill="1" applyBorder="1" applyAlignment="1">
      <alignment horizontal="right" vertical="center"/>
    </xf>
    <xf numFmtId="0" fontId="44" fillId="26" borderId="29" xfId="0" applyFont="1" applyFill="1" applyBorder="1" applyAlignment="1">
      <alignment horizontal="center" vertical="center" wrapText="1"/>
    </xf>
    <xf numFmtId="0" fontId="23" fillId="0" borderId="29" xfId="0" applyFont="1" applyBorder="1" applyAlignment="1">
      <alignment horizontal="right" vertical="center"/>
    </xf>
    <xf numFmtId="0" fontId="23" fillId="0" borderId="25" xfId="0" applyFont="1" applyBorder="1" applyAlignment="1">
      <alignment horizontal="right" vertical="center"/>
    </xf>
    <xf numFmtId="0" fontId="27" fillId="0" borderId="0" xfId="0" applyFont="1" applyFill="1" applyAlignment="1">
      <alignment horizontal="center" vertical="center"/>
    </xf>
    <xf numFmtId="0" fontId="34" fillId="0" borderId="0" xfId="0" applyFont="1" applyAlignment="1">
      <alignment horizontal="center" vertical="center" wrapText="1"/>
    </xf>
    <xf numFmtId="0" fontId="25" fillId="0" borderId="27" xfId="0" applyFont="1" applyBorder="1" applyAlignment="1">
      <alignment horizontal="left" vertical="center" wrapText="1"/>
    </xf>
    <xf numFmtId="0" fontId="25" fillId="0" borderId="15" xfId="0" applyFont="1" applyBorder="1" applyAlignment="1">
      <alignment horizontal="left" vertical="center" wrapText="1"/>
    </xf>
    <xf numFmtId="0" fontId="25" fillId="0" borderId="14" xfId="0" applyFont="1" applyBorder="1" applyAlignment="1">
      <alignment horizontal="left" vertical="center" wrapText="1"/>
    </xf>
    <xf numFmtId="0" fontId="25" fillId="0" borderId="26" xfId="0" applyFont="1" applyBorder="1" applyAlignment="1">
      <alignment horizontal="left" vertical="center" wrapText="1"/>
    </xf>
    <xf numFmtId="0" fontId="25" fillId="0" borderId="22" xfId="0" applyFont="1" applyBorder="1" applyAlignment="1">
      <alignment horizontal="left" vertical="center" wrapText="1"/>
    </xf>
    <xf numFmtId="0" fontId="25" fillId="0" borderId="18" xfId="0" applyFont="1" applyBorder="1" applyAlignment="1">
      <alignment horizontal="left" vertical="center" wrapText="1"/>
    </xf>
    <xf numFmtId="0" fontId="27" fillId="0" borderId="118" xfId="0" applyFont="1" applyFill="1" applyBorder="1" applyAlignment="1">
      <alignment horizontal="right" vertical="center" wrapText="1"/>
    </xf>
    <xf numFmtId="0" fontId="27" fillId="0" borderId="96" xfId="0" applyFont="1" applyFill="1" applyBorder="1" applyAlignment="1">
      <alignment horizontal="right" vertical="center" wrapText="1"/>
    </xf>
    <xf numFmtId="176" fontId="27" fillId="0" borderId="125" xfId="0" applyNumberFormat="1" applyFont="1" applyFill="1" applyBorder="1" applyAlignment="1">
      <alignment horizontal="right" vertical="center" wrapText="1"/>
    </xf>
    <xf numFmtId="176" fontId="27" fillId="0" borderId="126" xfId="0" applyNumberFormat="1" applyFont="1" applyFill="1" applyBorder="1" applyAlignment="1">
      <alignment horizontal="right" vertical="center" wrapText="1"/>
    </xf>
    <xf numFmtId="0" fontId="30" fillId="26" borderId="10" xfId="0" applyFont="1" applyFill="1" applyBorder="1" applyAlignment="1">
      <alignment horizontal="center" vertical="center"/>
    </xf>
    <xf numFmtId="0" fontId="30" fillId="26" borderId="39" xfId="0" applyFont="1" applyFill="1" applyBorder="1" applyAlignment="1">
      <alignment horizontal="center" vertical="center"/>
    </xf>
    <xf numFmtId="176" fontId="27" fillId="0" borderId="118" xfId="0" applyNumberFormat="1" applyFont="1" applyFill="1" applyBorder="1" applyAlignment="1">
      <alignment horizontal="right" vertical="center" wrapText="1"/>
    </xf>
    <xf numFmtId="176" fontId="27" fillId="0" borderId="96" xfId="0" applyNumberFormat="1" applyFont="1" applyFill="1" applyBorder="1" applyAlignment="1">
      <alignment horizontal="right" vertical="center" wrapText="1"/>
    </xf>
    <xf numFmtId="0" fontId="30" fillId="26" borderId="24" xfId="0" applyFont="1" applyFill="1" applyBorder="1" applyAlignment="1">
      <alignment horizontal="center" vertical="center"/>
    </xf>
    <xf numFmtId="0" fontId="23" fillId="26" borderId="24" xfId="0" applyFont="1" applyFill="1" applyBorder="1" applyAlignment="1">
      <alignment horizontal="center" vertical="center" wrapText="1"/>
    </xf>
    <xf numFmtId="0" fontId="23" fillId="26" borderId="10" xfId="0" applyFont="1" applyFill="1" applyBorder="1" applyAlignment="1">
      <alignment horizontal="center" vertical="center" wrapText="1"/>
    </xf>
    <xf numFmtId="0" fontId="23" fillId="26" borderId="39" xfId="0" applyFont="1" applyFill="1" applyBorder="1" applyAlignment="1">
      <alignment horizontal="center" vertical="center" wrapText="1"/>
    </xf>
    <xf numFmtId="0" fontId="23" fillId="0" borderId="10"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11" xfId="0" applyFont="1" applyFill="1" applyBorder="1" applyAlignment="1">
      <alignment horizontal="center" vertical="center"/>
    </xf>
    <xf numFmtId="0" fontId="30" fillId="0" borderId="29" xfId="0" applyFont="1" applyBorder="1" applyAlignment="1">
      <alignment horizontal="center" vertical="center"/>
    </xf>
    <xf numFmtId="0" fontId="30" fillId="0" borderId="25" xfId="0" applyFont="1" applyBorder="1" applyAlignment="1">
      <alignment horizontal="center" vertical="center"/>
    </xf>
    <xf numFmtId="0" fontId="30" fillId="24" borderId="29" xfId="0" applyFont="1" applyFill="1" applyBorder="1" applyAlignment="1">
      <alignment horizontal="right" vertical="center" wrapText="1" shrinkToFit="1"/>
    </xf>
    <xf numFmtId="0" fontId="30" fillId="24" borderId="25" xfId="0" applyFont="1" applyFill="1" applyBorder="1" applyAlignment="1">
      <alignment horizontal="right" vertical="center" wrapText="1" shrinkToFit="1"/>
    </xf>
    <xf numFmtId="0" fontId="30" fillId="0" borderId="29" xfId="0" applyFont="1" applyBorder="1" applyAlignment="1">
      <alignment horizontal="center" vertical="center" textRotation="255"/>
    </xf>
    <xf numFmtId="0" fontId="30" fillId="0" borderId="37" xfId="0" applyFont="1" applyBorder="1" applyAlignment="1">
      <alignment horizontal="center" vertical="center" textRotation="255"/>
    </xf>
    <xf numFmtId="0" fontId="30" fillId="0" borderId="25" xfId="0" applyFont="1" applyBorder="1" applyAlignment="1">
      <alignment horizontal="center" vertical="center" textRotation="255"/>
    </xf>
    <xf numFmtId="0" fontId="30" fillId="0" borderId="10" xfId="0" applyFont="1" applyFill="1" applyBorder="1" applyAlignment="1">
      <alignment horizontal="center" vertical="center"/>
    </xf>
    <xf numFmtId="0" fontId="30" fillId="0" borderId="23" xfId="0" applyFont="1" applyFill="1" applyBorder="1" applyAlignment="1">
      <alignment horizontal="center" vertical="center"/>
    </xf>
    <xf numFmtId="0" fontId="30" fillId="0" borderId="39" xfId="0" applyFont="1" applyFill="1" applyBorder="1" applyAlignment="1">
      <alignment horizontal="center" vertical="center"/>
    </xf>
    <xf numFmtId="0" fontId="30" fillId="24" borderId="27" xfId="0" applyFont="1" applyFill="1" applyBorder="1" applyAlignment="1">
      <alignment horizontal="left" vertical="center" wrapText="1"/>
    </xf>
    <xf numFmtId="0" fontId="30" fillId="24" borderId="15" xfId="0" applyFont="1" applyFill="1" applyBorder="1" applyAlignment="1">
      <alignment horizontal="left" vertical="center" wrapText="1"/>
    </xf>
    <xf numFmtId="0" fontId="30" fillId="24" borderId="14" xfId="0" applyFont="1" applyFill="1" applyBorder="1" applyAlignment="1">
      <alignment horizontal="left" vertical="center" wrapText="1"/>
    </xf>
    <xf numFmtId="0" fontId="30" fillId="24" borderId="26" xfId="0" applyFont="1" applyFill="1" applyBorder="1" applyAlignment="1">
      <alignment horizontal="left" vertical="center" wrapText="1"/>
    </xf>
    <xf numFmtId="0" fontId="30" fillId="24" borderId="22" xfId="0" applyFont="1" applyFill="1" applyBorder="1" applyAlignment="1">
      <alignment horizontal="left" vertical="center" wrapText="1"/>
    </xf>
    <xf numFmtId="0" fontId="30" fillId="24" borderId="18" xfId="0" applyFont="1" applyFill="1" applyBorder="1" applyAlignment="1">
      <alignment horizontal="left" vertical="center" wrapText="1"/>
    </xf>
    <xf numFmtId="0" fontId="30" fillId="29" borderId="120" xfId="0" applyFont="1" applyFill="1" applyBorder="1" applyAlignment="1">
      <alignment horizontal="center" vertical="center"/>
    </xf>
    <xf numFmtId="0" fontId="30" fillId="29" borderId="119" xfId="0" applyFont="1" applyFill="1" applyBorder="1" applyAlignment="1">
      <alignment horizontal="center" vertical="center"/>
    </xf>
    <xf numFmtId="0" fontId="30" fillId="24" borderId="25" xfId="0" applyFont="1" applyFill="1" applyBorder="1" applyAlignment="1">
      <alignment horizontal="center" vertical="center"/>
    </xf>
    <xf numFmtId="0" fontId="30" fillId="24" borderId="26" xfId="0" applyFont="1" applyFill="1" applyBorder="1" applyAlignment="1">
      <alignment horizontal="center" vertical="center"/>
    </xf>
    <xf numFmtId="0" fontId="30" fillId="24" borderId="27" xfId="0" applyFont="1" applyFill="1" applyBorder="1" applyAlignment="1">
      <alignment horizontal="right" vertical="center" wrapText="1"/>
    </xf>
    <xf numFmtId="0" fontId="30" fillId="24" borderId="15" xfId="0" applyFont="1" applyFill="1" applyBorder="1" applyAlignment="1">
      <alignment horizontal="right" vertical="center" wrapText="1"/>
    </xf>
    <xf numFmtId="0" fontId="30" fillId="24" borderId="14" xfId="0" applyFont="1" applyFill="1" applyBorder="1" applyAlignment="1">
      <alignment horizontal="right" vertical="center" wrapText="1"/>
    </xf>
    <xf numFmtId="0" fontId="30" fillId="24" borderId="26" xfId="0" applyFont="1" applyFill="1" applyBorder="1" applyAlignment="1">
      <alignment horizontal="right" vertical="center" wrapText="1"/>
    </xf>
    <xf numFmtId="0" fontId="30" fillId="24" borderId="22" xfId="0" applyFont="1" applyFill="1" applyBorder="1" applyAlignment="1">
      <alignment horizontal="right" vertical="center" wrapText="1"/>
    </xf>
    <xf numFmtId="0" fontId="30" fillId="24" borderId="18" xfId="0" applyFont="1" applyFill="1" applyBorder="1" applyAlignment="1">
      <alignment horizontal="right" vertical="center" wrapText="1"/>
    </xf>
    <xf numFmtId="0" fontId="30" fillId="29" borderId="36" xfId="0" applyFont="1" applyFill="1" applyBorder="1" applyAlignment="1">
      <alignment horizontal="center" vertical="center"/>
    </xf>
    <xf numFmtId="0" fontId="30" fillId="24" borderId="28" xfId="0" applyFont="1" applyFill="1" applyBorder="1" applyAlignment="1">
      <alignment horizontal="left" vertical="center" wrapText="1"/>
    </xf>
    <xf numFmtId="0" fontId="30" fillId="24" borderId="0" xfId="0" applyFont="1" applyFill="1" applyBorder="1" applyAlignment="1">
      <alignment horizontal="left" vertical="center" wrapText="1"/>
    </xf>
    <xf numFmtId="0" fontId="30" fillId="24" borderId="13" xfId="0" applyFont="1" applyFill="1" applyBorder="1" applyAlignment="1">
      <alignment horizontal="left" vertical="center" wrapText="1"/>
    </xf>
    <xf numFmtId="0" fontId="30" fillId="0" borderId="27" xfId="0" applyFont="1" applyBorder="1" applyAlignment="1">
      <alignment horizontal="left" vertical="center" wrapText="1"/>
    </xf>
    <xf numFmtId="0" fontId="30" fillId="0" borderId="15" xfId="0" applyFont="1" applyBorder="1" applyAlignment="1">
      <alignment horizontal="left" vertical="center" wrapText="1"/>
    </xf>
    <xf numFmtId="0" fontId="30" fillId="0" borderId="14" xfId="0" applyFont="1" applyBorder="1" applyAlignment="1">
      <alignment horizontal="left" vertical="center" wrapText="1"/>
    </xf>
    <xf numFmtId="0" fontId="30" fillId="0" borderId="28" xfId="0" applyFont="1" applyBorder="1" applyAlignment="1">
      <alignment horizontal="left" vertical="center" wrapText="1"/>
    </xf>
    <xf numFmtId="0" fontId="30" fillId="0" borderId="0" xfId="0" applyFont="1" applyBorder="1" applyAlignment="1">
      <alignment horizontal="left" vertical="center" wrapText="1"/>
    </xf>
    <xf numFmtId="0" fontId="30" fillId="0" borderId="13" xfId="0" applyFont="1" applyBorder="1" applyAlignment="1">
      <alignment horizontal="left" vertical="center" wrapText="1"/>
    </xf>
    <xf numFmtId="0" fontId="30" fillId="0" borderId="26" xfId="0" applyFont="1" applyBorder="1" applyAlignment="1">
      <alignment horizontal="left" vertical="center" wrapText="1"/>
    </xf>
    <xf numFmtId="0" fontId="30" fillId="0" borderId="22" xfId="0" applyFont="1" applyBorder="1" applyAlignment="1">
      <alignment horizontal="left" vertical="center" wrapText="1"/>
    </xf>
    <xf numFmtId="0" fontId="30" fillId="0" borderId="18" xfId="0" applyFont="1" applyBorder="1" applyAlignment="1">
      <alignment horizontal="left" vertical="center" wrapText="1"/>
    </xf>
    <xf numFmtId="0" fontId="23" fillId="26" borderId="29" xfId="41" applyFont="1" applyFill="1" applyBorder="1" applyAlignment="1">
      <alignment horizontal="center" vertical="center" wrapText="1"/>
    </xf>
    <xf numFmtId="0" fontId="23" fillId="26" borderId="37" xfId="41" applyFont="1" applyFill="1" applyBorder="1" applyAlignment="1">
      <alignment horizontal="center" vertical="center" wrapText="1"/>
    </xf>
    <xf numFmtId="0" fontId="23" fillId="26" borderId="25" xfId="41" applyFont="1" applyFill="1" applyBorder="1" applyAlignment="1">
      <alignment horizontal="center" vertical="center" wrapText="1"/>
    </xf>
    <xf numFmtId="0" fontId="30" fillId="26" borderId="10" xfId="41" applyFont="1" applyFill="1" applyBorder="1" applyAlignment="1">
      <alignment horizontal="center" vertical="center" wrapText="1"/>
    </xf>
    <xf numFmtId="0" fontId="30" fillId="26" borderId="23" xfId="41" applyFont="1" applyFill="1" applyBorder="1" applyAlignment="1">
      <alignment horizontal="center" vertical="center" wrapText="1"/>
    </xf>
    <xf numFmtId="0" fontId="30" fillId="26" borderId="11" xfId="41" applyFont="1" applyFill="1" applyBorder="1" applyAlignment="1">
      <alignment horizontal="center" vertical="center" wrapText="1"/>
    </xf>
    <xf numFmtId="0" fontId="23" fillId="0" borderId="10" xfId="41" applyFont="1" applyFill="1" applyBorder="1" applyAlignment="1">
      <alignment horizontal="left" vertical="center" wrapText="1"/>
    </xf>
    <xf numFmtId="0" fontId="23" fillId="0" borderId="23" xfId="41" applyFont="1" applyFill="1" applyBorder="1" applyAlignment="1">
      <alignment horizontal="left" vertical="center" wrapText="1"/>
    </xf>
    <xf numFmtId="0" fontId="23" fillId="0" borderId="39" xfId="41" applyFont="1" applyFill="1" applyBorder="1" applyAlignment="1">
      <alignment horizontal="left" vertical="center" wrapText="1"/>
    </xf>
    <xf numFmtId="0" fontId="30" fillId="26" borderId="29" xfId="41" applyFont="1" applyFill="1" applyBorder="1" applyAlignment="1">
      <alignment horizontal="center" vertical="center" wrapText="1"/>
    </xf>
    <xf numFmtId="0" fontId="30" fillId="26" borderId="37" xfId="41" applyFont="1" applyFill="1" applyBorder="1" applyAlignment="1">
      <alignment horizontal="center" vertical="center" wrapText="1"/>
    </xf>
    <xf numFmtId="0" fontId="30" fillId="26" borderId="27" xfId="41" applyFont="1" applyFill="1" applyBorder="1" applyAlignment="1">
      <alignment horizontal="center" vertical="center" wrapText="1"/>
    </xf>
    <xf numFmtId="0" fontId="30" fillId="26" borderId="15" xfId="41" applyFont="1" applyFill="1" applyBorder="1" applyAlignment="1">
      <alignment horizontal="center" vertical="center" wrapText="1"/>
    </xf>
    <xf numFmtId="0" fontId="30" fillId="26" borderId="14" xfId="41" applyFont="1" applyFill="1" applyBorder="1" applyAlignment="1">
      <alignment horizontal="center" vertical="center" wrapText="1"/>
    </xf>
    <xf numFmtId="0" fontId="30" fillId="26" borderId="26" xfId="41" applyFont="1" applyFill="1" applyBorder="1" applyAlignment="1">
      <alignment horizontal="center" vertical="center" wrapText="1"/>
    </xf>
    <xf numFmtId="0" fontId="30" fillId="26" borderId="22" xfId="41" applyFont="1" applyFill="1" applyBorder="1" applyAlignment="1">
      <alignment horizontal="center" vertical="center" wrapText="1"/>
    </xf>
    <xf numFmtId="0" fontId="30" fillId="26" borderId="18" xfId="41" applyFont="1" applyFill="1" applyBorder="1" applyAlignment="1">
      <alignment horizontal="center" vertical="center" wrapText="1"/>
    </xf>
    <xf numFmtId="0" fontId="30" fillId="0" borderId="11" xfId="0" applyFont="1" applyFill="1" applyBorder="1" applyAlignment="1">
      <alignment horizontal="center" vertical="center"/>
    </xf>
    <xf numFmtId="0" fontId="30" fillId="0" borderId="10" xfId="41" applyFont="1" applyFill="1" applyBorder="1" applyAlignment="1">
      <alignment horizontal="center" vertical="center"/>
    </xf>
    <xf numFmtId="0" fontId="30" fillId="0" borderId="23" xfId="41" applyFont="1" applyFill="1" applyBorder="1" applyAlignment="1">
      <alignment horizontal="center" vertical="center"/>
    </xf>
    <xf numFmtId="0" fontId="30" fillId="0" borderId="11" xfId="41" applyFont="1" applyFill="1" applyBorder="1" applyAlignment="1">
      <alignment horizontal="center" vertical="center"/>
    </xf>
    <xf numFmtId="0" fontId="30" fillId="26" borderId="80" xfId="41" applyFont="1" applyFill="1" applyBorder="1" applyAlignment="1">
      <alignment horizontal="center" vertical="center" wrapText="1"/>
    </xf>
    <xf numFmtId="0" fontId="30" fillId="26" borderId="10" xfId="41" applyFont="1" applyFill="1" applyBorder="1" applyAlignment="1">
      <alignment horizontal="center" vertical="center"/>
    </xf>
    <xf numFmtId="0" fontId="30" fillId="26" borderId="23" xfId="41" applyFont="1" applyFill="1" applyBorder="1" applyAlignment="1">
      <alignment horizontal="center" vertical="center"/>
    </xf>
    <xf numFmtId="0" fontId="30" fillId="26" borderId="11" xfId="41" applyFont="1" applyFill="1" applyBorder="1" applyAlignment="1">
      <alignment horizontal="center" vertical="center"/>
    </xf>
    <xf numFmtId="49" fontId="30" fillId="26" borderId="27" xfId="0" applyNumberFormat="1" applyFont="1" applyFill="1" applyBorder="1" applyAlignment="1">
      <alignment horizontal="center" vertical="center" wrapText="1"/>
    </xf>
    <xf numFmtId="49" fontId="30" fillId="26" borderId="15" xfId="0" applyNumberFormat="1" applyFont="1" applyFill="1" applyBorder="1" applyAlignment="1">
      <alignment horizontal="center" vertical="center" wrapText="1"/>
    </xf>
    <xf numFmtId="49" fontId="30" fillId="26" borderId="14" xfId="0" applyNumberFormat="1" applyFont="1" applyFill="1" applyBorder="1" applyAlignment="1">
      <alignment horizontal="center" vertical="center" wrapText="1"/>
    </xf>
    <xf numFmtId="49" fontId="30" fillId="26" borderId="26" xfId="0" applyNumberFormat="1" applyFont="1" applyFill="1" applyBorder="1" applyAlignment="1">
      <alignment horizontal="center" vertical="center" wrapText="1"/>
    </xf>
    <xf numFmtId="49" fontId="30" fillId="26" borderId="22" xfId="0" applyNumberFormat="1" applyFont="1" applyFill="1" applyBorder="1" applyAlignment="1">
      <alignment horizontal="center" vertical="center" wrapText="1"/>
    </xf>
    <xf numFmtId="49" fontId="30" fillId="26" borderId="18" xfId="0" applyNumberFormat="1" applyFont="1" applyFill="1" applyBorder="1" applyAlignment="1">
      <alignment horizontal="center" vertical="center" wrapText="1"/>
    </xf>
    <xf numFmtId="49" fontId="30" fillId="26" borderId="28" xfId="0" applyNumberFormat="1" applyFont="1" applyFill="1" applyBorder="1" applyAlignment="1">
      <alignment horizontal="center" vertical="center" wrapText="1"/>
    </xf>
    <xf numFmtId="49" fontId="30" fillId="26" borderId="0" xfId="0" applyNumberFormat="1" applyFont="1" applyFill="1" applyBorder="1" applyAlignment="1">
      <alignment horizontal="center" vertical="center" wrapText="1"/>
    </xf>
    <xf numFmtId="49" fontId="30" fillId="26" borderId="13" xfId="0" applyNumberFormat="1" applyFont="1" applyFill="1" applyBorder="1" applyAlignment="1">
      <alignment horizontal="center" vertical="center" wrapText="1"/>
    </xf>
    <xf numFmtId="0" fontId="30" fillId="26" borderId="23" xfId="0" applyFont="1" applyFill="1" applyBorder="1" applyAlignment="1">
      <alignment horizontal="center" vertical="center"/>
    </xf>
    <xf numFmtId="0" fontId="25" fillId="0" borderId="75" xfId="0" applyFont="1" applyBorder="1" applyAlignment="1">
      <alignment horizontal="left" vertical="center" shrinkToFit="1"/>
    </xf>
    <xf numFmtId="0" fontId="25" fillId="0" borderId="24" xfId="0" applyFont="1" applyBorder="1" applyAlignment="1">
      <alignment horizontal="left" vertical="center" shrinkToFit="1"/>
    </xf>
    <xf numFmtId="0" fontId="25" fillId="0" borderId="10" xfId="0" applyFont="1" applyBorder="1" applyAlignment="1">
      <alignment horizontal="left" vertical="center" shrinkToFit="1"/>
    </xf>
    <xf numFmtId="0" fontId="30" fillId="0" borderId="75" xfId="0" applyFont="1" applyBorder="1" applyAlignment="1">
      <alignment horizontal="center" vertical="center"/>
    </xf>
    <xf numFmtId="0" fontId="30" fillId="0" borderId="24"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02" xfId="0" applyFont="1" applyBorder="1" applyAlignment="1">
      <alignment horizontal="center" vertical="center"/>
    </xf>
    <xf numFmtId="0" fontId="30" fillId="0" borderId="112" xfId="0" applyFont="1" applyBorder="1" applyAlignment="1">
      <alignment horizontal="center" vertical="center"/>
    </xf>
    <xf numFmtId="0" fontId="30" fillId="0" borderId="103" xfId="0" applyFont="1" applyBorder="1" applyAlignment="1">
      <alignment horizontal="center" vertical="center"/>
    </xf>
    <xf numFmtId="0" fontId="23" fillId="26" borderId="27" xfId="0" applyFont="1" applyFill="1" applyBorder="1" applyAlignment="1">
      <alignment horizontal="center" vertical="center"/>
    </xf>
    <xf numFmtId="0" fontId="23" fillId="26" borderId="14" xfId="0" applyFont="1" applyFill="1" applyBorder="1" applyAlignment="1">
      <alignment horizontal="center" vertical="center"/>
    </xf>
    <xf numFmtId="0" fontId="23" fillId="26" borderId="101" xfId="0" applyFont="1" applyFill="1" applyBorder="1" applyAlignment="1">
      <alignment horizontal="center" vertical="center"/>
    </xf>
    <xf numFmtId="0" fontId="23" fillId="26" borderId="77" xfId="0" applyFont="1" applyFill="1" applyBorder="1" applyAlignment="1">
      <alignment horizontal="center" vertical="center"/>
    </xf>
    <xf numFmtId="0" fontId="30" fillId="0" borderId="0" xfId="0" applyFont="1" applyBorder="1" applyAlignment="1">
      <alignment horizontal="left" vertical="center"/>
    </xf>
    <xf numFmtId="0" fontId="30" fillId="0" borderId="87" xfId="0" applyFont="1" applyBorder="1" applyAlignment="1">
      <alignment horizontal="center" vertical="center"/>
    </xf>
    <xf numFmtId="0" fontId="30" fillId="0" borderId="95" xfId="0" applyFont="1" applyBorder="1" applyAlignment="1">
      <alignment horizontal="center" vertical="center"/>
    </xf>
    <xf numFmtId="0" fontId="30" fillId="0" borderId="88" xfId="0" applyFont="1" applyBorder="1" applyAlignment="1">
      <alignment horizontal="center" vertical="center"/>
    </xf>
    <xf numFmtId="0" fontId="30" fillId="0" borderId="83" xfId="0" applyFont="1" applyBorder="1" applyAlignment="1">
      <alignment horizontal="center" vertical="center"/>
    </xf>
    <xf numFmtId="0" fontId="30" fillId="0" borderId="91" xfId="0" applyFont="1" applyBorder="1" applyAlignment="1">
      <alignment horizontal="center" vertical="center"/>
    </xf>
    <xf numFmtId="0" fontId="30" fillId="0" borderId="52" xfId="0" applyFont="1" applyBorder="1" applyAlignment="1">
      <alignment horizontal="left" vertical="center"/>
    </xf>
    <xf numFmtId="0" fontId="30" fillId="0" borderId="15" xfId="0" applyFont="1" applyBorder="1" applyAlignment="1">
      <alignment horizontal="left" vertical="center"/>
    </xf>
    <xf numFmtId="0" fontId="30" fillId="0" borderId="14" xfId="0" applyFont="1" applyBorder="1" applyAlignment="1">
      <alignment horizontal="left" vertical="center"/>
    </xf>
    <xf numFmtId="0" fontId="30" fillId="0" borderId="90" xfId="0" applyFont="1" applyBorder="1" applyAlignment="1">
      <alignment horizontal="left" vertical="center"/>
    </xf>
    <xf numFmtId="0" fontId="30" fillId="0" borderId="22" xfId="0" applyFont="1" applyBorder="1" applyAlignment="1">
      <alignment horizontal="left" vertical="center"/>
    </xf>
    <xf numFmtId="0" fontId="30" fillId="0" borderId="18" xfId="0" applyFont="1" applyBorder="1" applyAlignment="1">
      <alignment horizontal="left" vertical="center"/>
    </xf>
    <xf numFmtId="0" fontId="25" fillId="0" borderId="78" xfId="0" applyFont="1" applyBorder="1" applyAlignment="1">
      <alignment horizontal="left" vertical="center"/>
    </xf>
    <xf numFmtId="0" fontId="25" fillId="0" borderId="35" xfId="0" applyFont="1" applyBorder="1" applyAlignment="1">
      <alignment horizontal="left" vertical="center"/>
    </xf>
    <xf numFmtId="0" fontId="30" fillId="28" borderId="108" xfId="0" applyFont="1" applyFill="1" applyBorder="1" applyAlignment="1">
      <alignment horizontal="center" vertical="center"/>
    </xf>
    <xf numFmtId="0" fontId="30" fillId="28" borderId="104" xfId="0" applyFont="1" applyFill="1" applyBorder="1" applyAlignment="1">
      <alignment horizontal="center" vertical="center"/>
    </xf>
    <xf numFmtId="0" fontId="30" fillId="28" borderId="105" xfId="0" applyFont="1" applyFill="1" applyBorder="1" applyAlignment="1">
      <alignment horizontal="center" vertical="center"/>
    </xf>
    <xf numFmtId="0" fontId="25" fillId="0" borderId="77" xfId="0" applyFont="1" applyBorder="1" applyAlignment="1">
      <alignment horizontal="left" vertical="center" shrinkToFit="1"/>
    </xf>
    <xf numFmtId="0" fontId="25" fillId="0" borderId="78" xfId="0" applyFont="1" applyBorder="1" applyAlignment="1">
      <alignment horizontal="left" vertical="center" shrinkToFit="1"/>
    </xf>
    <xf numFmtId="0" fontId="25" fillId="0" borderId="29" xfId="0" applyFont="1" applyBorder="1" applyAlignment="1">
      <alignment horizontal="left" vertical="center" shrinkToFit="1"/>
    </xf>
    <xf numFmtId="0" fontId="25" fillId="0" borderId="89" xfId="0" applyFont="1" applyBorder="1" applyAlignment="1">
      <alignment horizontal="left" vertical="center" shrinkToFit="1"/>
    </xf>
    <xf numFmtId="0" fontId="30" fillId="0" borderId="113" xfId="0" applyFont="1" applyBorder="1" applyAlignment="1">
      <alignment horizontal="center" vertical="center"/>
    </xf>
    <xf numFmtId="0" fontId="30" fillId="0" borderId="26" xfId="0" applyFont="1" applyBorder="1" applyAlignment="1">
      <alignment horizontal="center" vertical="center"/>
    </xf>
    <xf numFmtId="0" fontId="30" fillId="0" borderId="18" xfId="0" applyFont="1" applyBorder="1" applyAlignment="1">
      <alignment horizontal="center" vertical="center"/>
    </xf>
    <xf numFmtId="0" fontId="30" fillId="0" borderId="106" xfId="0" applyFont="1" applyBorder="1" applyAlignment="1">
      <alignment horizontal="center" vertical="center"/>
    </xf>
    <xf numFmtId="0" fontId="30" fillId="0" borderId="114" xfId="0" applyFont="1" applyBorder="1" applyAlignment="1">
      <alignment horizontal="center" vertical="center"/>
    </xf>
    <xf numFmtId="0" fontId="30" fillId="0" borderId="121" xfId="0" applyFont="1" applyBorder="1" applyAlignment="1">
      <alignment horizontal="left" vertical="center"/>
    </xf>
    <xf numFmtId="0" fontId="30" fillId="0" borderId="122" xfId="0" applyFont="1" applyBorder="1" applyAlignment="1">
      <alignment horizontal="left" vertical="center"/>
    </xf>
    <xf numFmtId="0" fontId="30" fillId="0" borderId="107" xfId="0" applyFont="1" applyBorder="1" applyAlignment="1">
      <alignment horizontal="left" vertical="center"/>
    </xf>
    <xf numFmtId="0" fontId="30" fillId="0" borderId="121" xfId="0" applyFont="1" applyBorder="1" applyAlignment="1">
      <alignment horizontal="left" vertical="center" wrapText="1"/>
    </xf>
    <xf numFmtId="0" fontId="30" fillId="0" borderId="122" xfId="0" applyFont="1" applyBorder="1" applyAlignment="1">
      <alignment horizontal="left" vertical="center" wrapText="1"/>
    </xf>
    <xf numFmtId="0" fontId="30" fillId="0" borderId="107" xfId="0" applyFont="1" applyBorder="1" applyAlignment="1">
      <alignment horizontal="left" vertical="center" wrapText="1"/>
    </xf>
    <xf numFmtId="0" fontId="30" fillId="0" borderId="121" xfId="0" applyFont="1" applyFill="1" applyBorder="1" applyAlignment="1">
      <alignment horizontal="left" vertical="center"/>
    </xf>
    <xf numFmtId="0" fontId="30" fillId="0" borderId="122" xfId="0" applyFont="1" applyFill="1" applyBorder="1" applyAlignment="1">
      <alignment horizontal="left" vertical="center"/>
    </xf>
    <xf numFmtId="0" fontId="30" fillId="0" borderId="107" xfId="0" applyFont="1" applyFill="1" applyBorder="1" applyAlignment="1">
      <alignment horizontal="left" vertical="center"/>
    </xf>
    <xf numFmtId="0" fontId="30" fillId="0" borderId="32" xfId="0" applyFont="1" applyBorder="1" applyAlignment="1">
      <alignment horizontal="center" vertical="center"/>
    </xf>
    <xf numFmtId="0" fontId="30" fillId="0" borderId="74" xfId="0" applyFont="1" applyBorder="1" applyAlignment="1">
      <alignment horizontal="center" vertical="center"/>
    </xf>
    <xf numFmtId="0" fontId="25" fillId="0" borderId="79" xfId="0" applyFont="1" applyBorder="1" applyAlignment="1">
      <alignment horizontal="left" vertical="center"/>
    </xf>
    <xf numFmtId="0" fontId="25" fillId="0" borderId="29" xfId="0" applyFont="1" applyBorder="1" applyAlignment="1">
      <alignment horizontal="left" vertical="center"/>
    </xf>
    <xf numFmtId="0" fontId="30" fillId="0" borderId="107" xfId="0" applyFont="1" applyBorder="1" applyAlignment="1">
      <alignment horizontal="center" vertical="center"/>
    </xf>
    <xf numFmtId="0" fontId="30" fillId="0" borderId="28" xfId="0" applyFont="1" applyBorder="1" applyAlignment="1">
      <alignment horizontal="center" vertical="center"/>
    </xf>
    <xf numFmtId="0" fontId="30" fillId="0" borderId="0" xfId="0" applyFont="1" applyBorder="1" applyAlignment="1">
      <alignment horizontal="center" vertical="center"/>
    </xf>
    <xf numFmtId="0" fontId="30" fillId="28" borderId="109" xfId="0" applyFont="1" applyFill="1" applyBorder="1" applyAlignment="1">
      <alignment horizontal="center" vertical="center"/>
    </xf>
    <xf numFmtId="0" fontId="30" fillId="28" borderId="110" xfId="0" applyFont="1" applyFill="1" applyBorder="1" applyAlignment="1">
      <alignment horizontal="center" vertical="center"/>
    </xf>
    <xf numFmtId="0" fontId="30" fillId="28" borderId="111" xfId="0" applyFont="1" applyFill="1" applyBorder="1" applyAlignment="1">
      <alignment horizontal="center" vertical="center"/>
    </xf>
    <xf numFmtId="0" fontId="30" fillId="0" borderId="13" xfId="0" applyFont="1" applyBorder="1" applyAlignment="1">
      <alignment horizontal="center" vertical="center"/>
    </xf>
    <xf numFmtId="0" fontId="40" fillId="26" borderId="10" xfId="0" applyFont="1" applyFill="1" applyBorder="1" applyAlignment="1">
      <alignment horizontal="center" vertical="center"/>
    </xf>
    <xf numFmtId="0" fontId="40" fillId="26" borderId="23" xfId="0" applyFont="1" applyFill="1" applyBorder="1" applyAlignment="1">
      <alignment horizontal="center" vertical="center"/>
    </xf>
    <xf numFmtId="0" fontId="40" fillId="26" borderId="11" xfId="0" applyFont="1" applyFill="1" applyBorder="1" applyAlignment="1">
      <alignment horizontal="center" vertical="center"/>
    </xf>
    <xf numFmtId="0" fontId="30" fillId="26" borderId="11" xfId="0"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_課程別離職状況２" xfId="41"/>
    <cellStyle name="良い" xfId="42" builtinId="26" customBuiltin="1"/>
  </cellStyles>
  <dxfs count="1">
    <dxf>
      <fill>
        <patternFill>
          <bgColor rgb="FFFF0000"/>
        </patternFill>
      </fill>
    </dxf>
  </dxfs>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12</xdr:col>
      <xdr:colOff>0</xdr:colOff>
      <xdr:row>115</xdr:row>
      <xdr:rowOff>0</xdr:rowOff>
    </xdr:from>
    <xdr:to>
      <xdr:col>12</xdr:col>
      <xdr:colOff>0</xdr:colOff>
      <xdr:row>115</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9239250" y="35518725"/>
          <a:ext cx="0" cy="0"/>
        </a:xfrm>
        <a:prstGeom prst="line">
          <a:avLst/>
        </a:prstGeom>
        <a:noFill/>
        <a:ln w="57150">
          <a:solidFill>
            <a:srgbClr val="000000"/>
          </a:solidFill>
          <a:round/>
          <a:headEnd/>
          <a:tailEnd/>
        </a:ln>
      </xdr:spPr>
    </xdr:sp>
    <xdr:clientData/>
  </xdr:twoCellAnchor>
  <xdr:twoCellAnchor>
    <xdr:from>
      <xdr:col>12</xdr:col>
      <xdr:colOff>0</xdr:colOff>
      <xdr:row>115</xdr:row>
      <xdr:rowOff>0</xdr:rowOff>
    </xdr:from>
    <xdr:to>
      <xdr:col>12</xdr:col>
      <xdr:colOff>0</xdr:colOff>
      <xdr:row>115</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9239250" y="35518725"/>
          <a:ext cx="0" cy="0"/>
        </a:xfrm>
        <a:prstGeom prst="line">
          <a:avLst/>
        </a:prstGeom>
        <a:noFill/>
        <a:ln w="57150">
          <a:solidFill>
            <a:srgbClr val="000000"/>
          </a:solidFill>
          <a:round/>
          <a:headEnd/>
          <a:tailEnd/>
        </a:ln>
      </xdr:spPr>
    </xdr:sp>
    <xdr:clientData/>
  </xdr:twoCellAnchor>
  <xdr:twoCellAnchor>
    <xdr:from>
      <xdr:col>12</xdr:col>
      <xdr:colOff>0</xdr:colOff>
      <xdr:row>115</xdr:row>
      <xdr:rowOff>0</xdr:rowOff>
    </xdr:from>
    <xdr:to>
      <xdr:col>12</xdr:col>
      <xdr:colOff>0</xdr:colOff>
      <xdr:row>115</xdr:row>
      <xdr:rowOff>0</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9239250" y="35518725"/>
          <a:ext cx="0" cy="0"/>
        </a:xfrm>
        <a:prstGeom prst="line">
          <a:avLst/>
        </a:prstGeom>
        <a:noFill/>
        <a:ln w="57150">
          <a:solidFill>
            <a:srgbClr val="000000"/>
          </a:solidFill>
          <a:round/>
          <a:headEnd/>
          <a:tailEnd/>
        </a:ln>
      </xdr:spPr>
    </xdr:sp>
    <xdr:clientData/>
  </xdr:twoCellAnchor>
  <xdr:twoCellAnchor>
    <xdr:from>
      <xdr:col>12</xdr:col>
      <xdr:colOff>0</xdr:colOff>
      <xdr:row>115</xdr:row>
      <xdr:rowOff>0</xdr:rowOff>
    </xdr:from>
    <xdr:to>
      <xdr:col>12</xdr:col>
      <xdr:colOff>0</xdr:colOff>
      <xdr:row>115</xdr:row>
      <xdr:rowOff>0</xdr:rowOff>
    </xdr:to>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9239250" y="35518725"/>
          <a:ext cx="0" cy="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ゴシック"/>
              <a:ea typeface="ＭＳ Ｐゴシック"/>
            </a:rPr>
            <a:t>①</a:t>
          </a:r>
        </a:p>
      </xdr:txBody>
    </xdr:sp>
    <xdr:clientData/>
  </xdr:twoCellAnchor>
  <xdr:twoCellAnchor>
    <xdr:from>
      <xdr:col>12</xdr:col>
      <xdr:colOff>0</xdr:colOff>
      <xdr:row>115</xdr:row>
      <xdr:rowOff>0</xdr:rowOff>
    </xdr:from>
    <xdr:to>
      <xdr:col>12</xdr:col>
      <xdr:colOff>0</xdr:colOff>
      <xdr:row>115</xdr:row>
      <xdr:rowOff>0</xdr:rowOff>
    </xdr:to>
    <xdr:sp macro="" textlink="">
      <xdr:nvSpPr>
        <xdr:cNvPr id="6" name="Line 6">
          <a:extLst>
            <a:ext uri="{FF2B5EF4-FFF2-40B4-BE49-F238E27FC236}">
              <a16:creationId xmlns:a16="http://schemas.microsoft.com/office/drawing/2014/main" id="{00000000-0008-0000-0000-000006000000}"/>
            </a:ext>
          </a:extLst>
        </xdr:cNvPr>
        <xdr:cNvSpPr>
          <a:spLocks noChangeShapeType="1"/>
        </xdr:cNvSpPr>
      </xdr:nvSpPr>
      <xdr:spPr bwMode="auto">
        <a:xfrm>
          <a:off x="9239250" y="35518725"/>
          <a:ext cx="0" cy="0"/>
        </a:xfrm>
        <a:prstGeom prst="line">
          <a:avLst/>
        </a:prstGeom>
        <a:noFill/>
        <a:ln w="57150">
          <a:solidFill>
            <a:srgbClr val="000000"/>
          </a:solidFill>
          <a:prstDash val="sysDot"/>
          <a:round/>
          <a:headEnd/>
          <a:tailEnd/>
        </a:ln>
      </xdr:spPr>
    </xdr:sp>
    <xdr:clientData/>
  </xdr:twoCellAnchor>
  <xdr:twoCellAnchor>
    <xdr:from>
      <xdr:col>12</xdr:col>
      <xdr:colOff>0</xdr:colOff>
      <xdr:row>115</xdr:row>
      <xdr:rowOff>0</xdr:rowOff>
    </xdr:from>
    <xdr:to>
      <xdr:col>12</xdr:col>
      <xdr:colOff>0</xdr:colOff>
      <xdr:row>115</xdr:row>
      <xdr:rowOff>0</xdr:rowOff>
    </xdr:to>
    <xdr:sp macro="" textlink="">
      <xdr:nvSpPr>
        <xdr:cNvPr id="7" name="Line 7">
          <a:extLst>
            <a:ext uri="{FF2B5EF4-FFF2-40B4-BE49-F238E27FC236}">
              <a16:creationId xmlns:a16="http://schemas.microsoft.com/office/drawing/2014/main" id="{00000000-0008-0000-0000-000007000000}"/>
            </a:ext>
          </a:extLst>
        </xdr:cNvPr>
        <xdr:cNvSpPr>
          <a:spLocks noChangeShapeType="1"/>
        </xdr:cNvSpPr>
      </xdr:nvSpPr>
      <xdr:spPr bwMode="auto">
        <a:xfrm>
          <a:off x="9239250" y="35518725"/>
          <a:ext cx="0" cy="0"/>
        </a:xfrm>
        <a:prstGeom prst="line">
          <a:avLst/>
        </a:prstGeom>
        <a:noFill/>
        <a:ln w="57150">
          <a:solidFill>
            <a:srgbClr val="000000"/>
          </a:solidFill>
          <a:prstDash val="sysDot"/>
          <a:round/>
          <a:headEnd/>
          <a:tailEnd/>
        </a:ln>
      </xdr:spPr>
    </xdr:sp>
    <xdr:clientData/>
  </xdr:twoCellAnchor>
  <xdr:twoCellAnchor>
    <xdr:from>
      <xdr:col>12</xdr:col>
      <xdr:colOff>0</xdr:colOff>
      <xdr:row>115</xdr:row>
      <xdr:rowOff>0</xdr:rowOff>
    </xdr:from>
    <xdr:to>
      <xdr:col>12</xdr:col>
      <xdr:colOff>0</xdr:colOff>
      <xdr:row>115</xdr:row>
      <xdr:rowOff>0</xdr:rowOff>
    </xdr:to>
    <xdr:sp macro="" textlink="">
      <xdr:nvSpPr>
        <xdr:cNvPr id="8" name="Text Box 9">
          <a:extLst>
            <a:ext uri="{FF2B5EF4-FFF2-40B4-BE49-F238E27FC236}">
              <a16:creationId xmlns:a16="http://schemas.microsoft.com/office/drawing/2014/main" id="{00000000-0008-0000-0000-000008000000}"/>
            </a:ext>
          </a:extLst>
        </xdr:cNvPr>
        <xdr:cNvSpPr txBox="1">
          <a:spLocks noChangeArrowheads="1"/>
        </xdr:cNvSpPr>
      </xdr:nvSpPr>
      <xdr:spPr bwMode="auto">
        <a:xfrm>
          <a:off x="9239250" y="35518725"/>
          <a:ext cx="0" cy="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②</a:t>
          </a:r>
        </a:p>
      </xdr:txBody>
    </xdr:sp>
    <xdr:clientData/>
  </xdr:twoCellAnchor>
  <xdr:twoCellAnchor>
    <xdr:from>
      <xdr:col>12</xdr:col>
      <xdr:colOff>0</xdr:colOff>
      <xdr:row>115</xdr:row>
      <xdr:rowOff>0</xdr:rowOff>
    </xdr:from>
    <xdr:to>
      <xdr:col>12</xdr:col>
      <xdr:colOff>0</xdr:colOff>
      <xdr:row>115</xdr:row>
      <xdr:rowOff>0</xdr:rowOff>
    </xdr:to>
    <xdr:sp macro="" textlink="">
      <xdr:nvSpPr>
        <xdr:cNvPr id="9" name="Line 11">
          <a:extLst>
            <a:ext uri="{FF2B5EF4-FFF2-40B4-BE49-F238E27FC236}">
              <a16:creationId xmlns:a16="http://schemas.microsoft.com/office/drawing/2014/main" id="{00000000-0008-0000-0000-000009000000}"/>
            </a:ext>
          </a:extLst>
        </xdr:cNvPr>
        <xdr:cNvSpPr>
          <a:spLocks noChangeShapeType="1"/>
        </xdr:cNvSpPr>
      </xdr:nvSpPr>
      <xdr:spPr bwMode="auto">
        <a:xfrm>
          <a:off x="9239250" y="35518725"/>
          <a:ext cx="0" cy="0"/>
        </a:xfrm>
        <a:prstGeom prst="line">
          <a:avLst/>
        </a:prstGeom>
        <a:noFill/>
        <a:ln w="57150">
          <a:solidFill>
            <a:srgbClr val="000000"/>
          </a:solidFill>
          <a:round/>
          <a:headEnd/>
          <a:tailEnd/>
        </a:ln>
      </xdr:spPr>
    </xdr:sp>
    <xdr:clientData/>
  </xdr:twoCellAnchor>
  <xdr:twoCellAnchor>
    <xdr:from>
      <xdr:col>12</xdr:col>
      <xdr:colOff>0</xdr:colOff>
      <xdr:row>115</xdr:row>
      <xdr:rowOff>0</xdr:rowOff>
    </xdr:from>
    <xdr:to>
      <xdr:col>12</xdr:col>
      <xdr:colOff>0</xdr:colOff>
      <xdr:row>115</xdr:row>
      <xdr:rowOff>0</xdr:rowOff>
    </xdr:to>
    <xdr:sp macro="" textlink="">
      <xdr:nvSpPr>
        <xdr:cNvPr id="10" name="Line 15">
          <a:extLst>
            <a:ext uri="{FF2B5EF4-FFF2-40B4-BE49-F238E27FC236}">
              <a16:creationId xmlns:a16="http://schemas.microsoft.com/office/drawing/2014/main" id="{00000000-0008-0000-0000-00000A000000}"/>
            </a:ext>
          </a:extLst>
        </xdr:cNvPr>
        <xdr:cNvSpPr>
          <a:spLocks noChangeShapeType="1"/>
        </xdr:cNvSpPr>
      </xdr:nvSpPr>
      <xdr:spPr bwMode="auto">
        <a:xfrm>
          <a:off x="9239250" y="35518725"/>
          <a:ext cx="0" cy="0"/>
        </a:xfrm>
        <a:prstGeom prst="line">
          <a:avLst/>
        </a:prstGeom>
        <a:noFill/>
        <a:ln w="57150">
          <a:solidFill>
            <a:srgbClr val="000000"/>
          </a:solidFill>
          <a:prstDash val="sysDot"/>
          <a:round/>
          <a:headEnd/>
          <a:tailEnd/>
        </a:ln>
      </xdr:spPr>
    </xdr:sp>
    <xdr:clientData/>
  </xdr:twoCellAnchor>
  <xdr:twoCellAnchor>
    <xdr:from>
      <xdr:col>12</xdr:col>
      <xdr:colOff>0</xdr:colOff>
      <xdr:row>115</xdr:row>
      <xdr:rowOff>0</xdr:rowOff>
    </xdr:from>
    <xdr:to>
      <xdr:col>12</xdr:col>
      <xdr:colOff>0</xdr:colOff>
      <xdr:row>115</xdr:row>
      <xdr:rowOff>0</xdr:rowOff>
    </xdr:to>
    <xdr:sp macro="" textlink="">
      <xdr:nvSpPr>
        <xdr:cNvPr id="11" name="Line 1">
          <a:extLst>
            <a:ext uri="{FF2B5EF4-FFF2-40B4-BE49-F238E27FC236}">
              <a16:creationId xmlns:a16="http://schemas.microsoft.com/office/drawing/2014/main" id="{00000000-0008-0000-0000-00000B000000}"/>
            </a:ext>
          </a:extLst>
        </xdr:cNvPr>
        <xdr:cNvSpPr>
          <a:spLocks noChangeShapeType="1"/>
        </xdr:cNvSpPr>
      </xdr:nvSpPr>
      <xdr:spPr bwMode="auto">
        <a:xfrm>
          <a:off x="9239250" y="35518725"/>
          <a:ext cx="0" cy="0"/>
        </a:xfrm>
        <a:prstGeom prst="line">
          <a:avLst/>
        </a:prstGeom>
        <a:noFill/>
        <a:ln w="57150">
          <a:solidFill>
            <a:srgbClr val="000000"/>
          </a:solidFill>
          <a:round/>
          <a:headEnd/>
          <a:tailEnd/>
        </a:ln>
      </xdr:spPr>
    </xdr:sp>
    <xdr:clientData/>
  </xdr:twoCellAnchor>
  <xdr:twoCellAnchor>
    <xdr:from>
      <xdr:col>12</xdr:col>
      <xdr:colOff>0</xdr:colOff>
      <xdr:row>115</xdr:row>
      <xdr:rowOff>0</xdr:rowOff>
    </xdr:from>
    <xdr:to>
      <xdr:col>12</xdr:col>
      <xdr:colOff>0</xdr:colOff>
      <xdr:row>115</xdr:row>
      <xdr:rowOff>0</xdr:rowOff>
    </xdr:to>
    <xdr:sp macro="" textlink="">
      <xdr:nvSpPr>
        <xdr:cNvPr id="12" name="Line 2">
          <a:extLst>
            <a:ext uri="{FF2B5EF4-FFF2-40B4-BE49-F238E27FC236}">
              <a16:creationId xmlns:a16="http://schemas.microsoft.com/office/drawing/2014/main" id="{00000000-0008-0000-0000-00000C000000}"/>
            </a:ext>
          </a:extLst>
        </xdr:cNvPr>
        <xdr:cNvSpPr>
          <a:spLocks noChangeShapeType="1"/>
        </xdr:cNvSpPr>
      </xdr:nvSpPr>
      <xdr:spPr bwMode="auto">
        <a:xfrm>
          <a:off x="9239250" y="35518725"/>
          <a:ext cx="0" cy="0"/>
        </a:xfrm>
        <a:prstGeom prst="line">
          <a:avLst/>
        </a:prstGeom>
        <a:noFill/>
        <a:ln w="57150">
          <a:solidFill>
            <a:srgbClr val="000000"/>
          </a:solidFill>
          <a:round/>
          <a:headEnd/>
          <a:tailEnd/>
        </a:ln>
      </xdr:spPr>
    </xdr:sp>
    <xdr:clientData/>
  </xdr:twoCellAnchor>
  <xdr:twoCellAnchor>
    <xdr:from>
      <xdr:col>12</xdr:col>
      <xdr:colOff>0</xdr:colOff>
      <xdr:row>115</xdr:row>
      <xdr:rowOff>0</xdr:rowOff>
    </xdr:from>
    <xdr:to>
      <xdr:col>12</xdr:col>
      <xdr:colOff>0</xdr:colOff>
      <xdr:row>115</xdr:row>
      <xdr:rowOff>0</xdr:rowOff>
    </xdr:to>
    <xdr:sp macro="" textlink="">
      <xdr:nvSpPr>
        <xdr:cNvPr id="13" name="Line 3">
          <a:extLst>
            <a:ext uri="{FF2B5EF4-FFF2-40B4-BE49-F238E27FC236}">
              <a16:creationId xmlns:a16="http://schemas.microsoft.com/office/drawing/2014/main" id="{00000000-0008-0000-0000-00000D000000}"/>
            </a:ext>
          </a:extLst>
        </xdr:cNvPr>
        <xdr:cNvSpPr>
          <a:spLocks noChangeShapeType="1"/>
        </xdr:cNvSpPr>
      </xdr:nvSpPr>
      <xdr:spPr bwMode="auto">
        <a:xfrm>
          <a:off x="9239250" y="35518725"/>
          <a:ext cx="0" cy="0"/>
        </a:xfrm>
        <a:prstGeom prst="line">
          <a:avLst/>
        </a:prstGeom>
        <a:noFill/>
        <a:ln w="57150">
          <a:solidFill>
            <a:srgbClr val="000000"/>
          </a:solidFill>
          <a:round/>
          <a:headEnd/>
          <a:tailEnd/>
        </a:ln>
      </xdr:spPr>
    </xdr:sp>
    <xdr:clientData/>
  </xdr:twoCellAnchor>
  <xdr:twoCellAnchor>
    <xdr:from>
      <xdr:col>12</xdr:col>
      <xdr:colOff>0</xdr:colOff>
      <xdr:row>115</xdr:row>
      <xdr:rowOff>0</xdr:rowOff>
    </xdr:from>
    <xdr:to>
      <xdr:col>12</xdr:col>
      <xdr:colOff>0</xdr:colOff>
      <xdr:row>115</xdr:row>
      <xdr:rowOff>0</xdr:rowOff>
    </xdr:to>
    <xdr:sp macro="" textlink="">
      <xdr:nvSpPr>
        <xdr:cNvPr id="14" name="Text Box 4">
          <a:extLst>
            <a:ext uri="{FF2B5EF4-FFF2-40B4-BE49-F238E27FC236}">
              <a16:creationId xmlns:a16="http://schemas.microsoft.com/office/drawing/2014/main" id="{00000000-0008-0000-0000-00000E000000}"/>
            </a:ext>
          </a:extLst>
        </xdr:cNvPr>
        <xdr:cNvSpPr txBox="1">
          <a:spLocks noChangeArrowheads="1"/>
        </xdr:cNvSpPr>
      </xdr:nvSpPr>
      <xdr:spPr bwMode="auto">
        <a:xfrm>
          <a:off x="9239250" y="35518725"/>
          <a:ext cx="0" cy="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ゴシック"/>
              <a:ea typeface="ＭＳ Ｐゴシック"/>
            </a:rPr>
            <a:t>①</a:t>
          </a:r>
        </a:p>
      </xdr:txBody>
    </xdr:sp>
    <xdr:clientData/>
  </xdr:twoCellAnchor>
  <xdr:twoCellAnchor>
    <xdr:from>
      <xdr:col>12</xdr:col>
      <xdr:colOff>0</xdr:colOff>
      <xdr:row>115</xdr:row>
      <xdr:rowOff>0</xdr:rowOff>
    </xdr:from>
    <xdr:to>
      <xdr:col>12</xdr:col>
      <xdr:colOff>0</xdr:colOff>
      <xdr:row>115</xdr:row>
      <xdr:rowOff>0</xdr:rowOff>
    </xdr:to>
    <xdr:sp macro="" textlink="">
      <xdr:nvSpPr>
        <xdr:cNvPr id="15" name="Line 5">
          <a:extLst>
            <a:ext uri="{FF2B5EF4-FFF2-40B4-BE49-F238E27FC236}">
              <a16:creationId xmlns:a16="http://schemas.microsoft.com/office/drawing/2014/main" id="{00000000-0008-0000-0000-00000F000000}"/>
            </a:ext>
          </a:extLst>
        </xdr:cNvPr>
        <xdr:cNvSpPr>
          <a:spLocks noChangeShapeType="1"/>
        </xdr:cNvSpPr>
      </xdr:nvSpPr>
      <xdr:spPr bwMode="auto">
        <a:xfrm>
          <a:off x="9239250" y="35518725"/>
          <a:ext cx="0" cy="0"/>
        </a:xfrm>
        <a:prstGeom prst="line">
          <a:avLst/>
        </a:prstGeom>
        <a:noFill/>
        <a:ln w="57150">
          <a:solidFill>
            <a:srgbClr val="000000"/>
          </a:solidFill>
          <a:prstDash val="sysDot"/>
          <a:round/>
          <a:headEnd/>
          <a:tailEnd/>
        </a:ln>
      </xdr:spPr>
    </xdr:sp>
    <xdr:clientData/>
  </xdr:twoCellAnchor>
  <xdr:twoCellAnchor>
    <xdr:from>
      <xdr:col>12</xdr:col>
      <xdr:colOff>0</xdr:colOff>
      <xdr:row>115</xdr:row>
      <xdr:rowOff>0</xdr:rowOff>
    </xdr:from>
    <xdr:to>
      <xdr:col>12</xdr:col>
      <xdr:colOff>0</xdr:colOff>
      <xdr:row>115</xdr:row>
      <xdr:rowOff>0</xdr:rowOff>
    </xdr:to>
    <xdr:sp macro="" textlink="">
      <xdr:nvSpPr>
        <xdr:cNvPr id="16" name="Line 6">
          <a:extLst>
            <a:ext uri="{FF2B5EF4-FFF2-40B4-BE49-F238E27FC236}">
              <a16:creationId xmlns:a16="http://schemas.microsoft.com/office/drawing/2014/main" id="{00000000-0008-0000-0000-000010000000}"/>
            </a:ext>
          </a:extLst>
        </xdr:cNvPr>
        <xdr:cNvSpPr>
          <a:spLocks noChangeShapeType="1"/>
        </xdr:cNvSpPr>
      </xdr:nvSpPr>
      <xdr:spPr bwMode="auto">
        <a:xfrm>
          <a:off x="9239250" y="35518725"/>
          <a:ext cx="0" cy="0"/>
        </a:xfrm>
        <a:prstGeom prst="line">
          <a:avLst/>
        </a:prstGeom>
        <a:noFill/>
        <a:ln w="57150">
          <a:solidFill>
            <a:srgbClr val="000000"/>
          </a:solidFill>
          <a:prstDash val="sysDot"/>
          <a:round/>
          <a:headEnd/>
          <a:tailEnd/>
        </a:ln>
      </xdr:spPr>
    </xdr:sp>
    <xdr:clientData/>
  </xdr:twoCellAnchor>
  <xdr:twoCellAnchor>
    <xdr:from>
      <xdr:col>12</xdr:col>
      <xdr:colOff>0</xdr:colOff>
      <xdr:row>115</xdr:row>
      <xdr:rowOff>0</xdr:rowOff>
    </xdr:from>
    <xdr:to>
      <xdr:col>12</xdr:col>
      <xdr:colOff>0</xdr:colOff>
      <xdr:row>115</xdr:row>
      <xdr:rowOff>0</xdr:rowOff>
    </xdr:to>
    <xdr:sp macro="" textlink="">
      <xdr:nvSpPr>
        <xdr:cNvPr id="17" name="Text Box 7">
          <a:extLst>
            <a:ext uri="{FF2B5EF4-FFF2-40B4-BE49-F238E27FC236}">
              <a16:creationId xmlns:a16="http://schemas.microsoft.com/office/drawing/2014/main" id="{00000000-0008-0000-0000-000011000000}"/>
            </a:ext>
          </a:extLst>
        </xdr:cNvPr>
        <xdr:cNvSpPr txBox="1">
          <a:spLocks noChangeArrowheads="1"/>
        </xdr:cNvSpPr>
      </xdr:nvSpPr>
      <xdr:spPr bwMode="auto">
        <a:xfrm>
          <a:off x="9239250" y="35518725"/>
          <a:ext cx="0" cy="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②</a:t>
          </a:r>
        </a:p>
      </xdr:txBody>
    </xdr:sp>
    <xdr:clientData/>
  </xdr:twoCellAnchor>
  <xdr:twoCellAnchor>
    <xdr:from>
      <xdr:col>12</xdr:col>
      <xdr:colOff>0</xdr:colOff>
      <xdr:row>115</xdr:row>
      <xdr:rowOff>0</xdr:rowOff>
    </xdr:from>
    <xdr:to>
      <xdr:col>12</xdr:col>
      <xdr:colOff>0</xdr:colOff>
      <xdr:row>115</xdr:row>
      <xdr:rowOff>0</xdr:rowOff>
    </xdr:to>
    <xdr:sp macro="" textlink="">
      <xdr:nvSpPr>
        <xdr:cNvPr id="18" name="Line 8">
          <a:extLst>
            <a:ext uri="{FF2B5EF4-FFF2-40B4-BE49-F238E27FC236}">
              <a16:creationId xmlns:a16="http://schemas.microsoft.com/office/drawing/2014/main" id="{00000000-0008-0000-0000-000012000000}"/>
            </a:ext>
          </a:extLst>
        </xdr:cNvPr>
        <xdr:cNvSpPr>
          <a:spLocks noChangeShapeType="1"/>
        </xdr:cNvSpPr>
      </xdr:nvSpPr>
      <xdr:spPr bwMode="auto">
        <a:xfrm>
          <a:off x="9239250" y="35518725"/>
          <a:ext cx="0" cy="0"/>
        </a:xfrm>
        <a:prstGeom prst="line">
          <a:avLst/>
        </a:prstGeom>
        <a:noFill/>
        <a:ln w="57150">
          <a:solidFill>
            <a:srgbClr val="000000"/>
          </a:solidFill>
          <a:round/>
          <a:headEnd/>
          <a:tailEnd/>
        </a:ln>
      </xdr:spPr>
    </xdr:sp>
    <xdr:clientData/>
  </xdr:twoCellAnchor>
  <xdr:twoCellAnchor>
    <xdr:from>
      <xdr:col>12</xdr:col>
      <xdr:colOff>0</xdr:colOff>
      <xdr:row>115</xdr:row>
      <xdr:rowOff>0</xdr:rowOff>
    </xdr:from>
    <xdr:to>
      <xdr:col>12</xdr:col>
      <xdr:colOff>0</xdr:colOff>
      <xdr:row>115</xdr:row>
      <xdr:rowOff>0</xdr:rowOff>
    </xdr:to>
    <xdr:sp macro="" textlink="">
      <xdr:nvSpPr>
        <xdr:cNvPr id="19" name="Line 9">
          <a:extLst>
            <a:ext uri="{FF2B5EF4-FFF2-40B4-BE49-F238E27FC236}">
              <a16:creationId xmlns:a16="http://schemas.microsoft.com/office/drawing/2014/main" id="{00000000-0008-0000-0000-000013000000}"/>
            </a:ext>
          </a:extLst>
        </xdr:cNvPr>
        <xdr:cNvSpPr>
          <a:spLocks noChangeShapeType="1"/>
        </xdr:cNvSpPr>
      </xdr:nvSpPr>
      <xdr:spPr bwMode="auto">
        <a:xfrm>
          <a:off x="9239250" y="35518725"/>
          <a:ext cx="0" cy="0"/>
        </a:xfrm>
        <a:prstGeom prst="line">
          <a:avLst/>
        </a:prstGeom>
        <a:noFill/>
        <a:ln w="57150">
          <a:solidFill>
            <a:srgbClr val="000000"/>
          </a:solidFill>
          <a:prstDash val="sysDot"/>
          <a:round/>
          <a:headEnd/>
          <a:tailEnd/>
        </a:ln>
      </xdr:spPr>
    </xdr:sp>
    <xdr:clientData/>
  </xdr:twoCellAnchor>
  <xdr:twoCellAnchor>
    <xdr:from>
      <xdr:col>0</xdr:col>
      <xdr:colOff>552450</xdr:colOff>
      <xdr:row>18</xdr:row>
      <xdr:rowOff>292101</xdr:rowOff>
    </xdr:from>
    <xdr:to>
      <xdr:col>13</xdr:col>
      <xdr:colOff>441960</xdr:colOff>
      <xdr:row>25</xdr:row>
      <xdr:rowOff>71437</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552450" y="5930901"/>
          <a:ext cx="10587990" cy="1912936"/>
        </a:xfrm>
        <a:prstGeom prst="roundRect">
          <a:avLst/>
        </a:prstGeom>
        <a:noFill/>
        <a:ln cmpd="thinThick"/>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xdr:col>
      <xdr:colOff>50800</xdr:colOff>
      <xdr:row>45</xdr:row>
      <xdr:rowOff>292100</xdr:rowOff>
    </xdr:from>
    <xdr:to>
      <xdr:col>3</xdr:col>
      <xdr:colOff>50800</xdr:colOff>
      <xdr:row>45</xdr:row>
      <xdr:rowOff>292100</xdr:rowOff>
    </xdr:to>
    <xdr:sp macro="" textlink="">
      <xdr:nvSpPr>
        <xdr:cNvPr id="24" name="Line 3">
          <a:extLst>
            <a:ext uri="{FF2B5EF4-FFF2-40B4-BE49-F238E27FC236}">
              <a16:creationId xmlns:a16="http://schemas.microsoft.com/office/drawing/2014/main" id="{00000000-0008-0000-0000-000018000000}"/>
            </a:ext>
          </a:extLst>
        </xdr:cNvPr>
        <xdr:cNvSpPr>
          <a:spLocks noChangeShapeType="1"/>
        </xdr:cNvSpPr>
      </xdr:nvSpPr>
      <xdr:spPr bwMode="auto">
        <a:xfrm>
          <a:off x="3089275" y="11522075"/>
          <a:ext cx="0" cy="0"/>
        </a:xfrm>
        <a:prstGeom prst="line">
          <a:avLst/>
        </a:prstGeom>
        <a:noFill/>
        <a:ln w="571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50800</xdr:colOff>
      <xdr:row>45</xdr:row>
      <xdr:rowOff>292100</xdr:rowOff>
    </xdr:from>
    <xdr:to>
      <xdr:col>3</xdr:col>
      <xdr:colOff>50800</xdr:colOff>
      <xdr:row>45</xdr:row>
      <xdr:rowOff>292100</xdr:rowOff>
    </xdr:to>
    <xdr:sp macro="" textlink="">
      <xdr:nvSpPr>
        <xdr:cNvPr id="25" name="Line 3">
          <a:extLst>
            <a:ext uri="{FF2B5EF4-FFF2-40B4-BE49-F238E27FC236}">
              <a16:creationId xmlns:a16="http://schemas.microsoft.com/office/drawing/2014/main" id="{00000000-0008-0000-0000-000019000000}"/>
            </a:ext>
          </a:extLst>
        </xdr:cNvPr>
        <xdr:cNvSpPr>
          <a:spLocks noChangeShapeType="1"/>
        </xdr:cNvSpPr>
      </xdr:nvSpPr>
      <xdr:spPr bwMode="auto">
        <a:xfrm>
          <a:off x="3089275" y="11522075"/>
          <a:ext cx="0" cy="0"/>
        </a:xfrm>
        <a:prstGeom prst="line">
          <a:avLst/>
        </a:prstGeom>
        <a:noFill/>
        <a:ln w="571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50800</xdr:colOff>
      <xdr:row>45</xdr:row>
      <xdr:rowOff>292100</xdr:rowOff>
    </xdr:from>
    <xdr:to>
      <xdr:col>3</xdr:col>
      <xdr:colOff>50800</xdr:colOff>
      <xdr:row>45</xdr:row>
      <xdr:rowOff>292100</xdr:rowOff>
    </xdr:to>
    <xdr:sp macro="" textlink="">
      <xdr:nvSpPr>
        <xdr:cNvPr id="26" name="Line 3">
          <a:extLst>
            <a:ext uri="{FF2B5EF4-FFF2-40B4-BE49-F238E27FC236}">
              <a16:creationId xmlns:a16="http://schemas.microsoft.com/office/drawing/2014/main" id="{00000000-0008-0000-0000-000018000000}"/>
            </a:ext>
          </a:extLst>
        </xdr:cNvPr>
        <xdr:cNvSpPr>
          <a:spLocks noChangeShapeType="1"/>
        </xdr:cNvSpPr>
      </xdr:nvSpPr>
      <xdr:spPr bwMode="auto">
        <a:xfrm>
          <a:off x="3182620" y="14160500"/>
          <a:ext cx="0" cy="0"/>
        </a:xfrm>
        <a:prstGeom prst="line">
          <a:avLst/>
        </a:prstGeom>
        <a:noFill/>
        <a:ln w="571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50800</xdr:colOff>
      <xdr:row>45</xdr:row>
      <xdr:rowOff>292100</xdr:rowOff>
    </xdr:from>
    <xdr:to>
      <xdr:col>3</xdr:col>
      <xdr:colOff>50800</xdr:colOff>
      <xdr:row>45</xdr:row>
      <xdr:rowOff>292100</xdr:rowOff>
    </xdr:to>
    <xdr:sp macro="" textlink="">
      <xdr:nvSpPr>
        <xdr:cNvPr id="27" name="Line 3">
          <a:extLst>
            <a:ext uri="{FF2B5EF4-FFF2-40B4-BE49-F238E27FC236}">
              <a16:creationId xmlns:a16="http://schemas.microsoft.com/office/drawing/2014/main" id="{00000000-0008-0000-0000-000019000000}"/>
            </a:ext>
          </a:extLst>
        </xdr:cNvPr>
        <xdr:cNvSpPr>
          <a:spLocks noChangeShapeType="1"/>
        </xdr:cNvSpPr>
      </xdr:nvSpPr>
      <xdr:spPr bwMode="auto">
        <a:xfrm>
          <a:off x="3182620" y="14160500"/>
          <a:ext cx="0" cy="0"/>
        </a:xfrm>
        <a:prstGeom prst="line">
          <a:avLst/>
        </a:prstGeom>
        <a:noFill/>
        <a:ln w="571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84</xdr:row>
      <xdr:rowOff>0</xdr:rowOff>
    </xdr:from>
    <xdr:to>
      <xdr:col>13</xdr:col>
      <xdr:colOff>0</xdr:colOff>
      <xdr:row>84</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10013950" y="31095950"/>
          <a:ext cx="0" cy="0"/>
        </a:xfrm>
        <a:prstGeom prst="line">
          <a:avLst/>
        </a:prstGeom>
        <a:noFill/>
        <a:ln w="57150">
          <a:solidFill>
            <a:srgbClr val="000000"/>
          </a:solidFill>
          <a:round/>
          <a:headEnd/>
          <a:tailEnd/>
        </a:ln>
      </xdr:spPr>
    </xdr:sp>
    <xdr:clientData/>
  </xdr:twoCellAnchor>
  <xdr:twoCellAnchor>
    <xdr:from>
      <xdr:col>13</xdr:col>
      <xdr:colOff>0</xdr:colOff>
      <xdr:row>84</xdr:row>
      <xdr:rowOff>0</xdr:rowOff>
    </xdr:from>
    <xdr:to>
      <xdr:col>13</xdr:col>
      <xdr:colOff>0</xdr:colOff>
      <xdr:row>84</xdr:row>
      <xdr:rowOff>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10013950" y="31095950"/>
          <a:ext cx="0" cy="0"/>
        </a:xfrm>
        <a:prstGeom prst="line">
          <a:avLst/>
        </a:prstGeom>
        <a:noFill/>
        <a:ln w="57150">
          <a:solidFill>
            <a:srgbClr val="000000"/>
          </a:solidFill>
          <a:round/>
          <a:headEnd/>
          <a:tailEnd/>
        </a:ln>
      </xdr:spPr>
    </xdr:sp>
    <xdr:clientData/>
  </xdr:twoCellAnchor>
  <xdr:twoCellAnchor>
    <xdr:from>
      <xdr:col>13</xdr:col>
      <xdr:colOff>0</xdr:colOff>
      <xdr:row>84</xdr:row>
      <xdr:rowOff>0</xdr:rowOff>
    </xdr:from>
    <xdr:to>
      <xdr:col>13</xdr:col>
      <xdr:colOff>0</xdr:colOff>
      <xdr:row>84</xdr:row>
      <xdr:rowOff>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a:off x="10013950" y="31095950"/>
          <a:ext cx="0" cy="0"/>
        </a:xfrm>
        <a:prstGeom prst="line">
          <a:avLst/>
        </a:prstGeom>
        <a:noFill/>
        <a:ln w="57150">
          <a:solidFill>
            <a:srgbClr val="000000"/>
          </a:solidFill>
          <a:round/>
          <a:headEnd/>
          <a:tailEnd/>
        </a:ln>
      </xdr:spPr>
    </xdr:sp>
    <xdr:clientData/>
  </xdr:twoCellAnchor>
  <xdr:twoCellAnchor>
    <xdr:from>
      <xdr:col>13</xdr:col>
      <xdr:colOff>0</xdr:colOff>
      <xdr:row>84</xdr:row>
      <xdr:rowOff>0</xdr:rowOff>
    </xdr:from>
    <xdr:to>
      <xdr:col>13</xdr:col>
      <xdr:colOff>0</xdr:colOff>
      <xdr:row>84</xdr:row>
      <xdr:rowOff>0</xdr:rowOff>
    </xdr:to>
    <xdr:sp macro="" textlink="">
      <xdr:nvSpPr>
        <xdr:cNvPr id="5" name="Text Box 5">
          <a:extLst>
            <a:ext uri="{FF2B5EF4-FFF2-40B4-BE49-F238E27FC236}">
              <a16:creationId xmlns:a16="http://schemas.microsoft.com/office/drawing/2014/main" id="{00000000-0008-0000-0100-000005000000}"/>
            </a:ext>
          </a:extLst>
        </xdr:cNvPr>
        <xdr:cNvSpPr txBox="1">
          <a:spLocks noChangeArrowheads="1"/>
        </xdr:cNvSpPr>
      </xdr:nvSpPr>
      <xdr:spPr bwMode="auto">
        <a:xfrm>
          <a:off x="10013950" y="31095950"/>
          <a:ext cx="0" cy="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ゴシック"/>
              <a:ea typeface="ＭＳ Ｐゴシック"/>
            </a:rPr>
            <a:t>①</a:t>
          </a:r>
        </a:p>
      </xdr:txBody>
    </xdr:sp>
    <xdr:clientData/>
  </xdr:twoCellAnchor>
  <xdr:twoCellAnchor>
    <xdr:from>
      <xdr:col>13</xdr:col>
      <xdr:colOff>0</xdr:colOff>
      <xdr:row>84</xdr:row>
      <xdr:rowOff>0</xdr:rowOff>
    </xdr:from>
    <xdr:to>
      <xdr:col>13</xdr:col>
      <xdr:colOff>0</xdr:colOff>
      <xdr:row>84</xdr:row>
      <xdr:rowOff>0</xdr:rowOff>
    </xdr:to>
    <xdr:sp macro="" textlink="">
      <xdr:nvSpPr>
        <xdr:cNvPr id="6" name="Line 6">
          <a:extLst>
            <a:ext uri="{FF2B5EF4-FFF2-40B4-BE49-F238E27FC236}">
              <a16:creationId xmlns:a16="http://schemas.microsoft.com/office/drawing/2014/main" id="{00000000-0008-0000-0100-000006000000}"/>
            </a:ext>
          </a:extLst>
        </xdr:cNvPr>
        <xdr:cNvSpPr>
          <a:spLocks noChangeShapeType="1"/>
        </xdr:cNvSpPr>
      </xdr:nvSpPr>
      <xdr:spPr bwMode="auto">
        <a:xfrm>
          <a:off x="10013950" y="31095950"/>
          <a:ext cx="0" cy="0"/>
        </a:xfrm>
        <a:prstGeom prst="line">
          <a:avLst/>
        </a:prstGeom>
        <a:noFill/>
        <a:ln w="57150">
          <a:solidFill>
            <a:srgbClr val="000000"/>
          </a:solidFill>
          <a:prstDash val="sysDot"/>
          <a:round/>
          <a:headEnd/>
          <a:tailEnd/>
        </a:ln>
      </xdr:spPr>
    </xdr:sp>
    <xdr:clientData/>
  </xdr:twoCellAnchor>
  <xdr:twoCellAnchor>
    <xdr:from>
      <xdr:col>13</xdr:col>
      <xdr:colOff>0</xdr:colOff>
      <xdr:row>84</xdr:row>
      <xdr:rowOff>0</xdr:rowOff>
    </xdr:from>
    <xdr:to>
      <xdr:col>13</xdr:col>
      <xdr:colOff>0</xdr:colOff>
      <xdr:row>84</xdr:row>
      <xdr:rowOff>0</xdr:rowOff>
    </xdr:to>
    <xdr:sp macro="" textlink="">
      <xdr:nvSpPr>
        <xdr:cNvPr id="7" name="Line 7">
          <a:extLst>
            <a:ext uri="{FF2B5EF4-FFF2-40B4-BE49-F238E27FC236}">
              <a16:creationId xmlns:a16="http://schemas.microsoft.com/office/drawing/2014/main" id="{00000000-0008-0000-0100-000007000000}"/>
            </a:ext>
          </a:extLst>
        </xdr:cNvPr>
        <xdr:cNvSpPr>
          <a:spLocks noChangeShapeType="1"/>
        </xdr:cNvSpPr>
      </xdr:nvSpPr>
      <xdr:spPr bwMode="auto">
        <a:xfrm>
          <a:off x="10013950" y="31095950"/>
          <a:ext cx="0" cy="0"/>
        </a:xfrm>
        <a:prstGeom prst="line">
          <a:avLst/>
        </a:prstGeom>
        <a:noFill/>
        <a:ln w="57150">
          <a:solidFill>
            <a:srgbClr val="000000"/>
          </a:solidFill>
          <a:prstDash val="sysDot"/>
          <a:round/>
          <a:headEnd/>
          <a:tailEnd/>
        </a:ln>
      </xdr:spPr>
    </xdr:sp>
    <xdr:clientData/>
  </xdr:twoCellAnchor>
  <xdr:twoCellAnchor>
    <xdr:from>
      <xdr:col>13</xdr:col>
      <xdr:colOff>0</xdr:colOff>
      <xdr:row>84</xdr:row>
      <xdr:rowOff>0</xdr:rowOff>
    </xdr:from>
    <xdr:to>
      <xdr:col>13</xdr:col>
      <xdr:colOff>0</xdr:colOff>
      <xdr:row>84</xdr:row>
      <xdr:rowOff>0</xdr:rowOff>
    </xdr:to>
    <xdr:sp macro="" textlink="">
      <xdr:nvSpPr>
        <xdr:cNvPr id="8" name="Text Box 9">
          <a:extLst>
            <a:ext uri="{FF2B5EF4-FFF2-40B4-BE49-F238E27FC236}">
              <a16:creationId xmlns:a16="http://schemas.microsoft.com/office/drawing/2014/main" id="{00000000-0008-0000-0100-000008000000}"/>
            </a:ext>
          </a:extLst>
        </xdr:cNvPr>
        <xdr:cNvSpPr txBox="1">
          <a:spLocks noChangeArrowheads="1"/>
        </xdr:cNvSpPr>
      </xdr:nvSpPr>
      <xdr:spPr bwMode="auto">
        <a:xfrm>
          <a:off x="10013950" y="31095950"/>
          <a:ext cx="0" cy="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②</a:t>
          </a:r>
        </a:p>
      </xdr:txBody>
    </xdr:sp>
    <xdr:clientData/>
  </xdr:twoCellAnchor>
  <xdr:twoCellAnchor>
    <xdr:from>
      <xdr:col>13</xdr:col>
      <xdr:colOff>0</xdr:colOff>
      <xdr:row>84</xdr:row>
      <xdr:rowOff>0</xdr:rowOff>
    </xdr:from>
    <xdr:to>
      <xdr:col>13</xdr:col>
      <xdr:colOff>0</xdr:colOff>
      <xdr:row>84</xdr:row>
      <xdr:rowOff>0</xdr:rowOff>
    </xdr:to>
    <xdr:sp macro="" textlink="">
      <xdr:nvSpPr>
        <xdr:cNvPr id="9" name="Line 11">
          <a:extLst>
            <a:ext uri="{FF2B5EF4-FFF2-40B4-BE49-F238E27FC236}">
              <a16:creationId xmlns:a16="http://schemas.microsoft.com/office/drawing/2014/main" id="{00000000-0008-0000-0100-000009000000}"/>
            </a:ext>
          </a:extLst>
        </xdr:cNvPr>
        <xdr:cNvSpPr>
          <a:spLocks noChangeShapeType="1"/>
        </xdr:cNvSpPr>
      </xdr:nvSpPr>
      <xdr:spPr bwMode="auto">
        <a:xfrm>
          <a:off x="10013950" y="31095950"/>
          <a:ext cx="0" cy="0"/>
        </a:xfrm>
        <a:prstGeom prst="line">
          <a:avLst/>
        </a:prstGeom>
        <a:noFill/>
        <a:ln w="57150">
          <a:solidFill>
            <a:srgbClr val="000000"/>
          </a:solidFill>
          <a:round/>
          <a:headEnd/>
          <a:tailEnd/>
        </a:ln>
      </xdr:spPr>
    </xdr:sp>
    <xdr:clientData/>
  </xdr:twoCellAnchor>
  <xdr:twoCellAnchor>
    <xdr:from>
      <xdr:col>13</xdr:col>
      <xdr:colOff>0</xdr:colOff>
      <xdr:row>84</xdr:row>
      <xdr:rowOff>0</xdr:rowOff>
    </xdr:from>
    <xdr:to>
      <xdr:col>13</xdr:col>
      <xdr:colOff>0</xdr:colOff>
      <xdr:row>84</xdr:row>
      <xdr:rowOff>0</xdr:rowOff>
    </xdr:to>
    <xdr:sp macro="" textlink="">
      <xdr:nvSpPr>
        <xdr:cNvPr id="10" name="Line 15">
          <a:extLst>
            <a:ext uri="{FF2B5EF4-FFF2-40B4-BE49-F238E27FC236}">
              <a16:creationId xmlns:a16="http://schemas.microsoft.com/office/drawing/2014/main" id="{00000000-0008-0000-0100-00000A000000}"/>
            </a:ext>
          </a:extLst>
        </xdr:cNvPr>
        <xdr:cNvSpPr>
          <a:spLocks noChangeShapeType="1"/>
        </xdr:cNvSpPr>
      </xdr:nvSpPr>
      <xdr:spPr bwMode="auto">
        <a:xfrm>
          <a:off x="10013950" y="31095950"/>
          <a:ext cx="0" cy="0"/>
        </a:xfrm>
        <a:prstGeom prst="line">
          <a:avLst/>
        </a:prstGeom>
        <a:noFill/>
        <a:ln w="57150">
          <a:solidFill>
            <a:srgbClr val="000000"/>
          </a:solidFill>
          <a:prstDash val="sysDot"/>
          <a:round/>
          <a:headEnd/>
          <a:tailEnd/>
        </a:ln>
      </xdr:spPr>
    </xdr:sp>
    <xdr:clientData/>
  </xdr:twoCellAnchor>
  <xdr:twoCellAnchor>
    <xdr:from>
      <xdr:col>13</xdr:col>
      <xdr:colOff>0</xdr:colOff>
      <xdr:row>84</xdr:row>
      <xdr:rowOff>0</xdr:rowOff>
    </xdr:from>
    <xdr:to>
      <xdr:col>13</xdr:col>
      <xdr:colOff>0</xdr:colOff>
      <xdr:row>84</xdr:row>
      <xdr:rowOff>0</xdr:rowOff>
    </xdr:to>
    <xdr:sp macro="" textlink="">
      <xdr:nvSpPr>
        <xdr:cNvPr id="11" name="Line 1">
          <a:extLst>
            <a:ext uri="{FF2B5EF4-FFF2-40B4-BE49-F238E27FC236}">
              <a16:creationId xmlns:a16="http://schemas.microsoft.com/office/drawing/2014/main" id="{00000000-0008-0000-0100-00000B000000}"/>
            </a:ext>
          </a:extLst>
        </xdr:cNvPr>
        <xdr:cNvSpPr>
          <a:spLocks noChangeShapeType="1"/>
        </xdr:cNvSpPr>
      </xdr:nvSpPr>
      <xdr:spPr bwMode="auto">
        <a:xfrm>
          <a:off x="10013950" y="31095950"/>
          <a:ext cx="0" cy="0"/>
        </a:xfrm>
        <a:prstGeom prst="line">
          <a:avLst/>
        </a:prstGeom>
        <a:noFill/>
        <a:ln w="57150">
          <a:solidFill>
            <a:srgbClr val="000000"/>
          </a:solidFill>
          <a:round/>
          <a:headEnd/>
          <a:tailEnd/>
        </a:ln>
      </xdr:spPr>
    </xdr:sp>
    <xdr:clientData/>
  </xdr:twoCellAnchor>
  <xdr:twoCellAnchor>
    <xdr:from>
      <xdr:col>13</xdr:col>
      <xdr:colOff>0</xdr:colOff>
      <xdr:row>84</xdr:row>
      <xdr:rowOff>0</xdr:rowOff>
    </xdr:from>
    <xdr:to>
      <xdr:col>13</xdr:col>
      <xdr:colOff>0</xdr:colOff>
      <xdr:row>84</xdr:row>
      <xdr:rowOff>0</xdr:rowOff>
    </xdr:to>
    <xdr:sp macro="" textlink="">
      <xdr:nvSpPr>
        <xdr:cNvPr id="12" name="Line 2">
          <a:extLst>
            <a:ext uri="{FF2B5EF4-FFF2-40B4-BE49-F238E27FC236}">
              <a16:creationId xmlns:a16="http://schemas.microsoft.com/office/drawing/2014/main" id="{00000000-0008-0000-0100-00000C000000}"/>
            </a:ext>
          </a:extLst>
        </xdr:cNvPr>
        <xdr:cNvSpPr>
          <a:spLocks noChangeShapeType="1"/>
        </xdr:cNvSpPr>
      </xdr:nvSpPr>
      <xdr:spPr bwMode="auto">
        <a:xfrm>
          <a:off x="10013950" y="31095950"/>
          <a:ext cx="0" cy="0"/>
        </a:xfrm>
        <a:prstGeom prst="line">
          <a:avLst/>
        </a:prstGeom>
        <a:noFill/>
        <a:ln w="57150">
          <a:solidFill>
            <a:srgbClr val="000000"/>
          </a:solidFill>
          <a:round/>
          <a:headEnd/>
          <a:tailEnd/>
        </a:ln>
      </xdr:spPr>
    </xdr:sp>
    <xdr:clientData/>
  </xdr:twoCellAnchor>
  <xdr:twoCellAnchor>
    <xdr:from>
      <xdr:col>13</xdr:col>
      <xdr:colOff>0</xdr:colOff>
      <xdr:row>84</xdr:row>
      <xdr:rowOff>0</xdr:rowOff>
    </xdr:from>
    <xdr:to>
      <xdr:col>13</xdr:col>
      <xdr:colOff>0</xdr:colOff>
      <xdr:row>84</xdr:row>
      <xdr:rowOff>0</xdr:rowOff>
    </xdr:to>
    <xdr:sp macro="" textlink="">
      <xdr:nvSpPr>
        <xdr:cNvPr id="13" name="Line 3">
          <a:extLst>
            <a:ext uri="{FF2B5EF4-FFF2-40B4-BE49-F238E27FC236}">
              <a16:creationId xmlns:a16="http://schemas.microsoft.com/office/drawing/2014/main" id="{00000000-0008-0000-0100-00000D000000}"/>
            </a:ext>
          </a:extLst>
        </xdr:cNvPr>
        <xdr:cNvSpPr>
          <a:spLocks noChangeShapeType="1"/>
        </xdr:cNvSpPr>
      </xdr:nvSpPr>
      <xdr:spPr bwMode="auto">
        <a:xfrm>
          <a:off x="10013950" y="31095950"/>
          <a:ext cx="0" cy="0"/>
        </a:xfrm>
        <a:prstGeom prst="line">
          <a:avLst/>
        </a:prstGeom>
        <a:noFill/>
        <a:ln w="57150">
          <a:solidFill>
            <a:srgbClr val="000000"/>
          </a:solidFill>
          <a:round/>
          <a:headEnd/>
          <a:tailEnd/>
        </a:ln>
      </xdr:spPr>
    </xdr:sp>
    <xdr:clientData/>
  </xdr:twoCellAnchor>
  <xdr:twoCellAnchor>
    <xdr:from>
      <xdr:col>13</xdr:col>
      <xdr:colOff>0</xdr:colOff>
      <xdr:row>84</xdr:row>
      <xdr:rowOff>0</xdr:rowOff>
    </xdr:from>
    <xdr:to>
      <xdr:col>13</xdr:col>
      <xdr:colOff>0</xdr:colOff>
      <xdr:row>84</xdr:row>
      <xdr:rowOff>0</xdr:rowOff>
    </xdr:to>
    <xdr:sp macro="" textlink="">
      <xdr:nvSpPr>
        <xdr:cNvPr id="14" name="Text Box 4">
          <a:extLst>
            <a:ext uri="{FF2B5EF4-FFF2-40B4-BE49-F238E27FC236}">
              <a16:creationId xmlns:a16="http://schemas.microsoft.com/office/drawing/2014/main" id="{00000000-0008-0000-0100-00000E000000}"/>
            </a:ext>
          </a:extLst>
        </xdr:cNvPr>
        <xdr:cNvSpPr txBox="1">
          <a:spLocks noChangeArrowheads="1"/>
        </xdr:cNvSpPr>
      </xdr:nvSpPr>
      <xdr:spPr bwMode="auto">
        <a:xfrm>
          <a:off x="10013950" y="31095950"/>
          <a:ext cx="0" cy="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ゴシック"/>
              <a:ea typeface="ＭＳ Ｐゴシック"/>
            </a:rPr>
            <a:t>①</a:t>
          </a:r>
        </a:p>
      </xdr:txBody>
    </xdr:sp>
    <xdr:clientData/>
  </xdr:twoCellAnchor>
  <xdr:twoCellAnchor>
    <xdr:from>
      <xdr:col>13</xdr:col>
      <xdr:colOff>0</xdr:colOff>
      <xdr:row>84</xdr:row>
      <xdr:rowOff>0</xdr:rowOff>
    </xdr:from>
    <xdr:to>
      <xdr:col>13</xdr:col>
      <xdr:colOff>0</xdr:colOff>
      <xdr:row>84</xdr:row>
      <xdr:rowOff>0</xdr:rowOff>
    </xdr:to>
    <xdr:sp macro="" textlink="">
      <xdr:nvSpPr>
        <xdr:cNvPr id="15" name="Line 5">
          <a:extLst>
            <a:ext uri="{FF2B5EF4-FFF2-40B4-BE49-F238E27FC236}">
              <a16:creationId xmlns:a16="http://schemas.microsoft.com/office/drawing/2014/main" id="{00000000-0008-0000-0100-00000F000000}"/>
            </a:ext>
          </a:extLst>
        </xdr:cNvPr>
        <xdr:cNvSpPr>
          <a:spLocks noChangeShapeType="1"/>
        </xdr:cNvSpPr>
      </xdr:nvSpPr>
      <xdr:spPr bwMode="auto">
        <a:xfrm>
          <a:off x="10013950" y="31095950"/>
          <a:ext cx="0" cy="0"/>
        </a:xfrm>
        <a:prstGeom prst="line">
          <a:avLst/>
        </a:prstGeom>
        <a:noFill/>
        <a:ln w="57150">
          <a:solidFill>
            <a:srgbClr val="000000"/>
          </a:solidFill>
          <a:prstDash val="sysDot"/>
          <a:round/>
          <a:headEnd/>
          <a:tailEnd/>
        </a:ln>
      </xdr:spPr>
    </xdr:sp>
    <xdr:clientData/>
  </xdr:twoCellAnchor>
  <xdr:twoCellAnchor>
    <xdr:from>
      <xdr:col>13</xdr:col>
      <xdr:colOff>0</xdr:colOff>
      <xdr:row>84</xdr:row>
      <xdr:rowOff>0</xdr:rowOff>
    </xdr:from>
    <xdr:to>
      <xdr:col>13</xdr:col>
      <xdr:colOff>0</xdr:colOff>
      <xdr:row>84</xdr:row>
      <xdr:rowOff>0</xdr:rowOff>
    </xdr:to>
    <xdr:sp macro="" textlink="">
      <xdr:nvSpPr>
        <xdr:cNvPr id="16" name="Line 6">
          <a:extLst>
            <a:ext uri="{FF2B5EF4-FFF2-40B4-BE49-F238E27FC236}">
              <a16:creationId xmlns:a16="http://schemas.microsoft.com/office/drawing/2014/main" id="{00000000-0008-0000-0100-000010000000}"/>
            </a:ext>
          </a:extLst>
        </xdr:cNvPr>
        <xdr:cNvSpPr>
          <a:spLocks noChangeShapeType="1"/>
        </xdr:cNvSpPr>
      </xdr:nvSpPr>
      <xdr:spPr bwMode="auto">
        <a:xfrm>
          <a:off x="10013950" y="31095950"/>
          <a:ext cx="0" cy="0"/>
        </a:xfrm>
        <a:prstGeom prst="line">
          <a:avLst/>
        </a:prstGeom>
        <a:noFill/>
        <a:ln w="57150">
          <a:solidFill>
            <a:srgbClr val="000000"/>
          </a:solidFill>
          <a:prstDash val="sysDot"/>
          <a:round/>
          <a:headEnd/>
          <a:tailEnd/>
        </a:ln>
      </xdr:spPr>
    </xdr:sp>
    <xdr:clientData/>
  </xdr:twoCellAnchor>
  <xdr:twoCellAnchor>
    <xdr:from>
      <xdr:col>13</xdr:col>
      <xdr:colOff>0</xdr:colOff>
      <xdr:row>84</xdr:row>
      <xdr:rowOff>0</xdr:rowOff>
    </xdr:from>
    <xdr:to>
      <xdr:col>13</xdr:col>
      <xdr:colOff>0</xdr:colOff>
      <xdr:row>84</xdr:row>
      <xdr:rowOff>0</xdr:rowOff>
    </xdr:to>
    <xdr:sp macro="" textlink="">
      <xdr:nvSpPr>
        <xdr:cNvPr id="17" name="Text Box 7">
          <a:extLst>
            <a:ext uri="{FF2B5EF4-FFF2-40B4-BE49-F238E27FC236}">
              <a16:creationId xmlns:a16="http://schemas.microsoft.com/office/drawing/2014/main" id="{00000000-0008-0000-0100-000011000000}"/>
            </a:ext>
          </a:extLst>
        </xdr:cNvPr>
        <xdr:cNvSpPr txBox="1">
          <a:spLocks noChangeArrowheads="1"/>
        </xdr:cNvSpPr>
      </xdr:nvSpPr>
      <xdr:spPr bwMode="auto">
        <a:xfrm>
          <a:off x="10013950" y="31095950"/>
          <a:ext cx="0" cy="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②</a:t>
          </a:r>
        </a:p>
      </xdr:txBody>
    </xdr:sp>
    <xdr:clientData/>
  </xdr:twoCellAnchor>
  <xdr:twoCellAnchor>
    <xdr:from>
      <xdr:col>13</xdr:col>
      <xdr:colOff>0</xdr:colOff>
      <xdr:row>84</xdr:row>
      <xdr:rowOff>0</xdr:rowOff>
    </xdr:from>
    <xdr:to>
      <xdr:col>13</xdr:col>
      <xdr:colOff>0</xdr:colOff>
      <xdr:row>84</xdr:row>
      <xdr:rowOff>0</xdr:rowOff>
    </xdr:to>
    <xdr:sp macro="" textlink="">
      <xdr:nvSpPr>
        <xdr:cNvPr id="18" name="Line 8">
          <a:extLst>
            <a:ext uri="{FF2B5EF4-FFF2-40B4-BE49-F238E27FC236}">
              <a16:creationId xmlns:a16="http://schemas.microsoft.com/office/drawing/2014/main" id="{00000000-0008-0000-0100-000012000000}"/>
            </a:ext>
          </a:extLst>
        </xdr:cNvPr>
        <xdr:cNvSpPr>
          <a:spLocks noChangeShapeType="1"/>
        </xdr:cNvSpPr>
      </xdr:nvSpPr>
      <xdr:spPr bwMode="auto">
        <a:xfrm>
          <a:off x="10013950" y="31095950"/>
          <a:ext cx="0" cy="0"/>
        </a:xfrm>
        <a:prstGeom prst="line">
          <a:avLst/>
        </a:prstGeom>
        <a:noFill/>
        <a:ln w="57150">
          <a:solidFill>
            <a:srgbClr val="000000"/>
          </a:solidFill>
          <a:round/>
          <a:headEnd/>
          <a:tailEnd/>
        </a:ln>
      </xdr:spPr>
    </xdr:sp>
    <xdr:clientData/>
  </xdr:twoCellAnchor>
  <xdr:twoCellAnchor>
    <xdr:from>
      <xdr:col>13</xdr:col>
      <xdr:colOff>0</xdr:colOff>
      <xdr:row>84</xdr:row>
      <xdr:rowOff>0</xdr:rowOff>
    </xdr:from>
    <xdr:to>
      <xdr:col>13</xdr:col>
      <xdr:colOff>0</xdr:colOff>
      <xdr:row>84</xdr:row>
      <xdr:rowOff>0</xdr:rowOff>
    </xdr:to>
    <xdr:sp macro="" textlink="">
      <xdr:nvSpPr>
        <xdr:cNvPr id="19" name="Line 9">
          <a:extLst>
            <a:ext uri="{FF2B5EF4-FFF2-40B4-BE49-F238E27FC236}">
              <a16:creationId xmlns:a16="http://schemas.microsoft.com/office/drawing/2014/main" id="{00000000-0008-0000-0100-000013000000}"/>
            </a:ext>
          </a:extLst>
        </xdr:cNvPr>
        <xdr:cNvSpPr>
          <a:spLocks noChangeShapeType="1"/>
        </xdr:cNvSpPr>
      </xdr:nvSpPr>
      <xdr:spPr bwMode="auto">
        <a:xfrm>
          <a:off x="10013950" y="31095950"/>
          <a:ext cx="0" cy="0"/>
        </a:xfrm>
        <a:prstGeom prst="line">
          <a:avLst/>
        </a:prstGeom>
        <a:noFill/>
        <a:ln w="57150">
          <a:solidFill>
            <a:srgbClr val="000000"/>
          </a:solidFill>
          <a:prstDash val="sysDot"/>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188836</xdr:colOff>
      <xdr:row>40</xdr:row>
      <xdr:rowOff>234950</xdr:rowOff>
    </xdr:from>
    <xdr:to>
      <xdr:col>1</xdr:col>
      <xdr:colOff>14534</xdr:colOff>
      <xdr:row>46</xdr:row>
      <xdr:rowOff>241300</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188836" y="12760325"/>
          <a:ext cx="647229" cy="1863725"/>
          <a:chOff x="446803" y="10296525"/>
          <a:chExt cx="161458" cy="809625"/>
        </a:xfrm>
      </xdr:grpSpPr>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a:off x="446803" y="11095360"/>
            <a:ext cx="161458" cy="0"/>
          </a:xfrm>
          <a:prstGeom prst="straightConnector1">
            <a:avLst/>
          </a:prstGeom>
          <a:ln w="127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447675" y="10296525"/>
            <a:ext cx="0" cy="8096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177800</xdr:colOff>
      <xdr:row>40</xdr:row>
      <xdr:rowOff>238125</xdr:rowOff>
    </xdr:from>
    <xdr:to>
      <xdr:col>1</xdr:col>
      <xdr:colOff>76200</xdr:colOff>
      <xdr:row>40</xdr:row>
      <xdr:rowOff>241300</xdr:rowOff>
    </xdr:to>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H="1">
          <a:off x="177800" y="9382125"/>
          <a:ext cx="717550" cy="31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542925</xdr:colOff>
      <xdr:row>2</xdr:row>
      <xdr:rowOff>200024</xdr:rowOff>
    </xdr:from>
    <xdr:to>
      <xdr:col>12</xdr:col>
      <xdr:colOff>419100</xdr:colOff>
      <xdr:row>7</xdr:row>
      <xdr:rowOff>142875</xdr:rowOff>
    </xdr:to>
    <xdr:sp macro="" textlink="">
      <xdr:nvSpPr>
        <xdr:cNvPr id="9" name="角丸四角形 8">
          <a:extLst>
            <a:ext uri="{FF2B5EF4-FFF2-40B4-BE49-F238E27FC236}">
              <a16:creationId xmlns:a16="http://schemas.microsoft.com/office/drawing/2014/main" id="{00000000-0008-0000-0000-000014000000}"/>
            </a:ext>
          </a:extLst>
        </xdr:cNvPr>
        <xdr:cNvSpPr/>
      </xdr:nvSpPr>
      <xdr:spPr>
        <a:xfrm>
          <a:off x="542925" y="809624"/>
          <a:ext cx="9629775" cy="1466851"/>
        </a:xfrm>
        <a:prstGeom prst="roundRect">
          <a:avLst/>
        </a:prstGeom>
        <a:noFill/>
        <a:ln cmpd="thinThick"/>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47</xdr:row>
          <xdr:rowOff>0</xdr:rowOff>
        </xdr:from>
        <xdr:to>
          <xdr:col>7</xdr:col>
          <xdr:colOff>19050</xdr:colOff>
          <xdr:row>48</xdr:row>
          <xdr:rowOff>95250</xdr:rowOff>
        </xdr:to>
        <xdr:sp macro="" textlink="">
          <xdr:nvSpPr>
            <xdr:cNvPr id="4100" name="Group Box 4" hidden="1">
              <a:extLst>
                <a:ext uri="{63B3BB69-23CF-44E3-9099-C40C66FF867C}">
                  <a14:compatExt spid="_x0000_s4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shinsei.e-kanagawa.lg.jp/140007-u/offer/offerList_detail?tempSeq=9836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5"/>
  <sheetViews>
    <sheetView tabSelected="1" view="pageBreakPreview" topLeftCell="A22" zoomScale="80" zoomScaleNormal="80" zoomScaleSheetLayoutView="80" workbookViewId="0">
      <selection activeCell="M31" sqref="M31:M32"/>
    </sheetView>
  </sheetViews>
  <sheetFormatPr defaultColWidth="9" defaultRowHeight="24" customHeight="1" x14ac:dyDescent="0.15"/>
  <cols>
    <col min="1" max="1" width="10.75" style="7" customWidth="1"/>
    <col min="2" max="2" width="11.75" style="7" customWidth="1"/>
    <col min="3" max="3" width="11.75" style="11" customWidth="1"/>
    <col min="4" max="4" width="11.75" style="12" customWidth="1"/>
    <col min="5" max="14" width="10.75" style="7" customWidth="1"/>
    <col min="15" max="15" width="10.75" style="409" customWidth="1"/>
    <col min="16" max="16384" width="9" style="7"/>
  </cols>
  <sheetData>
    <row r="1" spans="1:26" ht="24" customHeight="1" x14ac:dyDescent="0.15">
      <c r="M1" s="457" t="s">
        <v>28</v>
      </c>
      <c r="N1" s="457"/>
    </row>
    <row r="3" spans="1:26" ht="24" customHeight="1" x14ac:dyDescent="0.15">
      <c r="C3" s="7"/>
      <c r="D3" s="458" t="s">
        <v>220</v>
      </c>
      <c r="E3" s="458"/>
      <c r="F3" s="458"/>
      <c r="G3" s="458"/>
      <c r="H3" s="458"/>
      <c r="I3" s="458"/>
      <c r="J3" s="458"/>
      <c r="K3" s="458"/>
      <c r="L3" s="458"/>
    </row>
    <row r="4" spans="1:26" ht="24" customHeight="1" x14ac:dyDescent="0.2">
      <c r="C4" s="13"/>
      <c r="D4" s="14"/>
      <c r="E4" s="13"/>
      <c r="F4" s="13"/>
      <c r="G4" s="13"/>
      <c r="H4" s="13"/>
      <c r="I4" s="13"/>
      <c r="J4" s="13"/>
      <c r="K4" s="13"/>
      <c r="L4" s="13"/>
      <c r="M4" s="15"/>
      <c r="N4" s="15"/>
    </row>
    <row r="5" spans="1:26" s="318" customFormat="1" ht="24" customHeight="1" x14ac:dyDescent="0.15">
      <c r="C5" s="134" t="s">
        <v>209</v>
      </c>
      <c r="D5" s="134"/>
      <c r="E5" s="134"/>
      <c r="F5" s="134"/>
      <c r="G5" s="134"/>
      <c r="H5" s="134"/>
      <c r="I5" s="134"/>
      <c r="J5" s="134"/>
      <c r="K5" s="134"/>
      <c r="L5" s="134"/>
      <c r="M5" s="134"/>
      <c r="N5" s="134"/>
      <c r="O5" s="409"/>
      <c r="P5" s="134"/>
      <c r="Q5" s="319"/>
      <c r="R5" s="319"/>
      <c r="S5" s="319"/>
      <c r="T5" s="319"/>
      <c r="U5" s="319"/>
      <c r="V5" s="319"/>
      <c r="W5" s="319"/>
      <c r="X5" s="319"/>
      <c r="Y5" s="319"/>
    </row>
    <row r="6" spans="1:26" ht="24" customHeight="1" x14ac:dyDescent="0.15">
      <c r="C6" s="342" t="s">
        <v>188</v>
      </c>
      <c r="D6" s="62"/>
      <c r="E6" s="63"/>
      <c r="F6" s="63"/>
      <c r="G6" s="427" t="s">
        <v>253</v>
      </c>
      <c r="I6" s="64"/>
      <c r="J6" s="64"/>
      <c r="K6" s="64"/>
      <c r="L6" s="63"/>
    </row>
    <row r="7" spans="1:26" s="320" customFormat="1" ht="15" customHeight="1" x14ac:dyDescent="0.15">
      <c r="C7" s="342"/>
      <c r="D7" s="62"/>
      <c r="E7" s="63"/>
      <c r="F7" s="63"/>
      <c r="G7" s="63"/>
      <c r="H7" s="343"/>
      <c r="I7" s="64"/>
      <c r="J7" s="64"/>
      <c r="K7" s="61"/>
      <c r="L7" s="61"/>
      <c r="M7" s="61"/>
      <c r="N7" s="134"/>
      <c r="O7" s="409"/>
      <c r="P7" s="134"/>
      <c r="Q7" s="319"/>
      <c r="R7" s="319"/>
      <c r="S7" s="319"/>
      <c r="T7" s="319"/>
      <c r="U7" s="319"/>
      <c r="V7" s="319"/>
      <c r="W7" s="319"/>
      <c r="X7" s="319"/>
      <c r="Y7" s="319"/>
    </row>
    <row r="8" spans="1:26" s="318" customFormat="1" ht="24" customHeight="1" x14ac:dyDescent="0.15">
      <c r="A8" s="29"/>
      <c r="B8" s="29"/>
      <c r="C8" s="65" t="s">
        <v>252</v>
      </c>
      <c r="D8" s="62"/>
      <c r="E8" s="188"/>
      <c r="F8" s="63"/>
      <c r="G8" s="63"/>
      <c r="H8" s="63"/>
      <c r="I8" s="63"/>
      <c r="K8" s="65"/>
      <c r="L8" s="68"/>
      <c r="M8" s="68"/>
      <c r="N8" s="68"/>
      <c r="O8" s="409"/>
      <c r="R8" s="319"/>
      <c r="S8" s="319"/>
      <c r="T8" s="319"/>
      <c r="U8" s="319"/>
      <c r="V8" s="319"/>
      <c r="W8" s="319"/>
      <c r="X8" s="319"/>
      <c r="Y8" s="319"/>
      <c r="Z8" s="319"/>
    </row>
    <row r="9" spans="1:26" s="320" customFormat="1" ht="15" customHeight="1" x14ac:dyDescent="0.15">
      <c r="C9" s="342"/>
      <c r="D9" s="62"/>
      <c r="E9" s="63"/>
      <c r="F9" s="63"/>
      <c r="G9" s="63"/>
      <c r="H9" s="343"/>
      <c r="I9" s="64"/>
      <c r="J9" s="64"/>
      <c r="K9" s="61"/>
      <c r="L9" s="61"/>
      <c r="M9" s="61"/>
      <c r="N9" s="134"/>
      <c r="O9" s="409"/>
      <c r="P9" s="134"/>
      <c r="Q9" s="319"/>
      <c r="R9" s="319"/>
      <c r="S9" s="319"/>
      <c r="T9" s="319"/>
      <c r="U9" s="319"/>
      <c r="V9" s="319"/>
      <c r="W9" s="319"/>
      <c r="X9" s="319"/>
      <c r="Y9" s="319"/>
    </row>
    <row r="10" spans="1:26" s="318" customFormat="1" ht="24" customHeight="1" x14ac:dyDescent="0.15">
      <c r="A10" s="29"/>
      <c r="B10" s="29"/>
      <c r="C10" s="61" t="s">
        <v>211</v>
      </c>
      <c r="D10" s="62"/>
      <c r="E10" s="188"/>
      <c r="F10" s="63"/>
      <c r="G10" s="63"/>
      <c r="H10" s="63"/>
      <c r="I10" s="63"/>
      <c r="K10" s="65"/>
      <c r="L10" s="68"/>
      <c r="M10" s="68"/>
      <c r="N10" s="68"/>
      <c r="O10" s="409"/>
      <c r="R10" s="319"/>
      <c r="S10" s="319"/>
      <c r="T10" s="319"/>
      <c r="U10" s="319"/>
      <c r="V10" s="319"/>
      <c r="W10" s="319"/>
      <c r="X10" s="319"/>
      <c r="Y10" s="319"/>
      <c r="Z10" s="319"/>
    </row>
    <row r="11" spans="1:26" ht="24" customHeight="1" thickBot="1" x14ac:dyDescent="0.2">
      <c r="C11" s="61"/>
      <c r="D11" s="62"/>
      <c r="E11" s="188"/>
      <c r="F11" s="63"/>
      <c r="G11" s="63"/>
      <c r="H11" s="63"/>
      <c r="I11" s="63"/>
      <c r="J11" s="63"/>
      <c r="K11" s="17"/>
      <c r="L11" s="17"/>
      <c r="M11" s="10"/>
      <c r="N11" s="18"/>
      <c r="O11" s="35"/>
    </row>
    <row r="12" spans="1:26" ht="24" customHeight="1" thickBot="1" x14ac:dyDescent="0.2">
      <c r="B12" s="469" t="s">
        <v>176</v>
      </c>
      <c r="C12" s="470"/>
      <c r="D12" s="428"/>
      <c r="E12" s="429"/>
      <c r="F12" s="429"/>
      <c r="G12" s="429"/>
      <c r="H12" s="429"/>
      <c r="I12" s="429"/>
      <c r="J12" s="429"/>
      <c r="K12" s="429"/>
      <c r="L12" s="429"/>
      <c r="M12" s="430"/>
    </row>
    <row r="13" spans="1:26" s="21" customFormat="1" ht="24" customHeight="1" x14ac:dyDescent="0.15">
      <c r="B13" s="363"/>
      <c r="C13" s="363"/>
      <c r="D13" s="364"/>
      <c r="E13" s="364"/>
      <c r="F13" s="361"/>
      <c r="G13" s="361"/>
      <c r="H13" s="169"/>
      <c r="I13" s="169"/>
      <c r="J13" s="169"/>
      <c r="K13" s="169"/>
      <c r="L13" s="362"/>
      <c r="M13" s="362"/>
      <c r="O13" s="410"/>
    </row>
    <row r="14" spans="1:26" s="21" customFormat="1" ht="24" customHeight="1" thickBot="1" x14ac:dyDescent="0.2">
      <c r="B14" s="62" t="s">
        <v>212</v>
      </c>
      <c r="C14" s="20"/>
      <c r="D14" s="361"/>
      <c r="E14" s="361"/>
      <c r="F14" s="361"/>
      <c r="G14" s="361"/>
      <c r="H14" s="169"/>
      <c r="I14" s="169"/>
      <c r="J14" s="169"/>
      <c r="K14" s="169"/>
      <c r="L14" s="362"/>
      <c r="M14" s="362"/>
      <c r="O14" s="410"/>
    </row>
    <row r="15" spans="1:26" ht="24" customHeight="1" thickBot="1" x14ac:dyDescent="0.2">
      <c r="B15" s="473" t="s">
        <v>177</v>
      </c>
      <c r="C15" s="469"/>
      <c r="D15" s="465">
        <v>0</v>
      </c>
      <c r="E15" s="466"/>
      <c r="F15" s="340" t="s">
        <v>43</v>
      </c>
      <c r="G15" s="18" t="s">
        <v>178</v>
      </c>
      <c r="H15" s="22"/>
      <c r="I15" s="18"/>
      <c r="J15" s="22"/>
      <c r="K15" s="10"/>
      <c r="M15" s="10"/>
      <c r="O15" s="410"/>
    </row>
    <row r="16" spans="1:26" ht="36" customHeight="1" thickBot="1" x14ac:dyDescent="0.2">
      <c r="B16" s="474" t="s">
        <v>185</v>
      </c>
      <c r="C16" s="475"/>
      <c r="D16" s="467">
        <v>0</v>
      </c>
      <c r="E16" s="468"/>
      <c r="F16" s="340" t="s">
        <v>10</v>
      </c>
      <c r="G16" s="28"/>
      <c r="H16" s="22"/>
      <c r="I16" s="22"/>
      <c r="J16" s="23"/>
      <c r="L16" s="8"/>
      <c r="O16" s="411"/>
      <c r="P16" s="10"/>
      <c r="Q16" s="10"/>
      <c r="R16" s="10"/>
      <c r="S16" s="10"/>
      <c r="T16" s="10"/>
    </row>
    <row r="17" spans="1:25" ht="24" customHeight="1" thickBot="1" x14ac:dyDescent="0.2">
      <c r="B17" s="19" t="s">
        <v>215</v>
      </c>
      <c r="C17" s="19"/>
      <c r="D17" s="339"/>
      <c r="E17" s="20"/>
      <c r="F17" s="19"/>
      <c r="G17" s="19"/>
      <c r="H17" s="22"/>
      <c r="I17" s="22"/>
      <c r="J17" s="22"/>
      <c r="K17" s="23"/>
      <c r="M17" s="8"/>
      <c r="P17" s="24"/>
      <c r="Q17" s="10"/>
      <c r="R17" s="10"/>
      <c r="S17" s="10"/>
      <c r="T17" s="10"/>
      <c r="U17" s="10"/>
    </row>
    <row r="18" spans="1:25" ht="36" customHeight="1" thickBot="1" x14ac:dyDescent="0.2">
      <c r="B18" s="475" t="s">
        <v>186</v>
      </c>
      <c r="C18" s="476"/>
      <c r="D18" s="471">
        <v>0</v>
      </c>
      <c r="E18" s="472"/>
      <c r="F18" s="340" t="s">
        <v>69</v>
      </c>
      <c r="G18" s="28" t="s">
        <v>179</v>
      </c>
      <c r="H18" s="23"/>
      <c r="I18" s="23"/>
      <c r="J18" s="23"/>
      <c r="L18" s="25"/>
      <c r="O18" s="411"/>
      <c r="P18" s="10"/>
      <c r="Q18" s="10"/>
      <c r="R18" s="10"/>
      <c r="S18" s="10"/>
      <c r="T18" s="10"/>
    </row>
    <row r="19" spans="1:25" ht="24" customHeight="1" x14ac:dyDescent="0.15">
      <c r="B19" s="231"/>
      <c r="C19" s="231"/>
      <c r="D19" s="231"/>
      <c r="E19" s="230"/>
      <c r="F19" s="230"/>
      <c r="G19" s="42"/>
      <c r="H19" s="23"/>
      <c r="I19" s="23"/>
      <c r="J19" s="23"/>
      <c r="K19" s="23"/>
      <c r="M19" s="25"/>
      <c r="P19" s="24"/>
      <c r="Q19" s="10"/>
      <c r="R19" s="10"/>
      <c r="S19" s="10"/>
      <c r="T19" s="10"/>
      <c r="U19" s="10"/>
    </row>
    <row r="20" spans="1:25" ht="24" customHeight="1" x14ac:dyDescent="0.15">
      <c r="B20" s="39"/>
      <c r="C20" s="6" t="s">
        <v>12</v>
      </c>
      <c r="D20" s="26"/>
      <c r="E20" s="27"/>
      <c r="F20" s="27"/>
      <c r="G20" s="23"/>
      <c r="H20" s="23"/>
      <c r="I20" s="23"/>
      <c r="J20" s="23"/>
      <c r="K20" s="23"/>
      <c r="L20" s="23"/>
      <c r="P20" s="24"/>
      <c r="Q20" s="10"/>
      <c r="R20" s="10"/>
      <c r="S20" s="10"/>
      <c r="T20" s="10"/>
      <c r="U20" s="10"/>
    </row>
    <row r="21" spans="1:25" ht="24" customHeight="1" x14ac:dyDescent="0.15">
      <c r="B21" s="66" t="s">
        <v>152</v>
      </c>
      <c r="C21" s="39"/>
      <c r="D21" s="5"/>
      <c r="E21" s="23"/>
      <c r="F21" s="23"/>
      <c r="G21" s="23"/>
      <c r="H21" s="23"/>
      <c r="I21" s="23"/>
      <c r="J21" s="23"/>
      <c r="K21" s="23"/>
      <c r="L21" s="23"/>
      <c r="P21" s="28"/>
      <c r="Q21" s="23"/>
      <c r="R21" s="23"/>
      <c r="S21" s="23"/>
      <c r="T21" s="23"/>
      <c r="U21" s="23"/>
    </row>
    <row r="22" spans="1:25" s="29" customFormat="1" ht="24" customHeight="1" x14ac:dyDescent="0.15">
      <c r="B22" s="66" t="s">
        <v>41</v>
      </c>
      <c r="C22" s="11"/>
      <c r="D22" s="30"/>
      <c r="E22" s="23"/>
      <c r="F22" s="23"/>
      <c r="G22" s="23"/>
      <c r="H22" s="23"/>
      <c r="I22" s="23"/>
      <c r="J22" s="23"/>
      <c r="K22" s="23"/>
      <c r="L22" s="23"/>
      <c r="O22" s="409"/>
      <c r="P22" s="21"/>
      <c r="Q22" s="21"/>
      <c r="R22" s="21"/>
      <c r="S22" s="21"/>
      <c r="T22" s="21"/>
      <c r="U22" s="21"/>
    </row>
    <row r="23" spans="1:25" ht="24" customHeight="1" x14ac:dyDescent="0.15">
      <c r="B23" s="66" t="s">
        <v>38</v>
      </c>
      <c r="C23" s="39"/>
      <c r="D23" s="5"/>
      <c r="E23" s="23"/>
      <c r="F23" s="23"/>
      <c r="G23" s="23"/>
      <c r="H23" s="23"/>
      <c r="I23" s="23"/>
      <c r="J23" s="23"/>
      <c r="K23" s="23"/>
      <c r="L23" s="23"/>
      <c r="M23" s="23"/>
      <c r="P23" s="24"/>
    </row>
    <row r="24" spans="1:25" ht="24" customHeight="1" x14ac:dyDescent="0.15">
      <c r="B24" s="16" t="s">
        <v>39</v>
      </c>
      <c r="C24" s="39"/>
      <c r="D24" s="5"/>
      <c r="E24" s="23"/>
      <c r="F24" s="23"/>
      <c r="G24" s="23"/>
      <c r="H24" s="23"/>
      <c r="I24" s="23"/>
      <c r="J24" s="23"/>
      <c r="K24" s="23"/>
      <c r="L24" s="23"/>
      <c r="M24" s="23"/>
      <c r="P24" s="24"/>
    </row>
    <row r="25" spans="1:25" ht="24" customHeight="1" x14ac:dyDescent="0.15">
      <c r="B25" s="66" t="s">
        <v>68</v>
      </c>
      <c r="C25" s="39"/>
      <c r="D25" s="5"/>
      <c r="E25" s="23"/>
      <c r="F25" s="23"/>
      <c r="G25" s="23"/>
      <c r="H25" s="23"/>
      <c r="I25" s="23"/>
      <c r="J25" s="23"/>
      <c r="K25" s="23"/>
      <c r="L25" s="23"/>
      <c r="M25" s="23"/>
      <c r="P25" s="24"/>
    </row>
    <row r="26" spans="1:25" ht="24" customHeight="1" x14ac:dyDescent="0.15">
      <c r="C26" s="28"/>
      <c r="D26" s="31"/>
      <c r="E26" s="8"/>
      <c r="F26" s="23"/>
      <c r="G26" s="23"/>
      <c r="H26" s="23"/>
      <c r="I26" s="23"/>
      <c r="J26" s="23"/>
      <c r="K26" s="23"/>
      <c r="L26" s="23"/>
      <c r="M26" s="8"/>
      <c r="N26" s="8"/>
    </row>
    <row r="27" spans="1:25" ht="24" customHeight="1" x14ac:dyDescent="0.15">
      <c r="B27" s="3" t="s">
        <v>218</v>
      </c>
      <c r="C27" s="7"/>
      <c r="D27" s="5"/>
      <c r="E27" s="2"/>
      <c r="F27" s="2"/>
      <c r="G27" s="2"/>
      <c r="H27" s="2"/>
      <c r="I27" s="2"/>
      <c r="J27" s="2"/>
      <c r="K27" s="2"/>
      <c r="L27" s="9"/>
      <c r="M27" s="8"/>
      <c r="N27" s="8"/>
    </row>
    <row r="28" spans="1:25" ht="24" customHeight="1" thickBot="1" x14ac:dyDescent="0.2">
      <c r="C28" s="7"/>
      <c r="D28" s="7"/>
      <c r="F28" s="23"/>
      <c r="G28" s="296"/>
      <c r="H28" s="297" t="s">
        <v>0</v>
      </c>
      <c r="I28" s="298" t="s">
        <v>1</v>
      </c>
      <c r="J28" s="298" t="s">
        <v>2</v>
      </c>
      <c r="K28" s="299" t="s">
        <v>3</v>
      </c>
      <c r="L28" s="344" t="s">
        <v>13</v>
      </c>
      <c r="M28" s="341" t="s">
        <v>23</v>
      </c>
      <c r="O28" s="35"/>
      <c r="P28" s="8"/>
    </row>
    <row r="29" spans="1:25" ht="24" customHeight="1" x14ac:dyDescent="0.15">
      <c r="B29" s="459" t="s">
        <v>216</v>
      </c>
      <c r="C29" s="460"/>
      <c r="D29" s="460"/>
      <c r="E29" s="460"/>
      <c r="F29" s="461"/>
      <c r="G29" s="300" t="s">
        <v>5</v>
      </c>
      <c r="H29" s="301">
        <v>0</v>
      </c>
      <c r="I29" s="302">
        <v>0</v>
      </c>
      <c r="J29" s="302">
        <v>0</v>
      </c>
      <c r="K29" s="303">
        <v>0</v>
      </c>
      <c r="L29" s="304">
        <f>SUM(H29,I29,J29,K29)</f>
        <v>0</v>
      </c>
      <c r="M29" s="455">
        <f>SUM(L29,L30)</f>
        <v>0</v>
      </c>
      <c r="O29" s="35"/>
      <c r="P29" s="8"/>
    </row>
    <row r="30" spans="1:25" ht="24" customHeight="1" x14ac:dyDescent="0.15">
      <c r="B30" s="462"/>
      <c r="C30" s="463"/>
      <c r="D30" s="463"/>
      <c r="E30" s="463"/>
      <c r="F30" s="464"/>
      <c r="G30" s="305" t="s">
        <v>6</v>
      </c>
      <c r="H30" s="306">
        <v>0</v>
      </c>
      <c r="I30" s="307">
        <v>0</v>
      </c>
      <c r="J30" s="307">
        <v>0</v>
      </c>
      <c r="K30" s="308">
        <v>0</v>
      </c>
      <c r="L30" s="309">
        <f>SUM(H30,I30,J30,K30)</f>
        <v>0</v>
      </c>
      <c r="M30" s="456"/>
      <c r="O30" s="35"/>
      <c r="P30" s="8"/>
    </row>
    <row r="31" spans="1:25" ht="24" customHeight="1" x14ac:dyDescent="0.15">
      <c r="B31" s="459" t="s">
        <v>217</v>
      </c>
      <c r="C31" s="460"/>
      <c r="D31" s="460"/>
      <c r="E31" s="460"/>
      <c r="F31" s="461"/>
      <c r="G31" s="300" t="s">
        <v>5</v>
      </c>
      <c r="H31" s="310">
        <v>0</v>
      </c>
      <c r="I31" s="311">
        <v>0</v>
      </c>
      <c r="J31" s="311">
        <v>0</v>
      </c>
      <c r="K31" s="312">
        <v>0</v>
      </c>
      <c r="L31" s="304">
        <f>SUM(H31,I31,J31,K31)</f>
        <v>0</v>
      </c>
      <c r="M31" s="455">
        <f>SUM(L31,L32)</f>
        <v>0</v>
      </c>
    </row>
    <row r="32" spans="1:25" ht="24" customHeight="1" x14ac:dyDescent="0.15">
      <c r="A32" s="10"/>
      <c r="B32" s="462"/>
      <c r="C32" s="463"/>
      <c r="D32" s="463"/>
      <c r="E32" s="463"/>
      <c r="F32" s="464"/>
      <c r="G32" s="305" t="s">
        <v>6</v>
      </c>
      <c r="H32" s="306">
        <v>0</v>
      </c>
      <c r="I32" s="307">
        <v>0</v>
      </c>
      <c r="J32" s="307">
        <v>0</v>
      </c>
      <c r="K32" s="308">
        <v>0</v>
      </c>
      <c r="L32" s="313">
        <f>SUM(H32,I32,J32,K32)</f>
        <v>0</v>
      </c>
      <c r="M32" s="456"/>
      <c r="Y32" s="10"/>
    </row>
    <row r="33" spans="1:25" ht="24" customHeight="1" x14ac:dyDescent="0.15">
      <c r="A33" s="10"/>
      <c r="B33" s="459" t="s">
        <v>213</v>
      </c>
      <c r="C33" s="460"/>
      <c r="D33" s="460"/>
      <c r="E33" s="460"/>
      <c r="F33" s="461"/>
      <c r="G33" s="300" t="s">
        <v>5</v>
      </c>
      <c r="H33" s="310">
        <v>0</v>
      </c>
      <c r="I33" s="311">
        <v>0</v>
      </c>
      <c r="J33" s="311">
        <v>0</v>
      </c>
      <c r="K33" s="312">
        <v>0</v>
      </c>
      <c r="L33" s="304">
        <f>SUM(H33,I33,J33,K33)</f>
        <v>0</v>
      </c>
      <c r="M33" s="455">
        <f>SUM(L33,L34)</f>
        <v>0</v>
      </c>
    </row>
    <row r="34" spans="1:25" ht="24" customHeight="1" thickBot="1" x14ac:dyDescent="0.2">
      <c r="A34" s="10"/>
      <c r="B34" s="462"/>
      <c r="C34" s="463"/>
      <c r="D34" s="463"/>
      <c r="E34" s="463"/>
      <c r="F34" s="464"/>
      <c r="G34" s="305" t="s">
        <v>6</v>
      </c>
      <c r="H34" s="314">
        <v>0</v>
      </c>
      <c r="I34" s="315">
        <v>0</v>
      </c>
      <c r="J34" s="315">
        <v>0</v>
      </c>
      <c r="K34" s="316">
        <v>0</v>
      </c>
      <c r="L34" s="309">
        <f>SUM(H34,I34,J34,K34)</f>
        <v>0</v>
      </c>
      <c r="M34" s="456"/>
      <c r="N34" s="34"/>
      <c r="O34" s="35"/>
    </row>
    <row r="35" spans="1:25" ht="24" customHeight="1" x14ac:dyDescent="0.15">
      <c r="A35" s="10"/>
      <c r="B35" s="35"/>
      <c r="C35" s="35"/>
      <c r="D35" s="33"/>
      <c r="E35" s="33"/>
      <c r="F35" s="33"/>
      <c r="G35" s="36"/>
      <c r="H35" s="36"/>
      <c r="I35" s="36"/>
      <c r="J35" s="36"/>
      <c r="K35" s="36"/>
      <c r="L35" s="10"/>
      <c r="M35" s="10"/>
    </row>
    <row r="36" spans="1:25" ht="24" customHeight="1" x14ac:dyDescent="0.15">
      <c r="A36" s="10"/>
      <c r="B36" s="3" t="s">
        <v>37</v>
      </c>
      <c r="C36" s="5"/>
      <c r="D36" s="5"/>
      <c r="E36" s="5"/>
      <c r="F36" s="2"/>
      <c r="G36" s="2"/>
      <c r="H36" s="2"/>
      <c r="I36" s="2"/>
      <c r="J36" s="2"/>
      <c r="K36" s="2"/>
      <c r="L36" s="10"/>
      <c r="M36" s="10"/>
    </row>
    <row r="37" spans="1:25" ht="24" customHeight="1" thickBot="1" x14ac:dyDescent="0.2">
      <c r="A37" s="10"/>
      <c r="C37" s="7"/>
      <c r="D37" s="7"/>
      <c r="F37" s="23"/>
      <c r="G37" s="296"/>
      <c r="H37" s="297" t="s">
        <v>0</v>
      </c>
      <c r="I37" s="298" t="s">
        <v>1</v>
      </c>
      <c r="J37" s="298" t="s">
        <v>2</v>
      </c>
      <c r="K37" s="299" t="s">
        <v>3</v>
      </c>
      <c r="L37" s="344" t="s">
        <v>13</v>
      </c>
      <c r="M37" s="341" t="s">
        <v>86</v>
      </c>
      <c r="Y37" s="10"/>
    </row>
    <row r="38" spans="1:25" ht="24" customHeight="1" x14ac:dyDescent="0.15">
      <c r="A38" s="10"/>
      <c r="B38" s="459" t="s">
        <v>216</v>
      </c>
      <c r="C38" s="460"/>
      <c r="D38" s="460"/>
      <c r="E38" s="460"/>
      <c r="F38" s="461"/>
      <c r="G38" s="300" t="s">
        <v>5</v>
      </c>
      <c r="H38" s="301">
        <v>0</v>
      </c>
      <c r="I38" s="302">
        <v>0</v>
      </c>
      <c r="J38" s="302">
        <v>0</v>
      </c>
      <c r="K38" s="303">
        <v>0</v>
      </c>
      <c r="L38" s="304">
        <f>SUM(H38,I38,J38,K38)</f>
        <v>0</v>
      </c>
      <c r="M38" s="455">
        <f>SUM(L38,L39)</f>
        <v>0</v>
      </c>
      <c r="Y38" s="10"/>
    </row>
    <row r="39" spans="1:25" ht="24" customHeight="1" x14ac:dyDescent="0.15">
      <c r="A39" s="10"/>
      <c r="B39" s="462"/>
      <c r="C39" s="463"/>
      <c r="D39" s="463"/>
      <c r="E39" s="463"/>
      <c r="F39" s="464"/>
      <c r="G39" s="305" t="s">
        <v>6</v>
      </c>
      <c r="H39" s="306">
        <v>0</v>
      </c>
      <c r="I39" s="307">
        <v>0</v>
      </c>
      <c r="J39" s="307">
        <v>0</v>
      </c>
      <c r="K39" s="308">
        <v>0</v>
      </c>
      <c r="L39" s="309">
        <f>SUM(H39,I39,J39,K39)</f>
        <v>0</v>
      </c>
      <c r="M39" s="456"/>
      <c r="P39" s="10"/>
      <c r="Y39" s="10"/>
    </row>
    <row r="40" spans="1:25" ht="24" customHeight="1" x14ac:dyDescent="0.15">
      <c r="A40" s="10"/>
      <c r="B40" s="459" t="s">
        <v>217</v>
      </c>
      <c r="C40" s="460"/>
      <c r="D40" s="460"/>
      <c r="E40" s="460"/>
      <c r="F40" s="461"/>
      <c r="G40" s="300" t="s">
        <v>5</v>
      </c>
      <c r="H40" s="310">
        <v>0</v>
      </c>
      <c r="I40" s="311">
        <v>0</v>
      </c>
      <c r="J40" s="311">
        <v>0</v>
      </c>
      <c r="K40" s="312">
        <v>0</v>
      </c>
      <c r="L40" s="304">
        <f>SUM(H40,I40,J40,K40)</f>
        <v>0</v>
      </c>
      <c r="M40" s="455">
        <f>SUM(L40,L41)</f>
        <v>0</v>
      </c>
    </row>
    <row r="41" spans="1:25" ht="24" customHeight="1" x14ac:dyDescent="0.15">
      <c r="B41" s="462"/>
      <c r="C41" s="463"/>
      <c r="D41" s="463"/>
      <c r="E41" s="463"/>
      <c r="F41" s="464"/>
      <c r="G41" s="305" t="s">
        <v>6</v>
      </c>
      <c r="H41" s="306">
        <v>0</v>
      </c>
      <c r="I41" s="307">
        <v>0</v>
      </c>
      <c r="J41" s="307">
        <v>0</v>
      </c>
      <c r="K41" s="308">
        <v>0</v>
      </c>
      <c r="L41" s="313">
        <f>SUM(H41,I41,J41,K41)</f>
        <v>0</v>
      </c>
      <c r="M41" s="456"/>
    </row>
    <row r="42" spans="1:25" ht="24" customHeight="1" x14ac:dyDescent="0.15">
      <c r="B42" s="459" t="s">
        <v>213</v>
      </c>
      <c r="C42" s="460"/>
      <c r="D42" s="460"/>
      <c r="E42" s="460"/>
      <c r="F42" s="461"/>
      <c r="G42" s="300" t="s">
        <v>5</v>
      </c>
      <c r="H42" s="310">
        <v>0</v>
      </c>
      <c r="I42" s="311">
        <v>0</v>
      </c>
      <c r="J42" s="311">
        <v>0</v>
      </c>
      <c r="K42" s="312">
        <v>0</v>
      </c>
      <c r="L42" s="304">
        <f>SUM(H42,I42,J42,K42)</f>
        <v>0</v>
      </c>
      <c r="M42" s="455">
        <f>SUM(L42,L43)</f>
        <v>0</v>
      </c>
      <c r="O42" s="35"/>
      <c r="P42" s="37"/>
      <c r="Q42" s="37"/>
      <c r="R42" s="38"/>
      <c r="S42" s="38"/>
      <c r="T42" s="38"/>
      <c r="U42" s="38"/>
      <c r="V42" s="38"/>
      <c r="W42" s="38"/>
    </row>
    <row r="43" spans="1:25" ht="24" customHeight="1" thickBot="1" x14ac:dyDescent="0.2">
      <c r="B43" s="462"/>
      <c r="C43" s="463"/>
      <c r="D43" s="463"/>
      <c r="E43" s="463"/>
      <c r="F43" s="464"/>
      <c r="G43" s="305" t="s">
        <v>6</v>
      </c>
      <c r="H43" s="314">
        <v>0</v>
      </c>
      <c r="I43" s="315">
        <v>0</v>
      </c>
      <c r="J43" s="315">
        <v>0</v>
      </c>
      <c r="K43" s="316">
        <v>0</v>
      </c>
      <c r="L43" s="309">
        <f>SUM(H43,I43,J43,K43)</f>
        <v>0</v>
      </c>
      <c r="M43" s="456"/>
    </row>
    <row r="44" spans="1:25" ht="24" customHeight="1" x14ac:dyDescent="0.15">
      <c r="B44" s="35"/>
      <c r="C44" s="35"/>
      <c r="D44" s="33"/>
      <c r="E44" s="33"/>
      <c r="F44" s="36"/>
      <c r="G44" s="36"/>
      <c r="H44" s="36"/>
      <c r="I44" s="36"/>
      <c r="J44" s="36"/>
      <c r="K44" s="36"/>
    </row>
    <row r="45" spans="1:25" s="39" customFormat="1" ht="24" customHeight="1" x14ac:dyDescent="0.15">
      <c r="B45" s="123" t="s">
        <v>219</v>
      </c>
      <c r="C45" s="345"/>
      <c r="D45" s="345"/>
      <c r="E45" s="345"/>
      <c r="F45" s="345"/>
      <c r="G45" s="345"/>
      <c r="H45" s="345"/>
      <c r="I45" s="345"/>
      <c r="J45" s="345"/>
      <c r="K45" s="40"/>
      <c r="L45" s="40"/>
      <c r="M45" s="40"/>
      <c r="N45" s="40"/>
      <c r="O45" s="410"/>
      <c r="P45" s="40"/>
      <c r="Q45" s="40"/>
      <c r="R45" s="40"/>
      <c r="S45" s="40"/>
      <c r="T45" s="40"/>
    </row>
    <row r="46" spans="1:25" s="39" customFormat="1" ht="24" customHeight="1" x14ac:dyDescent="0.15">
      <c r="A46" s="53"/>
      <c r="B46" s="141" t="s">
        <v>214</v>
      </c>
      <c r="C46" s="346"/>
      <c r="D46" s="41"/>
      <c r="E46" s="347"/>
      <c r="F46" s="22"/>
      <c r="G46" s="22"/>
      <c r="H46" s="319"/>
      <c r="I46" s="10"/>
      <c r="J46" s="10"/>
      <c r="K46" s="10"/>
      <c r="L46" s="53"/>
      <c r="M46" s="53"/>
      <c r="O46" s="409"/>
    </row>
    <row r="47" spans="1:25" s="39" customFormat="1" ht="37.15" customHeight="1" thickBot="1" x14ac:dyDescent="0.2">
      <c r="A47" s="243"/>
      <c r="B47" s="348"/>
      <c r="D47" s="432" t="s">
        <v>160</v>
      </c>
      <c r="E47" s="432"/>
      <c r="F47" s="454" t="s">
        <v>161</v>
      </c>
      <c r="G47" s="454"/>
      <c r="H47" s="431" t="s">
        <v>13</v>
      </c>
      <c r="I47" s="431"/>
      <c r="J47" s="431" t="s">
        <v>23</v>
      </c>
      <c r="K47" s="431"/>
      <c r="L47" s="432" t="s">
        <v>85</v>
      </c>
      <c r="M47" s="432"/>
      <c r="O47" s="409"/>
    </row>
    <row r="48" spans="1:25" s="39" customFormat="1" ht="24" customHeight="1" x14ac:dyDescent="0.15">
      <c r="A48" s="244"/>
      <c r="B48" s="433" t="s">
        <v>5</v>
      </c>
      <c r="C48" s="434"/>
      <c r="D48" s="435">
        <v>0</v>
      </c>
      <c r="E48" s="436"/>
      <c r="F48" s="436">
        <v>0</v>
      </c>
      <c r="G48" s="437"/>
      <c r="H48" s="438">
        <f>SUM(D48:G48)</f>
        <v>0</v>
      </c>
      <c r="I48" s="439"/>
      <c r="J48" s="440">
        <f>SUM(H48:I49)</f>
        <v>0</v>
      </c>
      <c r="K48" s="441"/>
      <c r="L48" s="444">
        <v>0</v>
      </c>
      <c r="M48" s="445"/>
      <c r="O48" s="409"/>
    </row>
    <row r="49" spans="1:17" s="39" customFormat="1" ht="24" customHeight="1" thickBot="1" x14ac:dyDescent="0.2">
      <c r="A49" s="244"/>
      <c r="B49" s="448" t="s">
        <v>6</v>
      </c>
      <c r="C49" s="449"/>
      <c r="D49" s="450">
        <v>0</v>
      </c>
      <c r="E49" s="451"/>
      <c r="F49" s="451">
        <v>0</v>
      </c>
      <c r="G49" s="452"/>
      <c r="H49" s="453">
        <f>SUM(D49:G49)</f>
        <v>0</v>
      </c>
      <c r="I49" s="438"/>
      <c r="J49" s="442"/>
      <c r="K49" s="443"/>
      <c r="L49" s="446"/>
      <c r="M49" s="447"/>
      <c r="O49" s="409"/>
    </row>
    <row r="50" spans="1:17" s="39" customFormat="1" ht="24" customHeight="1" x14ac:dyDescent="0.15">
      <c r="A50" s="53"/>
      <c r="B50" s="296"/>
      <c r="C50" s="296"/>
      <c r="D50" s="44"/>
      <c r="E50" s="349"/>
      <c r="F50" s="45"/>
      <c r="G50" s="45"/>
      <c r="H50" s="45"/>
      <c r="I50" s="45"/>
      <c r="J50" s="45"/>
      <c r="K50" s="270"/>
      <c r="L50" s="53"/>
      <c r="M50" s="53"/>
      <c r="O50" s="409"/>
    </row>
    <row r="51" spans="1:17" s="39" customFormat="1" ht="24" customHeight="1" x14ac:dyDescent="0.15">
      <c r="B51" s="350" t="s">
        <v>162</v>
      </c>
      <c r="C51" s="296"/>
      <c r="D51" s="44"/>
      <c r="E51" s="349"/>
      <c r="F51" s="45"/>
      <c r="G51" s="45"/>
      <c r="H51" s="45"/>
      <c r="I51" s="41"/>
      <c r="J51" s="41"/>
      <c r="O51" s="409"/>
    </row>
    <row r="52" spans="1:17" s="39" customFormat="1" ht="24" customHeight="1" thickBot="1" x14ac:dyDescent="0.2">
      <c r="B52" s="350" t="s">
        <v>189</v>
      </c>
      <c r="C52" s="296"/>
      <c r="D52" s="44"/>
      <c r="E52" s="349"/>
      <c r="F52" s="45"/>
      <c r="G52" s="45"/>
      <c r="H52" s="45"/>
      <c r="I52" s="41"/>
      <c r="J52" s="41"/>
      <c r="O52" s="409"/>
    </row>
    <row r="53" spans="1:17" s="39" customFormat="1" ht="24" customHeight="1" thickBot="1" x14ac:dyDescent="0.2">
      <c r="B53" s="351"/>
      <c r="C53" s="352" t="s">
        <v>81</v>
      </c>
      <c r="D53" s="353"/>
      <c r="E53" s="354"/>
      <c r="F53" s="66"/>
      <c r="G53" s="355"/>
      <c r="H53" s="355"/>
      <c r="I53" s="317"/>
      <c r="J53" s="317"/>
      <c r="K53" s="43"/>
      <c r="L53" s="43"/>
      <c r="M53" s="43"/>
      <c r="O53" s="409"/>
    </row>
    <row r="54" spans="1:17" s="63" customFormat="1" ht="24" customHeight="1" thickBot="1" x14ac:dyDescent="0.2">
      <c r="A54" s="39"/>
      <c r="B54" s="356"/>
      <c r="C54" s="352" t="s">
        <v>82</v>
      </c>
      <c r="D54" s="353"/>
      <c r="E54" s="357"/>
      <c r="F54" s="296" t="s">
        <v>83</v>
      </c>
      <c r="G54" s="39"/>
      <c r="H54" s="270" t="s">
        <v>84</v>
      </c>
      <c r="I54" s="358">
        <v>0</v>
      </c>
      <c r="J54" s="16" t="s">
        <v>14</v>
      </c>
      <c r="K54" s="41"/>
      <c r="L54" s="41"/>
      <c r="M54" s="43"/>
      <c r="N54" s="43"/>
      <c r="O54" s="409"/>
    </row>
    <row r="55" spans="1:17" s="39" customFormat="1" ht="24" customHeight="1" x14ac:dyDescent="0.15">
      <c r="B55" s="32"/>
      <c r="C55" s="45"/>
      <c r="D55" s="45"/>
      <c r="E55" s="45"/>
      <c r="F55" s="45"/>
      <c r="G55" s="16"/>
      <c r="H55" s="45"/>
      <c r="I55" s="46"/>
      <c r="J55" s="46"/>
      <c r="K55" s="43"/>
      <c r="L55" s="43"/>
      <c r="M55" s="43"/>
      <c r="O55" s="409"/>
    </row>
    <row r="56" spans="1:17" s="1" customFormat="1" ht="24" customHeight="1" x14ac:dyDescent="0.15">
      <c r="A56" s="39"/>
      <c r="B56" s="44"/>
      <c r="C56" s="245"/>
      <c r="D56" s="245"/>
      <c r="E56" s="45"/>
      <c r="F56" s="45"/>
      <c r="G56" s="16"/>
      <c r="H56" s="45"/>
      <c r="I56" s="46"/>
      <c r="J56" s="46"/>
      <c r="K56" s="43"/>
      <c r="L56" s="47"/>
      <c r="M56" s="47"/>
      <c r="O56" s="412"/>
    </row>
    <row r="57" spans="1:17" s="39" customFormat="1" ht="24" customHeight="1" x14ac:dyDescent="0.15">
      <c r="A57" s="7"/>
      <c r="B57" s="7"/>
      <c r="C57" s="11"/>
      <c r="D57" s="12"/>
      <c r="E57" s="7"/>
      <c r="F57" s="7"/>
      <c r="G57" s="7"/>
      <c r="H57" s="7"/>
      <c r="I57" s="7"/>
      <c r="J57" s="7"/>
      <c r="K57" s="7"/>
      <c r="O57" s="409"/>
    </row>
    <row r="58" spans="1:17" s="39" customFormat="1" ht="24" customHeight="1" x14ac:dyDescent="0.15">
      <c r="A58" s="7"/>
      <c r="B58" s="7"/>
      <c r="C58" s="11"/>
      <c r="D58" s="12"/>
      <c r="E58" s="7"/>
      <c r="F58" s="7"/>
      <c r="G58" s="7"/>
      <c r="H58" s="7"/>
      <c r="I58" s="7"/>
      <c r="J58" s="7"/>
      <c r="K58" s="7"/>
      <c r="O58" s="409"/>
    </row>
    <row r="59" spans="1:17" s="39" customFormat="1" ht="24" customHeight="1" x14ac:dyDescent="0.15">
      <c r="A59" s="7"/>
      <c r="B59" s="7"/>
      <c r="C59" s="11"/>
      <c r="D59" s="12"/>
      <c r="E59" s="7"/>
      <c r="F59" s="7"/>
      <c r="G59" s="7"/>
      <c r="H59" s="7"/>
      <c r="I59" s="7"/>
      <c r="J59" s="7"/>
      <c r="K59" s="7"/>
      <c r="O59" s="409"/>
    </row>
    <row r="60" spans="1:17" s="39" customFormat="1" ht="29.45" customHeight="1" x14ac:dyDescent="0.15">
      <c r="A60" s="7"/>
      <c r="B60" s="7"/>
      <c r="C60" s="11"/>
      <c r="D60" s="12"/>
      <c r="E60" s="7"/>
      <c r="F60" s="7"/>
      <c r="G60" s="7"/>
      <c r="H60" s="7"/>
      <c r="I60" s="7"/>
      <c r="J60" s="7"/>
      <c r="K60" s="7"/>
      <c r="O60" s="409"/>
    </row>
    <row r="61" spans="1:17" s="39" customFormat="1" ht="24" customHeight="1" x14ac:dyDescent="0.15">
      <c r="A61" s="7"/>
      <c r="B61" s="7"/>
      <c r="C61" s="11"/>
      <c r="D61" s="12"/>
      <c r="E61" s="7"/>
      <c r="F61" s="7"/>
      <c r="G61" s="7"/>
      <c r="H61" s="7"/>
      <c r="I61" s="7"/>
      <c r="J61" s="7"/>
      <c r="K61" s="7"/>
      <c r="L61" s="47"/>
      <c r="M61" s="47"/>
      <c r="N61" s="47"/>
      <c r="O61" s="409"/>
      <c r="P61" s="47"/>
      <c r="Q61" s="47"/>
    </row>
    <row r="62" spans="1:17" ht="24" customHeight="1" x14ac:dyDescent="0.2">
      <c r="A62" s="51"/>
      <c r="B62" s="50"/>
      <c r="C62" s="37"/>
      <c r="D62" s="40"/>
      <c r="E62" s="37"/>
      <c r="F62" s="37"/>
      <c r="G62" s="37"/>
      <c r="H62" s="51"/>
      <c r="I62" s="51"/>
      <c r="J62" s="51"/>
      <c r="K62" s="51"/>
      <c r="L62" s="48"/>
      <c r="M62" s="48"/>
      <c r="N62" s="48"/>
      <c r="O62" s="413"/>
      <c r="P62" s="48"/>
      <c r="Q62" s="49"/>
    </row>
    <row r="63" spans="1:17" s="39" customFormat="1" ht="24" customHeight="1" x14ac:dyDescent="0.15">
      <c r="A63" s="7"/>
      <c r="B63" s="7"/>
      <c r="C63" s="7"/>
      <c r="D63" s="5"/>
      <c r="E63" s="7"/>
      <c r="F63" s="7"/>
      <c r="G63" s="7"/>
      <c r="H63" s="7"/>
      <c r="I63" s="7"/>
      <c r="J63" s="7"/>
      <c r="K63" s="7"/>
      <c r="O63" s="409"/>
    </row>
    <row r="64" spans="1:17" s="39" customFormat="1" ht="24" customHeight="1" x14ac:dyDescent="0.15">
      <c r="A64" s="7"/>
      <c r="B64" s="7"/>
      <c r="C64" s="11"/>
      <c r="D64" s="12"/>
      <c r="E64" s="7"/>
      <c r="F64" s="7"/>
      <c r="G64" s="7"/>
      <c r="H64" s="7"/>
      <c r="I64" s="7"/>
      <c r="J64" s="7"/>
      <c r="K64" s="7"/>
      <c r="O64" s="409"/>
    </row>
    <row r="65" spans="1:15" s="63" customFormat="1" ht="24" customHeight="1" x14ac:dyDescent="0.15">
      <c r="A65" s="7"/>
      <c r="B65" s="7"/>
      <c r="C65" s="11"/>
      <c r="D65" s="12"/>
      <c r="E65" s="7"/>
      <c r="F65" s="7"/>
      <c r="G65" s="7"/>
      <c r="H65" s="7"/>
      <c r="I65" s="7"/>
      <c r="J65" s="7"/>
      <c r="K65" s="7"/>
      <c r="O65" s="409"/>
    </row>
    <row r="71" spans="1:15" s="51" customFormat="1" ht="24" customHeight="1" x14ac:dyDescent="0.15">
      <c r="A71" s="7"/>
      <c r="B71" s="7"/>
      <c r="C71" s="11"/>
      <c r="D71" s="12"/>
      <c r="E71" s="7"/>
      <c r="F71" s="7"/>
      <c r="G71" s="7"/>
      <c r="H71" s="7"/>
      <c r="I71" s="7"/>
      <c r="J71" s="7"/>
      <c r="K71" s="7"/>
      <c r="O71" s="409"/>
    </row>
    <row r="77" spans="1:15" ht="24" customHeight="1" x14ac:dyDescent="0.15">
      <c r="A77" s="10"/>
      <c r="B77" s="10"/>
      <c r="C77" s="52"/>
      <c r="D77" s="53"/>
      <c r="E77" s="52"/>
      <c r="F77" s="52"/>
      <c r="G77" s="39"/>
      <c r="H77" s="52"/>
      <c r="I77" s="52"/>
      <c r="J77" s="52"/>
      <c r="K77" s="39"/>
    </row>
    <row r="78" spans="1:15" ht="24" customHeight="1" x14ac:dyDescent="0.15">
      <c r="C78" s="54"/>
      <c r="D78" s="55"/>
      <c r="E78" s="56"/>
      <c r="F78" s="57"/>
      <c r="G78" s="58"/>
      <c r="H78" s="58"/>
      <c r="I78" s="58"/>
      <c r="J78" s="58"/>
      <c r="K78" s="58"/>
    </row>
    <row r="80" spans="1:15" ht="24" customHeight="1" x14ac:dyDescent="0.15">
      <c r="C80" s="39"/>
      <c r="D80" s="59"/>
      <c r="E80" s="39"/>
      <c r="F80" s="39"/>
      <c r="G80" s="39"/>
      <c r="H80" s="39"/>
      <c r="I80" s="39"/>
      <c r="J80" s="39"/>
      <c r="K80" s="39"/>
    </row>
    <row r="81" spans="1:21" ht="24" customHeight="1" x14ac:dyDescent="0.15">
      <c r="C81" s="39"/>
      <c r="D81" s="59"/>
      <c r="E81" s="39"/>
      <c r="F81" s="39"/>
      <c r="G81" s="39"/>
      <c r="H81" s="39"/>
      <c r="I81" s="39"/>
      <c r="J81" s="39"/>
      <c r="K81" s="39"/>
    </row>
    <row r="82" spans="1:21" ht="24" customHeight="1" x14ac:dyDescent="0.15">
      <c r="A82" s="39"/>
      <c r="B82" s="39"/>
      <c r="C82" s="39"/>
      <c r="D82" s="59"/>
      <c r="E82" s="39"/>
      <c r="F82" s="39"/>
      <c r="G82" s="39"/>
      <c r="H82" s="39"/>
      <c r="I82" s="39"/>
      <c r="J82" s="39"/>
      <c r="K82" s="39"/>
    </row>
    <row r="83" spans="1:21" ht="24" customHeight="1" x14ac:dyDescent="0.15">
      <c r="C83" s="39"/>
      <c r="D83" s="59"/>
      <c r="E83" s="39"/>
      <c r="F83" s="39"/>
      <c r="G83" s="39"/>
      <c r="H83" s="39"/>
      <c r="I83" s="39"/>
      <c r="J83" s="39"/>
      <c r="K83" s="39"/>
    </row>
    <row r="84" spans="1:21" ht="24" customHeight="1" x14ac:dyDescent="0.15">
      <c r="C84" s="39"/>
      <c r="D84" s="59"/>
      <c r="E84" s="39"/>
      <c r="F84" s="39"/>
      <c r="G84" s="39"/>
      <c r="H84" s="39"/>
      <c r="I84" s="39"/>
      <c r="J84" s="39"/>
      <c r="K84" s="39"/>
    </row>
    <row r="85" spans="1:21" ht="24" customHeight="1" x14ac:dyDescent="0.15">
      <c r="A85" s="39"/>
      <c r="B85" s="39"/>
      <c r="C85" s="39"/>
      <c r="D85" s="59"/>
      <c r="E85" s="39"/>
      <c r="F85" s="39"/>
      <c r="G85" s="39"/>
      <c r="H85" s="39"/>
      <c r="I85" s="39"/>
      <c r="J85" s="39"/>
      <c r="K85" s="39"/>
    </row>
    <row r="86" spans="1:21" ht="24" customHeight="1" x14ac:dyDescent="0.15">
      <c r="A86" s="39"/>
      <c r="B86" s="39"/>
      <c r="C86" s="39"/>
      <c r="D86" s="59"/>
      <c r="E86" s="39"/>
      <c r="F86" s="39"/>
      <c r="G86" s="39"/>
      <c r="H86" s="39"/>
      <c r="I86" s="39"/>
      <c r="J86" s="39"/>
      <c r="K86" s="39"/>
      <c r="L86" s="39"/>
      <c r="M86" s="39"/>
    </row>
    <row r="87" spans="1:21" ht="24" customHeight="1" x14ac:dyDescent="0.15">
      <c r="A87" s="39"/>
      <c r="B87" s="39"/>
      <c r="C87" s="39"/>
      <c r="D87" s="59"/>
      <c r="E87" s="39"/>
      <c r="F87" s="39"/>
      <c r="G87" s="39"/>
      <c r="H87" s="39"/>
      <c r="I87" s="39"/>
      <c r="J87" s="39"/>
      <c r="K87" s="39"/>
      <c r="L87" s="58"/>
      <c r="M87" s="10"/>
      <c r="N87" s="36"/>
    </row>
    <row r="88" spans="1:21" ht="24" customHeight="1" x14ac:dyDescent="0.15">
      <c r="A88" s="39"/>
      <c r="B88" s="39"/>
      <c r="C88" s="39"/>
      <c r="D88" s="59"/>
      <c r="E88" s="39"/>
      <c r="F88" s="39"/>
      <c r="G88" s="39"/>
      <c r="H88" s="39"/>
      <c r="I88" s="39"/>
      <c r="J88" s="39"/>
      <c r="K88" s="39"/>
    </row>
    <row r="89" spans="1:21" ht="24" customHeight="1" x14ac:dyDescent="0.15">
      <c r="A89" s="39"/>
      <c r="B89" s="39"/>
      <c r="L89" s="39"/>
      <c r="M89" s="39"/>
    </row>
    <row r="90" spans="1:21" ht="24" customHeight="1" x14ac:dyDescent="0.15">
      <c r="A90" s="39"/>
      <c r="B90" s="39"/>
      <c r="L90" s="39"/>
      <c r="M90" s="39"/>
    </row>
    <row r="91" spans="1:21" s="39" customFormat="1" ht="24" customHeight="1" x14ac:dyDescent="0.15">
      <c r="C91" s="11"/>
      <c r="D91" s="12"/>
      <c r="E91" s="7"/>
      <c r="F91" s="7"/>
      <c r="G91" s="7"/>
      <c r="H91" s="7"/>
      <c r="I91" s="7"/>
      <c r="J91" s="7"/>
      <c r="K91" s="7"/>
      <c r="O91" s="409"/>
    </row>
    <row r="92" spans="1:21" ht="24" customHeight="1" x14ac:dyDescent="0.15">
      <c r="A92" s="39"/>
      <c r="B92" s="39"/>
      <c r="L92" s="39"/>
      <c r="M92" s="39"/>
      <c r="N92" s="47"/>
      <c r="O92" s="35"/>
      <c r="P92" s="10"/>
      <c r="Q92" s="10"/>
      <c r="R92" s="10"/>
      <c r="S92" s="10"/>
      <c r="T92" s="10"/>
      <c r="U92" s="10"/>
    </row>
    <row r="93" spans="1:21" ht="24" customHeight="1" x14ac:dyDescent="0.15">
      <c r="A93" s="39"/>
      <c r="B93" s="39"/>
      <c r="L93" s="39"/>
      <c r="M93" s="39"/>
      <c r="O93" s="35"/>
      <c r="P93" s="10"/>
      <c r="Q93" s="10"/>
      <c r="R93" s="10"/>
      <c r="S93" s="10"/>
      <c r="T93" s="10"/>
      <c r="U93" s="10"/>
    </row>
    <row r="94" spans="1:21" s="39" customFormat="1" ht="24" customHeight="1" x14ac:dyDescent="0.15">
      <c r="A94" s="7"/>
      <c r="B94" s="7"/>
      <c r="C94" s="11"/>
      <c r="D94" s="12"/>
      <c r="E94" s="7"/>
      <c r="F94" s="7"/>
      <c r="G94" s="7"/>
      <c r="H94" s="7"/>
      <c r="I94" s="7"/>
      <c r="J94" s="7"/>
      <c r="K94" s="7"/>
      <c r="O94" s="409"/>
    </row>
    <row r="95" spans="1:21" s="39" customFormat="1" ht="24" customHeight="1" x14ac:dyDescent="0.15">
      <c r="A95" s="7"/>
      <c r="B95" s="7"/>
      <c r="C95" s="11"/>
      <c r="D95" s="12"/>
      <c r="E95" s="7"/>
      <c r="F95" s="7"/>
      <c r="G95" s="7"/>
      <c r="H95" s="7"/>
      <c r="I95" s="7"/>
      <c r="J95" s="7"/>
      <c r="K95" s="7"/>
      <c r="O95" s="409"/>
    </row>
    <row r="96" spans="1:21" s="39" customFormat="1" ht="24" customHeight="1" x14ac:dyDescent="0.15">
      <c r="A96" s="7"/>
      <c r="B96" s="7"/>
      <c r="C96" s="11"/>
      <c r="D96" s="12"/>
      <c r="E96" s="7"/>
      <c r="F96" s="7"/>
      <c r="G96" s="7"/>
      <c r="H96" s="7"/>
      <c r="I96" s="7"/>
      <c r="J96" s="7"/>
      <c r="K96" s="7"/>
      <c r="O96" s="409"/>
    </row>
    <row r="97" spans="1:15" s="39" customFormat="1" ht="24" customHeight="1" x14ac:dyDescent="0.15">
      <c r="A97" s="7"/>
      <c r="B97" s="7"/>
      <c r="C97" s="11"/>
      <c r="D97" s="12"/>
      <c r="E97" s="7"/>
      <c r="F97" s="7"/>
      <c r="G97" s="7"/>
      <c r="H97" s="7"/>
      <c r="I97" s="7"/>
      <c r="J97" s="7"/>
      <c r="K97" s="7"/>
      <c r="O97" s="409"/>
    </row>
    <row r="98" spans="1:15" s="39" customFormat="1" ht="24" customHeight="1" x14ac:dyDescent="0.15">
      <c r="A98" s="7"/>
      <c r="B98" s="7"/>
      <c r="C98" s="11"/>
      <c r="D98" s="12"/>
      <c r="E98" s="7"/>
      <c r="F98" s="7"/>
      <c r="G98" s="7"/>
      <c r="H98" s="7"/>
      <c r="I98" s="7"/>
      <c r="J98" s="7"/>
      <c r="K98" s="7"/>
      <c r="L98" s="7"/>
      <c r="M98" s="7"/>
      <c r="O98" s="409"/>
    </row>
    <row r="99" spans="1:15" s="39" customFormat="1" ht="24" customHeight="1" x14ac:dyDescent="0.15">
      <c r="A99" s="7"/>
      <c r="B99" s="7"/>
      <c r="C99" s="11"/>
      <c r="D99" s="12"/>
      <c r="E99" s="7"/>
      <c r="F99" s="7"/>
      <c r="G99" s="7"/>
      <c r="H99" s="7"/>
      <c r="I99" s="7"/>
      <c r="J99" s="7"/>
      <c r="K99" s="7"/>
      <c r="L99" s="7"/>
      <c r="M99" s="7"/>
      <c r="O99" s="409"/>
    </row>
    <row r="100" spans="1:15" s="39" customFormat="1" ht="24" customHeight="1" x14ac:dyDescent="0.15">
      <c r="A100" s="7"/>
      <c r="B100" s="7"/>
      <c r="C100" s="11"/>
      <c r="D100" s="12"/>
      <c r="E100" s="7"/>
      <c r="F100" s="7"/>
      <c r="G100" s="7"/>
      <c r="H100" s="7"/>
      <c r="I100" s="7"/>
      <c r="J100" s="7"/>
      <c r="K100" s="7"/>
      <c r="L100" s="7"/>
      <c r="M100" s="7"/>
      <c r="O100" s="409"/>
    </row>
    <row r="101" spans="1:15" s="39" customFormat="1" ht="24" customHeight="1" x14ac:dyDescent="0.15">
      <c r="A101" s="7"/>
      <c r="B101" s="7"/>
      <c r="C101" s="11"/>
      <c r="D101" s="12"/>
      <c r="E101" s="7"/>
      <c r="F101" s="7"/>
      <c r="G101" s="7"/>
      <c r="H101" s="7"/>
      <c r="I101" s="7"/>
      <c r="J101" s="7"/>
      <c r="K101" s="7"/>
      <c r="L101" s="7"/>
      <c r="M101" s="7"/>
      <c r="O101" s="409"/>
    </row>
    <row r="102" spans="1:15" s="39" customFormat="1" ht="24" customHeight="1" x14ac:dyDescent="0.15">
      <c r="A102" s="7"/>
      <c r="B102" s="7"/>
      <c r="C102" s="11"/>
      <c r="D102" s="12"/>
      <c r="E102" s="7"/>
      <c r="F102" s="7"/>
      <c r="G102" s="7"/>
      <c r="H102" s="7"/>
      <c r="I102" s="7"/>
      <c r="J102" s="7"/>
      <c r="K102" s="7"/>
      <c r="L102" s="7"/>
      <c r="M102" s="7"/>
      <c r="O102" s="409"/>
    </row>
    <row r="106" spans="1:15" ht="24" customHeight="1" x14ac:dyDescent="0.15">
      <c r="C106" s="39"/>
      <c r="D106" s="59"/>
      <c r="E106" s="39"/>
      <c r="F106" s="52"/>
      <c r="G106" s="52"/>
      <c r="H106" s="52"/>
      <c r="I106" s="39"/>
      <c r="J106" s="52"/>
      <c r="K106" s="52"/>
    </row>
    <row r="107" spans="1:15" ht="24" customHeight="1" x14ac:dyDescent="0.15">
      <c r="C107" s="359"/>
      <c r="D107" s="360"/>
      <c r="E107" s="359"/>
    </row>
    <row r="115" spans="12:13" ht="24" customHeight="1" x14ac:dyDescent="0.15">
      <c r="L115" s="52"/>
      <c r="M115" s="39"/>
    </row>
  </sheetData>
  <customSheetViews>
    <customSheetView guid="{200DD274-E6CF-45E7-9EE8-8E2883929B4E}" scale="80" showPageBreaks="1" printArea="1" view="pageBreakPreview">
      <selection activeCell="H14" sqref="H14"/>
      <rowBreaks count="1" manualBreakCount="1">
        <brk id="91" min="2" max="12" man="1"/>
      </rowBreaks>
      <pageMargins left="0.39370078740157483" right="0.39370078740157483" top="0.47244094488188981" bottom="0.19685039370078741" header="0.19685039370078741" footer="0.19685039370078741"/>
      <printOptions horizontalCentered="1" verticalCentered="1"/>
      <headerFooter alignWithMargins="0"/>
    </customSheetView>
  </customSheetViews>
  <mergeCells count="37">
    <mergeCell ref="D18:E18"/>
    <mergeCell ref="B15:C15"/>
    <mergeCell ref="B16:C16"/>
    <mergeCell ref="B18:C18"/>
    <mergeCell ref="M40:M41"/>
    <mergeCell ref="M42:M43"/>
    <mergeCell ref="M1:N1"/>
    <mergeCell ref="D3:L3"/>
    <mergeCell ref="M33:M34"/>
    <mergeCell ref="M38:M39"/>
    <mergeCell ref="B33:F34"/>
    <mergeCell ref="B38:F39"/>
    <mergeCell ref="B40:F41"/>
    <mergeCell ref="B42:F43"/>
    <mergeCell ref="M31:M32"/>
    <mergeCell ref="B29:F30"/>
    <mergeCell ref="B31:F32"/>
    <mergeCell ref="D15:E15"/>
    <mergeCell ref="D16:E16"/>
    <mergeCell ref="M29:M30"/>
    <mergeCell ref="B12:C12"/>
    <mergeCell ref="D12:M12"/>
    <mergeCell ref="H47:I47"/>
    <mergeCell ref="J47:K47"/>
    <mergeCell ref="L47:M47"/>
    <mergeCell ref="B48:C48"/>
    <mergeCell ref="D48:E48"/>
    <mergeCell ref="F48:G48"/>
    <mergeCell ref="H48:I48"/>
    <mergeCell ref="J48:K49"/>
    <mergeCell ref="L48:M49"/>
    <mergeCell ref="B49:C49"/>
    <mergeCell ref="D49:E49"/>
    <mergeCell ref="F49:G49"/>
    <mergeCell ref="H49:I49"/>
    <mergeCell ref="D47:E47"/>
    <mergeCell ref="F47:G47"/>
  </mergeCells>
  <phoneticPr fontId="3"/>
  <hyperlinks>
    <hyperlink ref="G6" r:id="rId1"/>
  </hyperlinks>
  <printOptions horizontalCentered="1"/>
  <pageMargins left="0.31496062992125984" right="0.51181102362204722" top="0.55118110236220474" bottom="0.35433070866141736" header="0.19685039370078741" footer="0.19685039370078741"/>
  <pageSetup paperSize="9" scale="58" orientation="portrait" r:id="rId2"/>
  <headerFooter alignWithMargins="0"/>
  <rowBreaks count="1" manualBreakCount="1">
    <brk id="92" min="2" max="12"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プルダウン!$A$1:$A$2</xm:f>
          </x14:formula1>
          <xm:sqref>B53:B54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85"/>
  <sheetViews>
    <sheetView view="pageBreakPreview" topLeftCell="A37" zoomScale="80" zoomScaleNormal="80" zoomScaleSheetLayoutView="80" workbookViewId="0">
      <selection activeCell="L45" sqref="L45"/>
    </sheetView>
  </sheetViews>
  <sheetFormatPr defaultColWidth="10.75" defaultRowHeight="24" customHeight="1" x14ac:dyDescent="0.15"/>
  <cols>
    <col min="1" max="1" width="10.75" style="63"/>
    <col min="2" max="2" width="11.25" style="63" customWidth="1"/>
    <col min="3" max="4" width="11.25" style="68" customWidth="1"/>
    <col min="5" max="5" width="11.25" style="69" customWidth="1"/>
    <col min="6" max="14" width="10.75" style="63"/>
    <col min="15" max="15" width="10.75" style="7"/>
    <col min="16" max="16384" width="10.75" style="63"/>
  </cols>
  <sheetData>
    <row r="1" spans="1:44" ht="24" customHeight="1" x14ac:dyDescent="0.2">
      <c r="L1" s="144"/>
      <c r="M1" s="457" t="s">
        <v>49</v>
      </c>
      <c r="N1" s="457"/>
    </row>
    <row r="2" spans="1:44" ht="24" customHeight="1" x14ac:dyDescent="0.2">
      <c r="B2" s="3" t="s">
        <v>224</v>
      </c>
      <c r="L2" s="144"/>
      <c r="M2" s="144"/>
    </row>
    <row r="3" spans="1:44" ht="24" customHeight="1" x14ac:dyDescent="0.15">
      <c r="B3" s="134" t="s">
        <v>225</v>
      </c>
      <c r="C3" s="386"/>
      <c r="D3" s="386"/>
      <c r="E3" s="70"/>
      <c r="F3" s="70"/>
      <c r="G3" s="71"/>
      <c r="H3" s="71"/>
      <c r="I3" s="71"/>
      <c r="J3" s="71"/>
      <c r="K3" s="71"/>
      <c r="L3" s="71"/>
    </row>
    <row r="4" spans="1:44" s="134" customFormat="1" ht="24" customHeight="1" x14ac:dyDescent="0.15">
      <c r="B4" s="134" t="s">
        <v>45</v>
      </c>
      <c r="C4" s="386"/>
      <c r="D4" s="386"/>
      <c r="E4" s="70"/>
      <c r="F4" s="70"/>
      <c r="G4" s="71"/>
      <c r="H4" s="71"/>
      <c r="I4" s="71"/>
      <c r="J4" s="71"/>
      <c r="K4" s="71"/>
      <c r="L4" s="71"/>
      <c r="O4" s="320"/>
    </row>
    <row r="5" spans="1:44" s="174" customFormat="1" ht="24" customHeight="1" x14ac:dyDescent="0.15">
      <c r="B5" s="174" t="s">
        <v>44</v>
      </c>
      <c r="C5" s="145"/>
      <c r="D5" s="145"/>
      <c r="E5" s="145"/>
      <c r="F5" s="145"/>
      <c r="G5" s="145"/>
      <c r="H5" s="145"/>
      <c r="I5" s="145"/>
      <c r="J5" s="145"/>
      <c r="K5" s="145"/>
      <c r="L5" s="145"/>
      <c r="M5" s="145"/>
      <c r="N5" s="134"/>
      <c r="O5" s="320"/>
      <c r="P5" s="134"/>
      <c r="Q5" s="134"/>
    </row>
    <row r="6" spans="1:44" ht="24" customHeight="1" thickBot="1" x14ac:dyDescent="0.2">
      <c r="B6" s="73"/>
      <c r="C6" s="73"/>
      <c r="D6" s="73"/>
      <c r="E6" s="73"/>
      <c r="F6" s="73"/>
      <c r="G6" s="74"/>
      <c r="H6" s="75" t="s">
        <v>0</v>
      </c>
      <c r="I6" s="76" t="s">
        <v>1</v>
      </c>
      <c r="J6" s="76" t="s">
        <v>2</v>
      </c>
      <c r="K6" s="77" t="s">
        <v>3</v>
      </c>
      <c r="L6" s="78" t="s">
        <v>13</v>
      </c>
      <c r="M6" s="78" t="s">
        <v>23</v>
      </c>
    </row>
    <row r="7" spans="1:44" ht="24" customHeight="1" x14ac:dyDescent="0.15">
      <c r="B7" s="490" t="s">
        <v>226</v>
      </c>
      <c r="C7" s="491"/>
      <c r="D7" s="491"/>
      <c r="E7" s="492"/>
      <c r="F7" s="79" t="s">
        <v>5</v>
      </c>
      <c r="G7" s="80" t="s">
        <v>8</v>
      </c>
      <c r="H7" s="81">
        <v>0</v>
      </c>
      <c r="I7" s="82">
        <v>0</v>
      </c>
      <c r="J7" s="82">
        <v>0</v>
      </c>
      <c r="K7" s="83">
        <v>0</v>
      </c>
      <c r="L7" s="84">
        <f>SUM(H7,I7,J7,K7)</f>
        <v>0</v>
      </c>
      <c r="M7" s="482">
        <f>SUM(L7,L8)</f>
        <v>0</v>
      </c>
    </row>
    <row r="8" spans="1:44" ht="24" customHeight="1" x14ac:dyDescent="0.15">
      <c r="B8" s="507"/>
      <c r="C8" s="508"/>
      <c r="D8" s="508"/>
      <c r="E8" s="509"/>
      <c r="F8" s="85"/>
      <c r="G8" s="86" t="s">
        <v>9</v>
      </c>
      <c r="H8" s="87">
        <v>0</v>
      </c>
      <c r="I8" s="88">
        <v>0</v>
      </c>
      <c r="J8" s="88">
        <v>0</v>
      </c>
      <c r="K8" s="89">
        <v>0</v>
      </c>
      <c r="L8" s="90">
        <f>SUM(H8,I8,J8,K8)</f>
        <v>0</v>
      </c>
      <c r="M8" s="483"/>
    </row>
    <row r="9" spans="1:44" ht="24" customHeight="1" x14ac:dyDescent="0.15">
      <c r="B9" s="507"/>
      <c r="C9" s="508"/>
      <c r="D9" s="508"/>
      <c r="E9" s="509"/>
      <c r="F9" s="91" t="s">
        <v>6</v>
      </c>
      <c r="G9" s="80" t="s">
        <v>8</v>
      </c>
      <c r="H9" s="92">
        <v>0</v>
      </c>
      <c r="I9" s="93">
        <v>0</v>
      </c>
      <c r="J9" s="93">
        <v>0</v>
      </c>
      <c r="K9" s="94">
        <v>0</v>
      </c>
      <c r="L9" s="84">
        <f>SUM(H9,I9,J9,K9)</f>
        <v>0</v>
      </c>
      <c r="M9" s="482">
        <f>SUM(L9,L10)</f>
        <v>0</v>
      </c>
    </row>
    <row r="10" spans="1:44" ht="24" customHeight="1" x14ac:dyDescent="0.15">
      <c r="B10" s="493"/>
      <c r="C10" s="494"/>
      <c r="D10" s="494"/>
      <c r="E10" s="495"/>
      <c r="F10" s="95"/>
      <c r="G10" s="96" t="s">
        <v>9</v>
      </c>
      <c r="H10" s="97">
        <v>0</v>
      </c>
      <c r="I10" s="98">
        <v>0</v>
      </c>
      <c r="J10" s="98">
        <v>0</v>
      </c>
      <c r="K10" s="99">
        <v>0</v>
      </c>
      <c r="L10" s="100">
        <f>SUM(H10,I10,J10,K10)</f>
        <v>0</v>
      </c>
      <c r="M10" s="483"/>
    </row>
    <row r="11" spans="1:44" ht="24" customHeight="1" x14ac:dyDescent="0.15">
      <c r="B11" s="510" t="s">
        <v>227</v>
      </c>
      <c r="C11" s="511"/>
      <c r="D11" s="511"/>
      <c r="E11" s="512"/>
      <c r="F11" s="79" t="s">
        <v>5</v>
      </c>
      <c r="G11" s="80" t="s">
        <v>8</v>
      </c>
      <c r="H11" s="92">
        <v>0</v>
      </c>
      <c r="I11" s="93">
        <v>0</v>
      </c>
      <c r="J11" s="93">
        <v>0</v>
      </c>
      <c r="K11" s="94">
        <v>0</v>
      </c>
      <c r="L11" s="84">
        <f>SUM(H11,I11,J11,K11)</f>
        <v>0</v>
      </c>
      <c r="M11" s="482">
        <f>SUM(L11,L12)</f>
        <v>0</v>
      </c>
    </row>
    <row r="12" spans="1:44" ht="24" customHeight="1" x14ac:dyDescent="0.15">
      <c r="B12" s="513"/>
      <c r="C12" s="514"/>
      <c r="D12" s="514"/>
      <c r="E12" s="515"/>
      <c r="F12" s="85"/>
      <c r="G12" s="86" t="s">
        <v>9</v>
      </c>
      <c r="H12" s="87">
        <v>0</v>
      </c>
      <c r="I12" s="88">
        <v>0</v>
      </c>
      <c r="J12" s="88">
        <v>0</v>
      </c>
      <c r="K12" s="89">
        <v>0</v>
      </c>
      <c r="L12" s="90">
        <f>SUM(H12,I12,J12,K12)</f>
        <v>0</v>
      </c>
      <c r="M12" s="483"/>
    </row>
    <row r="13" spans="1:44" ht="24" customHeight="1" x14ac:dyDescent="0.15">
      <c r="B13" s="513"/>
      <c r="C13" s="514"/>
      <c r="D13" s="514"/>
      <c r="E13" s="515"/>
      <c r="F13" s="101" t="s">
        <v>6</v>
      </c>
      <c r="G13" s="80" t="s">
        <v>8</v>
      </c>
      <c r="H13" s="92">
        <v>0</v>
      </c>
      <c r="I13" s="93">
        <v>0</v>
      </c>
      <c r="J13" s="93">
        <v>0</v>
      </c>
      <c r="K13" s="94">
        <v>0</v>
      </c>
      <c r="L13" s="84">
        <f>SUM(H13,I13,J13,K13)</f>
        <v>0</v>
      </c>
      <c r="M13" s="482">
        <f>SUM(L13,L14)</f>
        <v>0</v>
      </c>
    </row>
    <row r="14" spans="1:44" ht="24" customHeight="1" thickBot="1" x14ac:dyDescent="0.2">
      <c r="B14" s="516"/>
      <c r="C14" s="517"/>
      <c r="D14" s="517"/>
      <c r="E14" s="518"/>
      <c r="F14" s="95"/>
      <c r="G14" s="102" t="s">
        <v>9</v>
      </c>
      <c r="H14" s="103">
        <v>0</v>
      </c>
      <c r="I14" s="104">
        <v>0</v>
      </c>
      <c r="J14" s="104">
        <v>0</v>
      </c>
      <c r="K14" s="105">
        <v>0</v>
      </c>
      <c r="L14" s="100">
        <f>SUM(H14,I14,J14,K14)</f>
        <v>0</v>
      </c>
      <c r="M14" s="483"/>
    </row>
    <row r="15" spans="1:44" ht="24" customHeight="1" x14ac:dyDescent="0.15">
      <c r="A15" s="19"/>
      <c r="B15" s="19"/>
      <c r="C15" s="73"/>
      <c r="D15" s="73"/>
      <c r="E15" s="106"/>
      <c r="F15" s="73"/>
      <c r="G15" s="73"/>
      <c r="H15" s="19"/>
      <c r="I15" s="386"/>
      <c r="J15" s="73"/>
      <c r="K15" s="73"/>
      <c r="L15" s="73"/>
      <c r="M15" s="386"/>
      <c r="AR15" s="63">
        <v>1</v>
      </c>
    </row>
    <row r="16" spans="1:44" ht="24" customHeight="1" x14ac:dyDescent="0.2">
      <c r="A16" s="19"/>
      <c r="B16" s="4" t="s">
        <v>228</v>
      </c>
      <c r="C16" s="72"/>
      <c r="D16" s="72"/>
      <c r="E16" s="107"/>
    </row>
    <row r="17" spans="1:15" ht="24" customHeight="1" x14ac:dyDescent="0.2">
      <c r="A17" s="19"/>
      <c r="B17" s="63" t="s">
        <v>231</v>
      </c>
      <c r="C17" s="72"/>
      <c r="D17" s="72"/>
      <c r="E17" s="107"/>
    </row>
    <row r="18" spans="1:15" ht="24" customHeight="1" x14ac:dyDescent="0.2">
      <c r="A18" s="7"/>
      <c r="B18" s="174" t="s">
        <v>169</v>
      </c>
      <c r="C18" s="72"/>
      <c r="D18" s="72"/>
      <c r="E18" s="107"/>
    </row>
    <row r="19" spans="1:15" s="134" customFormat="1" ht="24" customHeight="1" x14ac:dyDescent="0.2">
      <c r="A19" s="19"/>
      <c r="B19" s="134" t="s">
        <v>45</v>
      </c>
      <c r="C19" s="72"/>
      <c r="D19" s="72"/>
      <c r="E19" s="107"/>
      <c r="F19" s="63"/>
      <c r="G19" s="63"/>
      <c r="H19" s="63"/>
      <c r="I19" s="63"/>
      <c r="J19" s="63"/>
      <c r="K19" s="63"/>
      <c r="L19" s="63"/>
      <c r="M19" s="63"/>
      <c r="N19" s="63"/>
      <c r="O19" s="320"/>
    </row>
    <row r="20" spans="1:15" s="134" customFormat="1" ht="24" customHeight="1" x14ac:dyDescent="0.15">
      <c r="A20" s="73"/>
      <c r="B20" s="174" t="s">
        <v>44</v>
      </c>
      <c r="O20" s="320"/>
    </row>
    <row r="21" spans="1:15" ht="24" customHeight="1" thickBot="1" x14ac:dyDescent="0.2">
      <c r="A21" s="134"/>
      <c r="B21" s="134"/>
      <c r="C21" s="152"/>
      <c r="D21" s="152"/>
      <c r="E21" s="152"/>
      <c r="F21" s="152"/>
      <c r="G21" s="172"/>
      <c r="H21" s="75" t="s">
        <v>0</v>
      </c>
      <c r="I21" s="76" t="s">
        <v>1</v>
      </c>
      <c r="J21" s="76" t="s">
        <v>2</v>
      </c>
      <c r="K21" s="77" t="s">
        <v>3</v>
      </c>
      <c r="L21" s="175" t="s">
        <v>13</v>
      </c>
      <c r="M21" s="175" t="s">
        <v>23</v>
      </c>
      <c r="N21" s="134"/>
    </row>
    <row r="22" spans="1:15" ht="24" customHeight="1" x14ac:dyDescent="0.15">
      <c r="B22" s="490" t="s">
        <v>229</v>
      </c>
      <c r="C22" s="491"/>
      <c r="D22" s="491"/>
      <c r="E22" s="492"/>
      <c r="F22" s="79" t="s">
        <v>5</v>
      </c>
      <c r="G22" s="80" t="s">
        <v>8</v>
      </c>
      <c r="H22" s="81">
        <v>0</v>
      </c>
      <c r="I22" s="109">
        <v>0</v>
      </c>
      <c r="J22" s="109">
        <v>0</v>
      </c>
      <c r="K22" s="110">
        <v>0</v>
      </c>
      <c r="L22" s="111">
        <f>SUM(H22,I22,J22,K22)</f>
        <v>0</v>
      </c>
      <c r="M22" s="482">
        <f>SUM(L22,L23)</f>
        <v>0</v>
      </c>
      <c r="O22" s="320"/>
    </row>
    <row r="23" spans="1:15" ht="24" customHeight="1" x14ac:dyDescent="0.15">
      <c r="B23" s="507"/>
      <c r="C23" s="508"/>
      <c r="D23" s="508"/>
      <c r="E23" s="509"/>
      <c r="F23" s="85"/>
      <c r="G23" s="389" t="s">
        <v>9</v>
      </c>
      <c r="H23" s="112">
        <v>0</v>
      </c>
      <c r="I23" s="113">
        <v>0</v>
      </c>
      <c r="J23" s="113">
        <v>0</v>
      </c>
      <c r="K23" s="114">
        <v>0</v>
      </c>
      <c r="L23" s="115">
        <f>SUM(H23,I23,J23,K23)</f>
        <v>0</v>
      </c>
      <c r="M23" s="483"/>
    </row>
    <row r="24" spans="1:15" ht="24" customHeight="1" x14ac:dyDescent="0.15">
      <c r="B24" s="507"/>
      <c r="C24" s="508"/>
      <c r="D24" s="508"/>
      <c r="E24" s="509"/>
      <c r="F24" s="91" t="s">
        <v>6</v>
      </c>
      <c r="G24" s="80" t="s">
        <v>8</v>
      </c>
      <c r="H24" s="92">
        <v>0</v>
      </c>
      <c r="I24" s="93">
        <v>0</v>
      </c>
      <c r="J24" s="93">
        <v>0</v>
      </c>
      <c r="K24" s="94">
        <v>0</v>
      </c>
      <c r="L24" s="116">
        <f>SUM(H24,I24,J24,K24)</f>
        <v>0</v>
      </c>
      <c r="M24" s="482">
        <f>SUM(L24,L25)</f>
        <v>0</v>
      </c>
    </row>
    <row r="25" spans="1:15" ht="24" customHeight="1" x14ac:dyDescent="0.15">
      <c r="B25" s="493"/>
      <c r="C25" s="494"/>
      <c r="D25" s="494"/>
      <c r="E25" s="495"/>
      <c r="F25" s="95"/>
      <c r="G25" s="117" t="s">
        <v>9</v>
      </c>
      <c r="H25" s="118">
        <v>0</v>
      </c>
      <c r="I25" s="119">
        <v>0</v>
      </c>
      <c r="J25" s="119">
        <v>0</v>
      </c>
      <c r="K25" s="120">
        <v>0</v>
      </c>
      <c r="L25" s="115">
        <f>SUM(H25,I25,J25,K25)</f>
        <v>0</v>
      </c>
      <c r="M25" s="483"/>
    </row>
    <row r="26" spans="1:15" ht="24" customHeight="1" x14ac:dyDescent="0.15">
      <c r="B26" s="490" t="s">
        <v>230</v>
      </c>
      <c r="C26" s="491"/>
      <c r="D26" s="491"/>
      <c r="E26" s="492"/>
      <c r="F26" s="79" t="s">
        <v>5</v>
      </c>
      <c r="G26" s="80" t="s">
        <v>8</v>
      </c>
      <c r="H26" s="92">
        <v>0</v>
      </c>
      <c r="I26" s="93">
        <v>0</v>
      </c>
      <c r="J26" s="93">
        <v>0</v>
      </c>
      <c r="K26" s="94">
        <v>0</v>
      </c>
      <c r="L26" s="111">
        <f>SUM(H26,I26,J26,K26)</f>
        <v>0</v>
      </c>
      <c r="M26" s="482">
        <f>SUM(L26,L27)</f>
        <v>0</v>
      </c>
    </row>
    <row r="27" spans="1:15" ht="24" customHeight="1" x14ac:dyDescent="0.15">
      <c r="B27" s="507"/>
      <c r="C27" s="508"/>
      <c r="D27" s="508"/>
      <c r="E27" s="509"/>
      <c r="F27" s="85"/>
      <c r="G27" s="389" t="s">
        <v>9</v>
      </c>
      <c r="H27" s="112">
        <v>0</v>
      </c>
      <c r="I27" s="113">
        <v>0</v>
      </c>
      <c r="J27" s="113">
        <v>0</v>
      </c>
      <c r="K27" s="114">
        <v>0</v>
      </c>
      <c r="L27" s="115">
        <f>SUM(H27,I27,J27,K27)</f>
        <v>0</v>
      </c>
      <c r="M27" s="483"/>
    </row>
    <row r="28" spans="1:15" ht="24" customHeight="1" x14ac:dyDescent="0.15">
      <c r="B28" s="507"/>
      <c r="C28" s="508"/>
      <c r="D28" s="508"/>
      <c r="E28" s="509"/>
      <c r="F28" s="91" t="s">
        <v>6</v>
      </c>
      <c r="G28" s="80" t="s">
        <v>8</v>
      </c>
      <c r="H28" s="92">
        <v>0</v>
      </c>
      <c r="I28" s="93">
        <v>0</v>
      </c>
      <c r="J28" s="93">
        <v>0</v>
      </c>
      <c r="K28" s="94">
        <v>0</v>
      </c>
      <c r="L28" s="116">
        <f>SUM(H28,I28,J28,K28)</f>
        <v>0</v>
      </c>
      <c r="M28" s="482">
        <f>SUM(L28,L29)</f>
        <v>0</v>
      </c>
    </row>
    <row r="29" spans="1:15" ht="24" customHeight="1" thickBot="1" x14ac:dyDescent="0.2">
      <c r="B29" s="493"/>
      <c r="C29" s="494"/>
      <c r="D29" s="494"/>
      <c r="E29" s="495"/>
      <c r="F29" s="95"/>
      <c r="G29" s="117" t="s">
        <v>9</v>
      </c>
      <c r="H29" s="416">
        <v>0</v>
      </c>
      <c r="I29" s="418">
        <v>0</v>
      </c>
      <c r="J29" s="418">
        <v>0</v>
      </c>
      <c r="K29" s="419">
        <v>0</v>
      </c>
      <c r="L29" s="115">
        <f>SUM(H29,I29,J29,K29)</f>
        <v>0</v>
      </c>
      <c r="M29" s="483"/>
    </row>
    <row r="30" spans="1:15" ht="24" customHeight="1" x14ac:dyDescent="0.15">
      <c r="B30" s="500" t="s">
        <v>250</v>
      </c>
      <c r="C30" s="501"/>
      <c r="D30" s="501"/>
      <c r="E30" s="502"/>
      <c r="F30" s="496" t="s">
        <v>5</v>
      </c>
      <c r="G30" s="506"/>
      <c r="H30" s="425">
        <f>H22+H23+H26+H27</f>
        <v>0</v>
      </c>
      <c r="I30" s="417">
        <f>I22+I23+I26+I27</f>
        <v>0</v>
      </c>
      <c r="J30" s="417">
        <f>J22+J23+J26+J27</f>
        <v>0</v>
      </c>
      <c r="K30" s="421">
        <f>K22+K23+K26+K27</f>
        <v>0</v>
      </c>
      <c r="L30" s="422">
        <f>SUM(H30,I30,J30,K30)</f>
        <v>0</v>
      </c>
      <c r="M30" s="482">
        <f>SUM(L30,L31)</f>
        <v>0</v>
      </c>
    </row>
    <row r="31" spans="1:15" ht="24" customHeight="1" thickBot="1" x14ac:dyDescent="0.2">
      <c r="B31" s="503"/>
      <c r="C31" s="504"/>
      <c r="D31" s="504"/>
      <c r="E31" s="505"/>
      <c r="F31" s="498" t="s">
        <v>6</v>
      </c>
      <c r="G31" s="499"/>
      <c r="H31" s="426">
        <f>H24+H25+H28+H29</f>
        <v>0</v>
      </c>
      <c r="I31" s="418">
        <f>I24+I25+I28+I29</f>
        <v>0</v>
      </c>
      <c r="J31" s="418">
        <f>J24+J25+J28+J29</f>
        <v>0</v>
      </c>
      <c r="K31" s="423">
        <f>K24+K25+K28+K29</f>
        <v>0</v>
      </c>
      <c r="L31" s="424">
        <f>SUM(H31,I31,J31,K31)</f>
        <v>0</v>
      </c>
      <c r="M31" s="483"/>
    </row>
    <row r="32" spans="1:15" s="72" customFormat="1" ht="24" customHeight="1" x14ac:dyDescent="0.2">
      <c r="A32" s="7"/>
      <c r="B32" s="490" t="s">
        <v>249</v>
      </c>
      <c r="C32" s="491"/>
      <c r="D32" s="491"/>
      <c r="E32" s="492"/>
      <c r="F32" s="496" t="s">
        <v>5</v>
      </c>
      <c r="G32" s="497"/>
      <c r="H32" s="415">
        <v>0</v>
      </c>
      <c r="I32" s="417">
        <v>0</v>
      </c>
      <c r="J32" s="417">
        <v>0</v>
      </c>
      <c r="K32" s="420">
        <v>0</v>
      </c>
      <c r="L32" s="399">
        <f>SUM(H32,I32,J32,K32)</f>
        <v>0</v>
      </c>
      <c r="M32" s="482">
        <f>SUM(L32,L33)</f>
        <v>0</v>
      </c>
      <c r="N32" s="63"/>
      <c r="O32" s="414"/>
    </row>
    <row r="33" spans="1:15" s="72" customFormat="1" ht="24" customHeight="1" thickBot="1" x14ac:dyDescent="0.25">
      <c r="A33" s="7"/>
      <c r="B33" s="493"/>
      <c r="C33" s="494"/>
      <c r="D33" s="494"/>
      <c r="E33" s="495"/>
      <c r="F33" s="498" t="s">
        <v>6</v>
      </c>
      <c r="G33" s="499"/>
      <c r="H33" s="400">
        <v>0</v>
      </c>
      <c r="I33" s="401">
        <v>0</v>
      </c>
      <c r="J33" s="402">
        <v>0</v>
      </c>
      <c r="K33" s="403">
        <v>0</v>
      </c>
      <c r="L33" s="404">
        <f>SUM(H33,I33,J33,K33)</f>
        <v>0</v>
      </c>
      <c r="M33" s="483"/>
      <c r="N33" s="63"/>
      <c r="O33" s="414"/>
    </row>
    <row r="34" spans="1:15" s="72" customFormat="1" ht="24" customHeight="1" x14ac:dyDescent="0.2">
      <c r="A34" s="63"/>
      <c r="B34" s="121"/>
      <c r="C34" s="121"/>
      <c r="D34" s="121"/>
      <c r="E34" s="70"/>
      <c r="F34" s="389"/>
      <c r="G34" s="71"/>
      <c r="H34" s="71"/>
      <c r="I34" s="71"/>
      <c r="J34" s="71"/>
      <c r="K34" s="90"/>
      <c r="L34" s="122"/>
      <c r="M34" s="63"/>
      <c r="N34" s="63"/>
      <c r="O34" s="414"/>
    </row>
    <row r="35" spans="1:15" s="72" customFormat="1" ht="24" customHeight="1" x14ac:dyDescent="0.2">
      <c r="B35" s="123" t="s">
        <v>251</v>
      </c>
      <c r="C35" s="106"/>
      <c r="D35" s="106"/>
      <c r="E35" s="106"/>
      <c r="F35" s="106"/>
      <c r="G35" s="106"/>
      <c r="H35" s="106"/>
      <c r="I35" s="106"/>
      <c r="J35" s="106"/>
      <c r="K35" s="106"/>
      <c r="L35" s="106"/>
      <c r="M35" s="106"/>
      <c r="O35" s="414"/>
    </row>
    <row r="36" spans="1:15" s="72" customFormat="1" ht="24" customHeight="1" thickBot="1" x14ac:dyDescent="0.25">
      <c r="A36" s="63"/>
      <c r="C36" s="19"/>
      <c r="D36" s="124"/>
      <c r="E36" s="125"/>
      <c r="F36" s="125"/>
      <c r="G36" s="126"/>
      <c r="H36" s="127" t="s">
        <v>0</v>
      </c>
      <c r="I36" s="76" t="s">
        <v>1</v>
      </c>
      <c r="J36" s="76" t="s">
        <v>2</v>
      </c>
      <c r="K36" s="128" t="s">
        <v>3</v>
      </c>
      <c r="L36" s="384" t="s">
        <v>7</v>
      </c>
      <c r="M36" s="63"/>
      <c r="O36" s="414"/>
    </row>
    <row r="37" spans="1:15" s="72" customFormat="1" ht="24" customHeight="1" x14ac:dyDescent="0.2">
      <c r="A37" s="63"/>
      <c r="B37" s="484" t="s">
        <v>24</v>
      </c>
      <c r="C37" s="480" t="s">
        <v>33</v>
      </c>
      <c r="D37" s="487" t="s">
        <v>221</v>
      </c>
      <c r="E37" s="488"/>
      <c r="F37" s="488"/>
      <c r="G37" s="489"/>
      <c r="H37" s="176">
        <v>0</v>
      </c>
      <c r="I37" s="109">
        <v>0</v>
      </c>
      <c r="J37" s="109">
        <v>0</v>
      </c>
      <c r="K37" s="110">
        <v>0</v>
      </c>
      <c r="L37" s="177">
        <f>SUM(H37:K37)</f>
        <v>0</v>
      </c>
      <c r="M37" s="63"/>
      <c r="O37" s="414"/>
    </row>
    <row r="38" spans="1:15" s="72" customFormat="1" ht="24" customHeight="1" x14ac:dyDescent="0.2">
      <c r="A38" s="63"/>
      <c r="B38" s="485"/>
      <c r="C38" s="481"/>
      <c r="D38" s="487" t="s">
        <v>222</v>
      </c>
      <c r="E38" s="488"/>
      <c r="F38" s="488"/>
      <c r="G38" s="489"/>
      <c r="H38" s="285">
        <v>0</v>
      </c>
      <c r="I38" s="290">
        <v>0</v>
      </c>
      <c r="J38" s="286">
        <v>0</v>
      </c>
      <c r="K38" s="288">
        <v>0</v>
      </c>
      <c r="L38" s="179">
        <f>SUM(H38:K38)</f>
        <v>0</v>
      </c>
      <c r="M38" s="63"/>
      <c r="O38" s="414"/>
    </row>
    <row r="39" spans="1:15" s="72" customFormat="1" ht="24" customHeight="1" x14ac:dyDescent="0.2">
      <c r="B39" s="485"/>
      <c r="C39" s="480" t="s">
        <v>34</v>
      </c>
      <c r="D39" s="487" t="s">
        <v>221</v>
      </c>
      <c r="E39" s="488"/>
      <c r="F39" s="488"/>
      <c r="G39" s="489"/>
      <c r="H39" s="92">
        <v>0</v>
      </c>
      <c r="I39" s="289">
        <v>0</v>
      </c>
      <c r="J39" s="93">
        <v>0</v>
      </c>
      <c r="K39" s="287">
        <v>0</v>
      </c>
      <c r="L39" s="180">
        <f>SUM(H39:K39)</f>
        <v>0</v>
      </c>
      <c r="O39" s="414"/>
    </row>
    <row r="40" spans="1:15" s="72" customFormat="1" ht="24" customHeight="1" x14ac:dyDescent="0.2">
      <c r="B40" s="485"/>
      <c r="C40" s="481"/>
      <c r="D40" s="487" t="s">
        <v>222</v>
      </c>
      <c r="E40" s="488"/>
      <c r="F40" s="488"/>
      <c r="G40" s="489"/>
      <c r="H40" s="285">
        <v>0</v>
      </c>
      <c r="I40" s="286">
        <v>0</v>
      </c>
      <c r="J40" s="290">
        <v>0</v>
      </c>
      <c r="K40" s="288">
        <v>0</v>
      </c>
      <c r="L40" s="179">
        <f>SUM(H40:K40)</f>
        <v>0</v>
      </c>
      <c r="O40" s="414"/>
    </row>
    <row r="41" spans="1:15" s="72" customFormat="1" ht="24" customHeight="1" x14ac:dyDescent="0.2">
      <c r="B41" s="485"/>
      <c r="C41" s="480" t="s">
        <v>35</v>
      </c>
      <c r="D41" s="487" t="s">
        <v>221</v>
      </c>
      <c r="E41" s="488"/>
      <c r="F41" s="488"/>
      <c r="G41" s="489"/>
      <c r="H41" s="92">
        <v>0</v>
      </c>
      <c r="I41" s="93">
        <v>0</v>
      </c>
      <c r="J41" s="289">
        <v>0</v>
      </c>
      <c r="K41" s="287">
        <v>0</v>
      </c>
      <c r="L41" s="180">
        <f>SUM(H41:K41)</f>
        <v>0</v>
      </c>
      <c r="O41" s="414"/>
    </row>
    <row r="42" spans="1:15" s="72" customFormat="1" ht="24" customHeight="1" x14ac:dyDescent="0.2">
      <c r="B42" s="485"/>
      <c r="C42" s="481"/>
      <c r="D42" s="487" t="s">
        <v>222</v>
      </c>
      <c r="E42" s="488"/>
      <c r="F42" s="488"/>
      <c r="G42" s="489"/>
      <c r="H42" s="285">
        <v>0</v>
      </c>
      <c r="I42" s="290">
        <v>0</v>
      </c>
      <c r="J42" s="286">
        <v>0</v>
      </c>
      <c r="K42" s="291">
        <v>0</v>
      </c>
      <c r="L42" s="181">
        <f>SUM(H42:K42)</f>
        <v>0</v>
      </c>
      <c r="O42" s="414"/>
    </row>
    <row r="43" spans="1:15" ht="24" customHeight="1" x14ac:dyDescent="0.2">
      <c r="A43" s="72"/>
      <c r="B43" s="485"/>
      <c r="C43" s="480" t="s">
        <v>36</v>
      </c>
      <c r="D43" s="487" t="s">
        <v>221</v>
      </c>
      <c r="E43" s="488"/>
      <c r="F43" s="488"/>
      <c r="G43" s="489"/>
      <c r="H43" s="92">
        <v>0</v>
      </c>
      <c r="I43" s="289">
        <v>0</v>
      </c>
      <c r="J43" s="93">
        <v>0</v>
      </c>
      <c r="K43" s="94">
        <v>0</v>
      </c>
      <c r="L43" s="177">
        <f>SUM(H43:K43)</f>
        <v>0</v>
      </c>
      <c r="M43" s="72"/>
      <c r="N43" s="72"/>
    </row>
    <row r="44" spans="1:15" ht="24" customHeight="1" thickBot="1" x14ac:dyDescent="0.25">
      <c r="A44" s="72"/>
      <c r="B44" s="486"/>
      <c r="C44" s="481"/>
      <c r="D44" s="487" t="s">
        <v>222</v>
      </c>
      <c r="E44" s="488"/>
      <c r="F44" s="488"/>
      <c r="G44" s="489"/>
      <c r="H44" s="129">
        <v>0</v>
      </c>
      <c r="I44" s="130">
        <v>0</v>
      </c>
      <c r="J44" s="130">
        <v>0</v>
      </c>
      <c r="K44" s="131">
        <v>0</v>
      </c>
      <c r="L44" s="178">
        <f>SUM(H44:K44)</f>
        <v>0</v>
      </c>
      <c r="M44" s="72"/>
      <c r="N44" s="72"/>
    </row>
    <row r="45" spans="1:15" ht="24" customHeight="1" x14ac:dyDescent="0.2">
      <c r="A45" s="72"/>
      <c r="B45" s="386"/>
      <c r="C45" s="386"/>
      <c r="D45" s="386"/>
      <c r="E45" s="72"/>
      <c r="F45" s="72"/>
      <c r="G45" s="72"/>
      <c r="H45" s="132"/>
      <c r="I45" s="72"/>
      <c r="J45" s="72"/>
      <c r="K45" s="72"/>
      <c r="L45" s="72"/>
      <c r="M45" s="72"/>
      <c r="N45" s="72"/>
    </row>
    <row r="46" spans="1:15" ht="24" customHeight="1" x14ac:dyDescent="0.15">
      <c r="B46" s="133" t="s">
        <v>223</v>
      </c>
      <c r="C46" s="69"/>
      <c r="D46" s="69"/>
    </row>
    <row r="47" spans="1:15" ht="24" customHeight="1" x14ac:dyDescent="0.15">
      <c r="B47" s="477" t="s">
        <v>170</v>
      </c>
      <c r="C47" s="478"/>
      <c r="D47" s="479"/>
      <c r="E47" s="477" t="s">
        <v>31</v>
      </c>
      <c r="F47" s="478"/>
      <c r="G47" s="479"/>
    </row>
    <row r="48" spans="1:15" ht="24" customHeight="1" x14ac:dyDescent="0.15">
      <c r="B48" s="477" t="s">
        <v>233</v>
      </c>
      <c r="C48" s="478"/>
      <c r="D48" s="479"/>
      <c r="E48" s="477" t="s">
        <v>42</v>
      </c>
      <c r="F48" s="478"/>
      <c r="G48" s="479"/>
    </row>
    <row r="49" spans="1:21" ht="24" customHeight="1" x14ac:dyDescent="0.15">
      <c r="B49" s="477" t="s">
        <v>70</v>
      </c>
      <c r="C49" s="478"/>
      <c r="D49" s="479"/>
      <c r="E49" s="477" t="s">
        <v>33</v>
      </c>
      <c r="F49" s="478"/>
      <c r="G49" s="479"/>
    </row>
    <row r="50" spans="1:21" ht="24" customHeight="1" x14ac:dyDescent="0.15">
      <c r="B50" s="477" t="s">
        <v>58</v>
      </c>
      <c r="C50" s="478"/>
      <c r="D50" s="479"/>
      <c r="E50" s="477" t="s">
        <v>34</v>
      </c>
      <c r="F50" s="478"/>
      <c r="G50" s="479"/>
    </row>
    <row r="51" spans="1:21" ht="24" customHeight="1" x14ac:dyDescent="0.15">
      <c r="B51" s="477" t="s">
        <v>40</v>
      </c>
      <c r="C51" s="478"/>
      <c r="D51" s="479"/>
      <c r="E51" s="477" t="s">
        <v>35</v>
      </c>
      <c r="F51" s="478"/>
      <c r="G51" s="479"/>
    </row>
    <row r="52" spans="1:21" ht="24" customHeight="1" x14ac:dyDescent="0.15">
      <c r="B52" s="477" t="s">
        <v>32</v>
      </c>
      <c r="C52" s="478"/>
      <c r="D52" s="479"/>
      <c r="E52" s="477" t="s">
        <v>36</v>
      </c>
      <c r="F52" s="478"/>
      <c r="G52" s="479"/>
    </row>
    <row r="53" spans="1:21" ht="24" customHeight="1" x14ac:dyDescent="0.15">
      <c r="B53" s="477" t="s">
        <v>232</v>
      </c>
      <c r="C53" s="478"/>
      <c r="D53" s="479"/>
      <c r="E53" s="477" t="s">
        <v>46</v>
      </c>
      <c r="F53" s="478"/>
      <c r="G53" s="479"/>
    </row>
    <row r="54" spans="1:21" ht="24" customHeight="1" x14ac:dyDescent="0.15">
      <c r="B54" s="134"/>
      <c r="C54" s="134"/>
    </row>
    <row r="55" spans="1:21" ht="24" customHeight="1" x14ac:dyDescent="0.15">
      <c r="A55" s="19"/>
      <c r="B55" s="19"/>
      <c r="C55" s="19"/>
      <c r="D55" s="19"/>
      <c r="E55" s="135"/>
      <c r="F55" s="19"/>
      <c r="G55" s="19"/>
      <c r="I55" s="19"/>
      <c r="J55" s="19"/>
      <c r="K55" s="19"/>
    </row>
    <row r="56" spans="1:21" ht="24" customHeight="1" x14ac:dyDescent="0.15">
      <c r="F56" s="143"/>
      <c r="G56" s="386"/>
      <c r="H56" s="73"/>
      <c r="I56" s="73"/>
      <c r="J56" s="73"/>
      <c r="K56" s="73"/>
      <c r="L56" s="73"/>
      <c r="M56" s="73"/>
      <c r="N56" s="19"/>
    </row>
    <row r="58" spans="1:21" ht="24" customHeight="1" x14ac:dyDescent="0.15">
      <c r="C58" s="63"/>
      <c r="D58" s="63"/>
      <c r="E58" s="133"/>
      <c r="O58" s="28"/>
      <c r="P58" s="19"/>
      <c r="Q58" s="19"/>
      <c r="R58" s="19"/>
      <c r="S58" s="19"/>
      <c r="T58" s="19"/>
      <c r="U58" s="19"/>
    </row>
    <row r="59" spans="1:21" ht="24" customHeight="1" x14ac:dyDescent="0.15">
      <c r="C59" s="63"/>
      <c r="D59" s="63"/>
      <c r="E59" s="133"/>
      <c r="O59" s="28"/>
      <c r="P59" s="19"/>
      <c r="Q59" s="19"/>
      <c r="R59" s="19"/>
      <c r="S59" s="19"/>
      <c r="T59" s="19"/>
      <c r="U59" s="19"/>
    </row>
    <row r="60" spans="1:21" ht="24" customHeight="1" x14ac:dyDescent="0.15">
      <c r="C60" s="63"/>
      <c r="D60" s="63"/>
      <c r="E60" s="133"/>
    </row>
    <row r="61" spans="1:21" ht="24" customHeight="1" x14ac:dyDescent="0.15">
      <c r="C61" s="63"/>
      <c r="D61" s="63"/>
      <c r="E61" s="133"/>
    </row>
    <row r="62" spans="1:21" ht="24" customHeight="1" x14ac:dyDescent="0.15">
      <c r="C62" s="63"/>
      <c r="D62" s="63"/>
      <c r="E62" s="133"/>
    </row>
    <row r="63" spans="1:21" ht="24" customHeight="1" x14ac:dyDescent="0.15">
      <c r="C63" s="63"/>
      <c r="D63" s="63"/>
      <c r="E63" s="133"/>
    </row>
    <row r="64" spans="1:21" ht="24" customHeight="1" x14ac:dyDescent="0.15">
      <c r="C64" s="63"/>
      <c r="D64" s="63"/>
      <c r="E64" s="133"/>
    </row>
    <row r="65" spans="3:5" ht="24" customHeight="1" x14ac:dyDescent="0.15">
      <c r="C65" s="63"/>
      <c r="D65" s="63"/>
      <c r="E65" s="133"/>
    </row>
    <row r="66" spans="3:5" ht="24" customHeight="1" x14ac:dyDescent="0.15">
      <c r="C66" s="63"/>
      <c r="D66" s="63"/>
      <c r="E66" s="133"/>
    </row>
    <row r="84" spans="3:13" ht="24" customHeight="1" x14ac:dyDescent="0.15">
      <c r="C84" s="63"/>
      <c r="D84" s="63"/>
      <c r="E84" s="133"/>
      <c r="G84" s="19"/>
      <c r="H84" s="19"/>
      <c r="I84" s="19"/>
      <c r="K84" s="19"/>
      <c r="L84" s="19"/>
      <c r="M84" s="19"/>
    </row>
    <row r="85" spans="3:13" ht="24" customHeight="1" x14ac:dyDescent="0.15">
      <c r="C85" s="242"/>
      <c r="D85" s="242"/>
      <c r="E85" s="405"/>
      <c r="F85" s="242"/>
    </row>
  </sheetData>
  <customSheetViews>
    <customSheetView guid="{200DD274-E6CF-45E7-9EE8-8E2883929B4E}" scale="90" showPageBreaks="1" printArea="1" view="pageBreakPreview">
      <selection activeCell="H43" sqref="H43"/>
      <rowBreaks count="1" manualBreakCount="1">
        <brk id="54" min="2" max="12" man="1"/>
      </rowBreaks>
      <pageMargins left="0.39370078740157483" right="0.39370078740157483" top="0.47244094488188981" bottom="0.19685039370078741" header="0.19685039370078741" footer="0.19685039370078741"/>
      <printOptions horizontalCentered="1"/>
      <headerFooter alignWithMargins="0"/>
    </customSheetView>
  </customSheetViews>
  <mergeCells count="48">
    <mergeCell ref="B30:E31"/>
    <mergeCell ref="F30:G30"/>
    <mergeCell ref="F31:G31"/>
    <mergeCell ref="M30:M31"/>
    <mergeCell ref="M1:N1"/>
    <mergeCell ref="B7:E10"/>
    <mergeCell ref="B11:E14"/>
    <mergeCell ref="B22:E25"/>
    <mergeCell ref="B26:E29"/>
    <mergeCell ref="M7:M8"/>
    <mergeCell ref="M9:M10"/>
    <mergeCell ref="M11:M12"/>
    <mergeCell ref="M13:M14"/>
    <mergeCell ref="M22:M23"/>
    <mergeCell ref="M24:M25"/>
    <mergeCell ref="M26:M27"/>
    <mergeCell ref="M28:M29"/>
    <mergeCell ref="B37:B44"/>
    <mergeCell ref="C43:C44"/>
    <mergeCell ref="D43:G43"/>
    <mergeCell ref="D44:G44"/>
    <mergeCell ref="B32:E33"/>
    <mergeCell ref="F32:G32"/>
    <mergeCell ref="M32:M33"/>
    <mergeCell ref="F33:G33"/>
    <mergeCell ref="C41:C42"/>
    <mergeCell ref="D41:G41"/>
    <mergeCell ref="D42:G42"/>
    <mergeCell ref="D37:G37"/>
    <mergeCell ref="D39:G39"/>
    <mergeCell ref="D40:G40"/>
    <mergeCell ref="D38:G38"/>
    <mergeCell ref="C37:C38"/>
    <mergeCell ref="C39:C40"/>
    <mergeCell ref="B50:D50"/>
    <mergeCell ref="B51:D51"/>
    <mergeCell ref="B52:D52"/>
    <mergeCell ref="B53:D53"/>
    <mergeCell ref="E47:G47"/>
    <mergeCell ref="E48:G48"/>
    <mergeCell ref="E49:G49"/>
    <mergeCell ref="E50:G50"/>
    <mergeCell ref="E51:G51"/>
    <mergeCell ref="E52:G52"/>
    <mergeCell ref="E53:G53"/>
    <mergeCell ref="B48:D48"/>
    <mergeCell ref="B49:D49"/>
    <mergeCell ref="B47:D47"/>
  </mergeCells>
  <phoneticPr fontId="3"/>
  <printOptions horizontalCentered="1"/>
  <pageMargins left="0.31496062992125984" right="0.51181102362204722" top="0.74803149606299213" bottom="0.74803149606299213" header="0.19685039370078741" footer="0.19685039370078741"/>
  <pageSetup paperSize="9" scale="58" fitToHeight="0" orientation="portrait" r:id="rId1"/>
  <headerFooter alignWithMargins="0"/>
  <rowBreaks count="1" manualBreakCount="1">
    <brk id="61" min="2"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9"/>
  <sheetViews>
    <sheetView view="pageBreakPreview" topLeftCell="A36" zoomScale="80" zoomScaleNormal="80" zoomScaleSheetLayoutView="80" workbookViewId="0">
      <selection activeCell="L25" sqref="L25"/>
    </sheetView>
  </sheetViews>
  <sheetFormatPr defaultColWidth="10.75" defaultRowHeight="24" customHeight="1" x14ac:dyDescent="0.2"/>
  <cols>
    <col min="1" max="1" width="10.75" style="72"/>
    <col min="2" max="4" width="10.75" style="72" customWidth="1"/>
    <col min="5" max="6" width="10.75" style="72"/>
    <col min="7" max="7" width="10.75" style="132"/>
    <col min="8" max="16384" width="10.75" style="72"/>
  </cols>
  <sheetData>
    <row r="1" spans="2:17" ht="24" customHeight="1" x14ac:dyDescent="0.2">
      <c r="B1" s="386"/>
      <c r="C1" s="386"/>
      <c r="K1" s="206"/>
      <c r="M1" s="457" t="s">
        <v>48</v>
      </c>
      <c r="N1" s="457"/>
    </row>
    <row r="2" spans="2:17" ht="24" customHeight="1" x14ac:dyDescent="0.2">
      <c r="B2" s="207" t="s">
        <v>235</v>
      </c>
      <c r="D2" s="136"/>
      <c r="F2" s="389"/>
      <c r="G2" s="20"/>
      <c r="H2" s="168"/>
      <c r="I2" s="168"/>
      <c r="J2" s="168"/>
      <c r="K2" s="168"/>
      <c r="L2" s="63"/>
      <c r="M2" s="63"/>
      <c r="N2" s="63"/>
      <c r="Q2" s="137"/>
    </row>
    <row r="3" spans="2:17" ht="24" customHeight="1" x14ac:dyDescent="0.2">
      <c r="B3" s="207"/>
      <c r="D3" s="136"/>
      <c r="F3" s="389"/>
      <c r="G3" s="20"/>
      <c r="H3" s="168"/>
      <c r="I3" s="168"/>
      <c r="J3" s="168"/>
      <c r="K3" s="168"/>
      <c r="L3" s="63"/>
      <c r="M3" s="63"/>
      <c r="N3" s="63"/>
      <c r="Q3" s="137"/>
    </row>
    <row r="4" spans="2:17" ht="24" customHeight="1" x14ac:dyDescent="0.2">
      <c r="B4" s="174" t="s">
        <v>193</v>
      </c>
      <c r="C4" s="174"/>
      <c r="D4" s="174"/>
      <c r="E4" s="174"/>
      <c r="F4" s="174"/>
      <c r="G4" s="174"/>
      <c r="H4" s="174"/>
      <c r="I4" s="174"/>
      <c r="J4" s="174"/>
      <c r="K4" s="174"/>
      <c r="L4" s="63"/>
      <c r="M4" s="63"/>
      <c r="N4" s="63"/>
      <c r="Q4" s="137"/>
    </row>
    <row r="5" spans="2:17" ht="24" customHeight="1" x14ac:dyDescent="0.2">
      <c r="B5" s="208" t="s">
        <v>57</v>
      </c>
      <c r="C5" s="208"/>
      <c r="D5" s="208"/>
      <c r="E5" s="208"/>
      <c r="F5" s="208"/>
      <c r="G5" s="208"/>
      <c r="H5" s="208"/>
      <c r="I5" s="208"/>
      <c r="J5" s="208"/>
      <c r="K5" s="208"/>
      <c r="M5" s="63"/>
      <c r="N5" s="63"/>
      <c r="O5" s="63"/>
      <c r="P5" s="63"/>
    </row>
    <row r="6" spans="2:17" ht="24" customHeight="1" x14ac:dyDescent="0.2">
      <c r="B6" s="208" t="s">
        <v>71</v>
      </c>
      <c r="C6" s="208"/>
      <c r="D6" s="208"/>
      <c r="E6" s="208"/>
      <c r="F6" s="208"/>
      <c r="G6" s="208"/>
      <c r="H6" s="208"/>
      <c r="I6" s="208"/>
      <c r="J6" s="208"/>
      <c r="K6" s="208"/>
      <c r="M6" s="63"/>
      <c r="N6" s="63"/>
      <c r="O6" s="63"/>
      <c r="P6" s="63"/>
    </row>
    <row r="7" spans="2:17" s="189" customFormat="1" ht="24" customHeight="1" x14ac:dyDescent="0.2">
      <c r="B7" s="209" t="s">
        <v>72</v>
      </c>
      <c r="C7" s="209"/>
      <c r="D7" s="209"/>
      <c r="E7" s="209"/>
      <c r="F7" s="209"/>
      <c r="G7" s="209"/>
      <c r="H7" s="209"/>
      <c r="I7" s="209"/>
      <c r="J7" s="209"/>
      <c r="K7" s="209"/>
      <c r="M7" s="134"/>
      <c r="N7" s="134"/>
      <c r="O7" s="134"/>
      <c r="P7" s="134"/>
    </row>
    <row r="8" spans="2:17" ht="24" customHeight="1" x14ac:dyDescent="0.2">
      <c r="B8" s="530" t="s">
        <v>19</v>
      </c>
      <c r="C8" s="531"/>
      <c r="D8" s="531"/>
      <c r="E8" s="532"/>
      <c r="F8" s="528" t="s">
        <v>22</v>
      </c>
      <c r="G8" s="522" t="s">
        <v>15</v>
      </c>
      <c r="H8" s="523"/>
      <c r="I8" s="523"/>
      <c r="J8" s="523"/>
      <c r="K8" s="524"/>
      <c r="L8" s="519" t="s">
        <v>148</v>
      </c>
      <c r="N8" s="63"/>
      <c r="O8" s="63"/>
      <c r="P8" s="63"/>
      <c r="Q8" s="63"/>
    </row>
    <row r="9" spans="2:17" ht="24" customHeight="1" thickBot="1" x14ac:dyDescent="0.25">
      <c r="B9" s="533"/>
      <c r="C9" s="534"/>
      <c r="D9" s="534"/>
      <c r="E9" s="535"/>
      <c r="F9" s="540"/>
      <c r="G9" s="190" t="s">
        <v>20</v>
      </c>
      <c r="H9" s="190" t="s">
        <v>16</v>
      </c>
      <c r="I9" s="190" t="s">
        <v>17</v>
      </c>
      <c r="J9" s="190" t="s">
        <v>18</v>
      </c>
      <c r="K9" s="190" t="s">
        <v>47</v>
      </c>
      <c r="L9" s="521"/>
      <c r="N9" s="63"/>
      <c r="O9" s="63"/>
      <c r="P9" s="63"/>
      <c r="Q9" s="63"/>
    </row>
    <row r="10" spans="2:17" ht="24" customHeight="1" x14ac:dyDescent="0.2">
      <c r="B10" s="247" t="s">
        <v>87</v>
      </c>
      <c r="C10" s="248"/>
      <c r="D10" s="248"/>
      <c r="E10" s="248"/>
      <c r="F10" s="224">
        <v>0</v>
      </c>
      <c r="G10" s="225">
        <v>0</v>
      </c>
      <c r="H10" s="226">
        <v>0</v>
      </c>
      <c r="I10" s="226">
        <v>0</v>
      </c>
      <c r="J10" s="226">
        <v>0</v>
      </c>
      <c r="K10" s="227">
        <v>0</v>
      </c>
      <c r="L10" s="191">
        <f>SUM(F10:K10)</f>
        <v>0</v>
      </c>
      <c r="N10" s="63"/>
      <c r="O10" s="63"/>
      <c r="P10" s="63"/>
      <c r="Q10" s="63"/>
    </row>
    <row r="11" spans="2:17" ht="24" customHeight="1" x14ac:dyDescent="0.2">
      <c r="B11" s="247" t="s">
        <v>88</v>
      </c>
      <c r="C11" s="248"/>
      <c r="D11" s="248"/>
      <c r="E11" s="248"/>
      <c r="F11" s="214">
        <v>0</v>
      </c>
      <c r="G11" s="258">
        <v>0</v>
      </c>
      <c r="H11" s="259">
        <v>0</v>
      </c>
      <c r="I11" s="259">
        <v>0</v>
      </c>
      <c r="J11" s="259">
        <v>0</v>
      </c>
      <c r="K11" s="260">
        <v>0</v>
      </c>
      <c r="L11" s="191">
        <f t="shared" ref="L11:L23" si="0">SUM(F11:K11)</f>
        <v>0</v>
      </c>
      <c r="N11" s="63"/>
      <c r="O11" s="63"/>
      <c r="P11" s="63"/>
      <c r="Q11" s="63"/>
    </row>
    <row r="12" spans="2:17" ht="24" customHeight="1" x14ac:dyDescent="0.2">
      <c r="B12" s="247" t="s">
        <v>180</v>
      </c>
      <c r="C12" s="248"/>
      <c r="D12" s="248"/>
      <c r="E12" s="248"/>
      <c r="F12" s="214">
        <v>0</v>
      </c>
      <c r="G12" s="258">
        <v>0</v>
      </c>
      <c r="H12" s="259">
        <v>0</v>
      </c>
      <c r="I12" s="259">
        <v>0</v>
      </c>
      <c r="J12" s="259">
        <v>0</v>
      </c>
      <c r="K12" s="260">
        <v>0</v>
      </c>
      <c r="L12" s="191">
        <f t="shared" si="0"/>
        <v>0</v>
      </c>
      <c r="N12" s="63"/>
      <c r="O12" s="63"/>
      <c r="P12" s="63"/>
      <c r="Q12" s="63"/>
    </row>
    <row r="13" spans="2:17" ht="24" customHeight="1" x14ac:dyDescent="0.2">
      <c r="B13" s="247" t="s">
        <v>89</v>
      </c>
      <c r="C13" s="248"/>
      <c r="D13" s="248"/>
      <c r="E13" s="248"/>
      <c r="F13" s="214">
        <v>0</v>
      </c>
      <c r="G13" s="258">
        <v>0</v>
      </c>
      <c r="H13" s="259">
        <v>0</v>
      </c>
      <c r="I13" s="259">
        <v>0</v>
      </c>
      <c r="J13" s="259">
        <v>0</v>
      </c>
      <c r="K13" s="260">
        <v>0</v>
      </c>
      <c r="L13" s="191">
        <f t="shared" si="0"/>
        <v>0</v>
      </c>
      <c r="N13" s="63"/>
      <c r="O13" s="63"/>
      <c r="P13" s="63"/>
      <c r="Q13" s="63"/>
    </row>
    <row r="14" spans="2:17" ht="24" customHeight="1" x14ac:dyDescent="0.2">
      <c r="B14" s="247" t="s">
        <v>90</v>
      </c>
      <c r="C14" s="248"/>
      <c r="D14" s="248"/>
      <c r="E14" s="248"/>
      <c r="F14" s="214">
        <v>0</v>
      </c>
      <c r="G14" s="258">
        <v>0</v>
      </c>
      <c r="H14" s="259">
        <v>0</v>
      </c>
      <c r="I14" s="259">
        <v>0</v>
      </c>
      <c r="J14" s="259">
        <v>0</v>
      </c>
      <c r="K14" s="260">
        <v>0</v>
      </c>
      <c r="L14" s="191">
        <f t="shared" si="0"/>
        <v>0</v>
      </c>
      <c r="N14" s="63"/>
      <c r="O14" s="63"/>
      <c r="P14" s="63"/>
      <c r="Q14" s="63"/>
    </row>
    <row r="15" spans="2:17" ht="24" customHeight="1" x14ac:dyDescent="0.2">
      <c r="B15" s="247" t="s">
        <v>159</v>
      </c>
      <c r="C15" s="248"/>
      <c r="D15" s="248"/>
      <c r="E15" s="248"/>
      <c r="F15" s="214">
        <v>0</v>
      </c>
      <c r="G15" s="258">
        <v>0</v>
      </c>
      <c r="H15" s="259">
        <v>0</v>
      </c>
      <c r="I15" s="259">
        <v>0</v>
      </c>
      <c r="J15" s="259">
        <v>0</v>
      </c>
      <c r="K15" s="260">
        <v>0</v>
      </c>
      <c r="L15" s="191">
        <f t="shared" si="0"/>
        <v>0</v>
      </c>
      <c r="N15" s="63"/>
      <c r="O15" s="63"/>
      <c r="P15" s="63"/>
      <c r="Q15" s="63"/>
    </row>
    <row r="16" spans="2:17" s="63" customFormat="1" ht="24" customHeight="1" x14ac:dyDescent="0.2">
      <c r="B16" s="247" t="s">
        <v>91</v>
      </c>
      <c r="C16" s="248"/>
      <c r="D16" s="248"/>
      <c r="E16" s="248"/>
      <c r="F16" s="214">
        <v>0</v>
      </c>
      <c r="G16" s="258">
        <v>0</v>
      </c>
      <c r="H16" s="259">
        <v>0</v>
      </c>
      <c r="I16" s="259">
        <v>0</v>
      </c>
      <c r="J16" s="259">
        <v>0</v>
      </c>
      <c r="K16" s="260">
        <v>0</v>
      </c>
      <c r="L16" s="191">
        <f t="shared" si="0"/>
        <v>0</v>
      </c>
      <c r="O16" s="72"/>
      <c r="P16" s="72"/>
      <c r="Q16" s="72"/>
    </row>
    <row r="17" spans="2:17" s="63" customFormat="1" ht="24" customHeight="1" x14ac:dyDescent="0.2">
      <c r="B17" s="247" t="s">
        <v>92</v>
      </c>
      <c r="C17" s="248"/>
      <c r="D17" s="248"/>
      <c r="E17" s="248"/>
      <c r="F17" s="214">
        <v>0</v>
      </c>
      <c r="G17" s="258">
        <v>0</v>
      </c>
      <c r="H17" s="259">
        <v>0</v>
      </c>
      <c r="I17" s="259">
        <v>0</v>
      </c>
      <c r="J17" s="259">
        <v>0</v>
      </c>
      <c r="K17" s="260">
        <v>0</v>
      </c>
      <c r="L17" s="191">
        <f t="shared" si="0"/>
        <v>0</v>
      </c>
      <c r="O17" s="72"/>
      <c r="P17" s="72"/>
      <c r="Q17" s="72"/>
    </row>
    <row r="18" spans="2:17" s="63" customFormat="1" ht="24" customHeight="1" x14ac:dyDescent="0.2">
      <c r="B18" s="247" t="s">
        <v>93</v>
      </c>
      <c r="C18" s="248"/>
      <c r="D18" s="248"/>
      <c r="E18" s="248"/>
      <c r="F18" s="214">
        <v>0</v>
      </c>
      <c r="G18" s="258">
        <v>0</v>
      </c>
      <c r="H18" s="259">
        <v>0</v>
      </c>
      <c r="I18" s="228">
        <v>0</v>
      </c>
      <c r="J18" s="259">
        <v>0</v>
      </c>
      <c r="K18" s="260">
        <v>0</v>
      </c>
      <c r="L18" s="191">
        <f t="shared" si="0"/>
        <v>0</v>
      </c>
      <c r="O18" s="72"/>
      <c r="P18" s="72"/>
      <c r="Q18" s="72"/>
    </row>
    <row r="19" spans="2:17" s="63" customFormat="1" ht="24" customHeight="1" x14ac:dyDescent="0.2">
      <c r="B19" s="247" t="s">
        <v>94</v>
      </c>
      <c r="C19" s="248"/>
      <c r="D19" s="248"/>
      <c r="E19" s="248"/>
      <c r="F19" s="214">
        <v>0</v>
      </c>
      <c r="G19" s="258">
        <v>0</v>
      </c>
      <c r="H19" s="259">
        <v>0</v>
      </c>
      <c r="I19" s="259">
        <v>0</v>
      </c>
      <c r="J19" s="259">
        <v>0</v>
      </c>
      <c r="K19" s="260">
        <v>0</v>
      </c>
      <c r="L19" s="191">
        <f t="shared" si="0"/>
        <v>0</v>
      </c>
      <c r="O19" s="72"/>
      <c r="P19" s="72"/>
      <c r="Q19" s="72"/>
    </row>
    <row r="20" spans="2:17" s="63" customFormat="1" ht="24" customHeight="1" x14ac:dyDescent="0.2">
      <c r="B20" s="247" t="s">
        <v>95</v>
      </c>
      <c r="C20" s="248"/>
      <c r="D20" s="248"/>
      <c r="E20" s="248"/>
      <c r="F20" s="214">
        <v>0</v>
      </c>
      <c r="G20" s="258">
        <v>0</v>
      </c>
      <c r="H20" s="259">
        <v>0</v>
      </c>
      <c r="I20" s="259">
        <v>0</v>
      </c>
      <c r="J20" s="259">
        <v>0</v>
      </c>
      <c r="K20" s="260">
        <v>0</v>
      </c>
      <c r="L20" s="191">
        <f t="shared" si="0"/>
        <v>0</v>
      </c>
      <c r="O20" s="72"/>
      <c r="P20" s="72"/>
      <c r="Q20" s="72"/>
    </row>
    <row r="21" spans="2:17" s="63" customFormat="1" ht="24" customHeight="1" x14ac:dyDescent="0.2">
      <c r="B21" s="247" t="s">
        <v>96</v>
      </c>
      <c r="C21" s="248"/>
      <c r="D21" s="248"/>
      <c r="E21" s="248"/>
      <c r="F21" s="214">
        <v>0</v>
      </c>
      <c r="G21" s="258">
        <v>0</v>
      </c>
      <c r="H21" s="259">
        <v>0</v>
      </c>
      <c r="I21" s="259">
        <v>0</v>
      </c>
      <c r="J21" s="259">
        <v>0</v>
      </c>
      <c r="K21" s="260">
        <v>0</v>
      </c>
      <c r="L21" s="191">
        <f t="shared" si="0"/>
        <v>0</v>
      </c>
      <c r="O21" s="72"/>
      <c r="P21" s="72"/>
      <c r="Q21" s="72"/>
    </row>
    <row r="22" spans="2:17" s="63" customFormat="1" ht="36" customHeight="1" x14ac:dyDescent="0.2">
      <c r="B22" s="525" t="s">
        <v>198</v>
      </c>
      <c r="C22" s="526"/>
      <c r="D22" s="526"/>
      <c r="E22" s="527"/>
      <c r="F22" s="215">
        <v>0</v>
      </c>
      <c r="G22" s="261">
        <v>0</v>
      </c>
      <c r="H22" s="262">
        <v>0</v>
      </c>
      <c r="I22" s="262">
        <v>0</v>
      </c>
      <c r="J22" s="262">
        <v>0</v>
      </c>
      <c r="K22" s="263">
        <v>0</v>
      </c>
      <c r="L22" s="191">
        <f t="shared" si="0"/>
        <v>0</v>
      </c>
      <c r="O22" s="72"/>
      <c r="P22" s="72"/>
      <c r="Q22" s="72"/>
    </row>
    <row r="23" spans="2:17" s="63" customFormat="1" ht="24" customHeight="1" thickBot="1" x14ac:dyDescent="0.25">
      <c r="B23" s="247" t="s">
        <v>199</v>
      </c>
      <c r="C23" s="248"/>
      <c r="D23" s="248"/>
      <c r="E23" s="248"/>
      <c r="F23" s="216">
        <v>0</v>
      </c>
      <c r="G23" s="264">
        <v>0</v>
      </c>
      <c r="H23" s="265">
        <v>0</v>
      </c>
      <c r="I23" s="265">
        <v>0</v>
      </c>
      <c r="J23" s="265">
        <v>0</v>
      </c>
      <c r="K23" s="266">
        <v>0</v>
      </c>
      <c r="L23" s="191">
        <f t="shared" si="0"/>
        <v>0</v>
      </c>
      <c r="O23" s="72"/>
      <c r="P23" s="72"/>
      <c r="Q23" s="72"/>
    </row>
    <row r="24" spans="2:17" s="63" customFormat="1" ht="24" customHeight="1" x14ac:dyDescent="0.2">
      <c r="B24" s="487" t="s">
        <v>23</v>
      </c>
      <c r="C24" s="488"/>
      <c r="D24" s="488"/>
      <c r="E24" s="536"/>
      <c r="F24" s="293">
        <f>SUM(F10:F23)</f>
        <v>0</v>
      </c>
      <c r="G24" s="294">
        <f t="shared" ref="G24:L24" si="1">SUM(G10:G23)</f>
        <v>0</v>
      </c>
      <c r="H24" s="293">
        <f t="shared" si="1"/>
        <v>0</v>
      </c>
      <c r="I24" s="293">
        <f t="shared" si="1"/>
        <v>0</v>
      </c>
      <c r="J24" s="293">
        <f t="shared" si="1"/>
        <v>0</v>
      </c>
      <c r="K24" s="293">
        <f t="shared" si="1"/>
        <v>0</v>
      </c>
      <c r="L24" s="292">
        <f t="shared" si="1"/>
        <v>0</v>
      </c>
      <c r="O24" s="72"/>
      <c r="P24" s="72"/>
      <c r="Q24" s="72"/>
    </row>
    <row r="25" spans="2:17" s="63" customFormat="1" ht="24" customHeight="1" x14ac:dyDescent="0.2">
      <c r="B25" s="365"/>
      <c r="C25" s="365"/>
      <c r="D25" s="365"/>
      <c r="E25" s="365"/>
      <c r="F25" s="366"/>
      <c r="G25" s="366"/>
      <c r="H25" s="366"/>
      <c r="I25" s="366"/>
      <c r="J25" s="366"/>
      <c r="K25" s="367" t="s">
        <v>80</v>
      </c>
      <c r="L25" s="292">
        <f>'1枚目'!L31+'1枚目'!L32</f>
        <v>0</v>
      </c>
      <c r="O25" s="72"/>
      <c r="P25" s="72"/>
      <c r="Q25" s="72"/>
    </row>
    <row r="26" spans="2:17" s="63" customFormat="1" ht="24" customHeight="1" x14ac:dyDescent="0.2">
      <c r="F26" s="19"/>
      <c r="G26" s="19"/>
      <c r="H26" s="19"/>
      <c r="J26" s="19"/>
      <c r="K26" s="19"/>
      <c r="L26" s="19"/>
      <c r="O26" s="72"/>
      <c r="P26" s="72"/>
      <c r="Q26" s="72"/>
    </row>
    <row r="27" spans="2:17" s="134" customFormat="1" ht="24" customHeight="1" x14ac:dyDescent="0.2">
      <c r="B27" s="210" t="s">
        <v>234</v>
      </c>
      <c r="C27" s="210"/>
      <c r="D27" s="210"/>
      <c r="E27" s="210"/>
      <c r="F27" s="210"/>
      <c r="G27" s="210"/>
      <c r="H27" s="210"/>
      <c r="I27" s="210"/>
      <c r="J27" s="210"/>
      <c r="K27" s="210"/>
      <c r="L27" s="194"/>
      <c r="M27" s="194"/>
      <c r="N27" s="189"/>
    </row>
    <row r="28" spans="2:17" s="134" customFormat="1" ht="24" customHeight="1" x14ac:dyDescent="0.2">
      <c r="B28" s="210" t="s">
        <v>200</v>
      </c>
      <c r="C28" s="210"/>
      <c r="D28" s="210"/>
      <c r="E28" s="210"/>
      <c r="F28" s="210"/>
      <c r="G28" s="210"/>
      <c r="H28" s="210"/>
      <c r="I28" s="210"/>
      <c r="J28" s="210"/>
      <c r="K28" s="210"/>
      <c r="L28" s="194"/>
      <c r="M28" s="194"/>
      <c r="N28" s="189"/>
    </row>
    <row r="29" spans="2:17" s="134" customFormat="1" ht="24" customHeight="1" x14ac:dyDescent="0.2">
      <c r="B29" s="209" t="s">
        <v>72</v>
      </c>
      <c r="C29" s="232"/>
      <c r="D29" s="232"/>
      <c r="E29" s="232"/>
      <c r="F29" s="232"/>
      <c r="G29" s="232"/>
      <c r="H29" s="232"/>
      <c r="I29" s="232"/>
      <c r="J29" s="232"/>
      <c r="K29" s="232"/>
      <c r="L29" s="194"/>
      <c r="M29" s="194"/>
      <c r="N29" s="189"/>
    </row>
    <row r="30" spans="2:17" s="134" customFormat="1" ht="24" customHeight="1" x14ac:dyDescent="0.2">
      <c r="B30" s="209" t="s">
        <v>172</v>
      </c>
      <c r="C30" s="232"/>
      <c r="D30" s="232"/>
      <c r="E30" s="232"/>
      <c r="F30" s="232"/>
      <c r="G30" s="232"/>
      <c r="H30" s="232"/>
      <c r="I30" s="232"/>
      <c r="J30" s="232"/>
      <c r="K30" s="232"/>
      <c r="L30" s="194"/>
      <c r="M30" s="194"/>
      <c r="N30" s="189"/>
    </row>
    <row r="31" spans="2:17" s="134" customFormat="1" ht="24" customHeight="1" x14ac:dyDescent="0.2">
      <c r="B31" s="209" t="s">
        <v>173</v>
      </c>
      <c r="C31" s="232"/>
      <c r="D31" s="232"/>
      <c r="E31" s="232"/>
      <c r="F31" s="211"/>
      <c r="G31" s="211"/>
      <c r="H31" s="211"/>
      <c r="I31" s="211"/>
      <c r="J31" s="211"/>
      <c r="K31" s="211"/>
      <c r="L31" s="194"/>
      <c r="M31" s="194"/>
      <c r="N31" s="189"/>
    </row>
    <row r="32" spans="2:17" s="63" customFormat="1" ht="24" customHeight="1" x14ac:dyDescent="0.2">
      <c r="B32" s="544" t="s">
        <v>171</v>
      </c>
      <c r="C32" s="545"/>
      <c r="D32" s="545"/>
      <c r="E32" s="546"/>
      <c r="F32" s="528" t="s">
        <v>21</v>
      </c>
      <c r="G32" s="522" t="s">
        <v>15</v>
      </c>
      <c r="H32" s="523"/>
      <c r="I32" s="523"/>
      <c r="J32" s="523"/>
      <c r="K32" s="524"/>
      <c r="L32" s="519" t="s">
        <v>148</v>
      </c>
      <c r="N32" s="194"/>
      <c r="O32" s="194"/>
      <c r="P32" s="72"/>
    </row>
    <row r="33" spans="2:17" s="63" customFormat="1" ht="24" customHeight="1" thickBot="1" x14ac:dyDescent="0.25">
      <c r="B33" s="547"/>
      <c r="C33" s="548"/>
      <c r="D33" s="548"/>
      <c r="E33" s="549"/>
      <c r="F33" s="540"/>
      <c r="G33" s="190" t="s">
        <v>20</v>
      </c>
      <c r="H33" s="190" t="s">
        <v>16</v>
      </c>
      <c r="I33" s="190" t="s">
        <v>17</v>
      </c>
      <c r="J33" s="190" t="s">
        <v>18</v>
      </c>
      <c r="K33" s="190" t="s">
        <v>47</v>
      </c>
      <c r="L33" s="521"/>
      <c r="N33" s="72"/>
      <c r="O33" s="72"/>
      <c r="P33" s="72"/>
      <c r="Q33" s="72"/>
    </row>
    <row r="34" spans="2:17" s="63" customFormat="1" ht="24" customHeight="1" x14ac:dyDescent="0.2">
      <c r="B34" s="368" t="s">
        <v>73</v>
      </c>
      <c r="C34" s="369"/>
      <c r="D34" s="369"/>
      <c r="E34" s="369"/>
      <c r="F34" s="370">
        <v>0</v>
      </c>
      <c r="G34" s="371">
        <v>0</v>
      </c>
      <c r="H34" s="371">
        <v>0</v>
      </c>
      <c r="I34" s="372">
        <v>0</v>
      </c>
      <c r="J34" s="372">
        <v>0</v>
      </c>
      <c r="K34" s="373">
        <v>0</v>
      </c>
      <c r="L34" s="330">
        <f>SUM(F34:K34)</f>
        <v>0</v>
      </c>
      <c r="N34" s="72"/>
      <c r="O34" s="72"/>
      <c r="P34" s="72"/>
      <c r="Q34" s="72"/>
    </row>
    <row r="35" spans="2:17" s="63" customFormat="1" ht="24" customHeight="1" x14ac:dyDescent="0.2">
      <c r="B35" s="368" t="s">
        <v>201</v>
      </c>
      <c r="C35" s="369"/>
      <c r="D35" s="369"/>
      <c r="E35" s="369"/>
      <c r="F35" s="374">
        <v>0</v>
      </c>
      <c r="G35" s="195">
        <v>0</v>
      </c>
      <c r="H35" s="195">
        <v>0</v>
      </c>
      <c r="I35" s="196">
        <v>0</v>
      </c>
      <c r="J35" s="196">
        <v>0</v>
      </c>
      <c r="K35" s="197">
        <v>0</v>
      </c>
      <c r="L35" s="198">
        <f>SUM(F35:K35)</f>
        <v>0</v>
      </c>
      <c r="N35" s="72"/>
      <c r="O35" s="72"/>
      <c r="P35" s="72"/>
      <c r="Q35" s="72"/>
    </row>
    <row r="36" spans="2:17" s="63" customFormat="1" ht="24" customHeight="1" thickBot="1" x14ac:dyDescent="0.25">
      <c r="B36" s="368" t="s">
        <v>202</v>
      </c>
      <c r="C36" s="369"/>
      <c r="D36" s="369"/>
      <c r="E36" s="369"/>
      <c r="F36" s="375">
        <v>0</v>
      </c>
      <c r="G36" s="199">
        <v>0</v>
      </c>
      <c r="H36" s="199">
        <v>0</v>
      </c>
      <c r="I36" s="200">
        <v>0</v>
      </c>
      <c r="J36" s="200">
        <v>0</v>
      </c>
      <c r="K36" s="201">
        <v>0</v>
      </c>
      <c r="L36" s="198">
        <f>SUM(F36:K36)</f>
        <v>0</v>
      </c>
      <c r="N36" s="72"/>
      <c r="O36" s="72"/>
      <c r="P36" s="72"/>
      <c r="Q36" s="72"/>
    </row>
    <row r="37" spans="2:17" s="63" customFormat="1" ht="24" customHeight="1" x14ac:dyDescent="0.2">
      <c r="B37" s="487" t="s">
        <v>23</v>
      </c>
      <c r="C37" s="488"/>
      <c r="D37" s="488"/>
      <c r="E37" s="536"/>
      <c r="F37" s="295">
        <f t="shared" ref="F37:L37" si="2">SUM(F34:F36)</f>
        <v>0</v>
      </c>
      <c r="G37" s="295">
        <f t="shared" si="2"/>
        <v>0</v>
      </c>
      <c r="H37" s="295">
        <f t="shared" si="2"/>
        <v>0</v>
      </c>
      <c r="I37" s="295">
        <f t="shared" si="2"/>
        <v>0</v>
      </c>
      <c r="J37" s="295">
        <f t="shared" si="2"/>
        <v>0</v>
      </c>
      <c r="K37" s="295">
        <f t="shared" si="2"/>
        <v>0</v>
      </c>
      <c r="L37" s="250">
        <f t="shared" si="2"/>
        <v>0</v>
      </c>
      <c r="N37" s="72"/>
      <c r="O37" s="72"/>
      <c r="P37" s="72"/>
      <c r="Q37" s="72"/>
    </row>
    <row r="38" spans="2:17" s="134" customFormat="1" ht="24" customHeight="1" x14ac:dyDescent="0.2">
      <c r="B38" s="209"/>
      <c r="C38" s="232"/>
      <c r="D38" s="232"/>
      <c r="E38" s="232"/>
      <c r="F38" s="232"/>
      <c r="G38" s="232"/>
      <c r="H38" s="232"/>
      <c r="I38" s="232"/>
      <c r="J38" s="232"/>
      <c r="K38" s="232"/>
      <c r="L38" s="194"/>
      <c r="M38" s="194"/>
      <c r="N38" s="189"/>
    </row>
    <row r="39" spans="2:17" s="63" customFormat="1" ht="24" customHeight="1" x14ac:dyDescent="0.2">
      <c r="B39" s="544" t="s">
        <v>190</v>
      </c>
      <c r="C39" s="545"/>
      <c r="D39" s="545"/>
      <c r="E39" s="546"/>
      <c r="F39" s="528" t="s">
        <v>21</v>
      </c>
      <c r="G39" s="522" t="s">
        <v>15</v>
      </c>
      <c r="H39" s="523"/>
      <c r="I39" s="523"/>
      <c r="J39" s="523"/>
      <c r="K39" s="524"/>
      <c r="L39" s="519" t="s">
        <v>148</v>
      </c>
      <c r="N39" s="194"/>
      <c r="O39" s="194"/>
      <c r="P39" s="72"/>
    </row>
    <row r="40" spans="2:17" s="63" customFormat="1" ht="24" customHeight="1" thickBot="1" x14ac:dyDescent="0.25">
      <c r="B40" s="550"/>
      <c r="C40" s="551"/>
      <c r="D40" s="551"/>
      <c r="E40" s="552"/>
      <c r="F40" s="529"/>
      <c r="G40" s="190" t="s">
        <v>20</v>
      </c>
      <c r="H40" s="190" t="s">
        <v>16</v>
      </c>
      <c r="I40" s="190" t="s">
        <v>17</v>
      </c>
      <c r="J40" s="190" t="s">
        <v>18</v>
      </c>
      <c r="K40" s="190" t="s">
        <v>47</v>
      </c>
      <c r="L40" s="520"/>
      <c r="N40" s="72"/>
      <c r="O40" s="72"/>
      <c r="P40" s="72"/>
      <c r="Q40" s="72"/>
    </row>
    <row r="41" spans="2:17" s="63" customFormat="1" ht="24" customHeight="1" thickBot="1" x14ac:dyDescent="0.25">
      <c r="B41" s="331" t="s">
        <v>203</v>
      </c>
      <c r="C41" s="332"/>
      <c r="D41" s="332"/>
      <c r="E41" s="333"/>
      <c r="F41" s="334">
        <v>0</v>
      </c>
      <c r="G41" s="335">
        <v>0</v>
      </c>
      <c r="H41" s="335">
        <v>0</v>
      </c>
      <c r="I41" s="336">
        <v>0</v>
      </c>
      <c r="J41" s="336">
        <v>0</v>
      </c>
      <c r="K41" s="337">
        <v>0</v>
      </c>
      <c r="L41" s="338">
        <f>SUM(F41:K41)</f>
        <v>0</v>
      </c>
      <c r="N41" s="72"/>
      <c r="O41" s="72"/>
      <c r="P41" s="72"/>
      <c r="Q41" s="72"/>
    </row>
    <row r="42" spans="2:17" s="63" customFormat="1" ht="24" customHeight="1" x14ac:dyDescent="0.2">
      <c r="B42" s="323" t="s">
        <v>204</v>
      </c>
      <c r="C42" s="324"/>
      <c r="D42" s="324"/>
      <c r="E42" s="325"/>
      <c r="F42" s="326">
        <v>0</v>
      </c>
      <c r="G42" s="327">
        <v>0</v>
      </c>
      <c r="H42" s="327">
        <v>0</v>
      </c>
      <c r="I42" s="328">
        <v>0</v>
      </c>
      <c r="J42" s="328">
        <v>0</v>
      </c>
      <c r="K42" s="329">
        <v>0</v>
      </c>
      <c r="L42" s="330">
        <f>SUM(F42:K42)</f>
        <v>0</v>
      </c>
      <c r="N42" s="72"/>
      <c r="O42" s="72"/>
      <c r="P42" s="72"/>
      <c r="Q42" s="72"/>
    </row>
    <row r="43" spans="2:17" s="63" customFormat="1" ht="24" customHeight="1" x14ac:dyDescent="0.2">
      <c r="B43" s="267" t="s">
        <v>194</v>
      </c>
      <c r="C43" s="268"/>
      <c r="D43" s="268"/>
      <c r="E43" s="269"/>
      <c r="F43" s="192">
        <v>0</v>
      </c>
      <c r="G43" s="195">
        <v>0</v>
      </c>
      <c r="H43" s="195">
        <v>0</v>
      </c>
      <c r="I43" s="196">
        <v>0</v>
      </c>
      <c r="J43" s="196">
        <v>0</v>
      </c>
      <c r="K43" s="197">
        <v>0</v>
      </c>
      <c r="L43" s="198">
        <f>SUM(F43:K43)</f>
        <v>0</v>
      </c>
      <c r="N43" s="72"/>
      <c r="O43" s="72"/>
      <c r="P43" s="72"/>
      <c r="Q43" s="72"/>
    </row>
    <row r="44" spans="2:17" s="63" customFormat="1" ht="24" customHeight="1" thickBot="1" x14ac:dyDescent="0.25">
      <c r="B44" s="267" t="s">
        <v>205</v>
      </c>
      <c r="C44" s="268"/>
      <c r="D44" s="268"/>
      <c r="E44" s="269"/>
      <c r="F44" s="193">
        <v>0</v>
      </c>
      <c r="G44" s="199">
        <v>0</v>
      </c>
      <c r="H44" s="199">
        <v>0</v>
      </c>
      <c r="I44" s="200">
        <v>0</v>
      </c>
      <c r="J44" s="200">
        <v>0</v>
      </c>
      <c r="K44" s="201">
        <v>0</v>
      </c>
      <c r="L44" s="198">
        <f>SUM(F44:K44)</f>
        <v>0</v>
      </c>
      <c r="N44" s="72"/>
      <c r="O44" s="72"/>
      <c r="P44" s="72"/>
      <c r="Q44" s="72"/>
    </row>
    <row r="45" spans="2:17" s="63" customFormat="1" ht="24" customHeight="1" x14ac:dyDescent="0.2">
      <c r="B45" s="487" t="s">
        <v>23</v>
      </c>
      <c r="C45" s="488"/>
      <c r="D45" s="488"/>
      <c r="E45" s="536"/>
      <c r="F45" s="295">
        <f>SUM(F41:F44)</f>
        <v>0</v>
      </c>
      <c r="G45" s="295">
        <f t="shared" ref="G45:L45" si="3">SUM(G41:G44)</f>
        <v>0</v>
      </c>
      <c r="H45" s="295">
        <f t="shared" si="3"/>
        <v>0</v>
      </c>
      <c r="I45" s="295">
        <f t="shared" si="3"/>
        <v>0</v>
      </c>
      <c r="J45" s="295">
        <f t="shared" si="3"/>
        <v>0</v>
      </c>
      <c r="K45" s="295">
        <f t="shared" si="3"/>
        <v>0</v>
      </c>
      <c r="L45" s="250">
        <f t="shared" si="3"/>
        <v>0</v>
      </c>
      <c r="N45" s="72"/>
      <c r="O45" s="72"/>
      <c r="P45" s="72"/>
      <c r="Q45" s="72"/>
    </row>
    <row r="46" spans="2:17" ht="24" customHeight="1" x14ac:dyDescent="0.2">
      <c r="G46" s="72"/>
    </row>
    <row r="47" spans="2:17" s="63" customFormat="1" ht="24" customHeight="1" thickBot="1" x14ac:dyDescent="0.2">
      <c r="B47" s="541" t="s">
        <v>191</v>
      </c>
      <c r="C47" s="542"/>
      <c r="D47" s="542"/>
      <c r="E47" s="543"/>
      <c r="F47" s="79" t="s">
        <v>11</v>
      </c>
    </row>
    <row r="48" spans="2:17" s="63" customFormat="1" ht="24" customHeight="1" x14ac:dyDescent="0.15">
      <c r="B48" s="247" t="s">
        <v>192</v>
      </c>
      <c r="C48" s="248"/>
      <c r="D48" s="248"/>
      <c r="E48" s="376"/>
      <c r="F48" s="202">
        <v>0</v>
      </c>
    </row>
    <row r="49" spans="2:12" s="63" customFormat="1" ht="24" customHeight="1" x14ac:dyDescent="0.15">
      <c r="B49" s="247" t="s">
        <v>97</v>
      </c>
      <c r="C49" s="248"/>
      <c r="D49" s="248"/>
      <c r="E49" s="376"/>
      <c r="F49" s="203">
        <v>0</v>
      </c>
    </row>
    <row r="50" spans="2:12" s="63" customFormat="1" ht="24" customHeight="1" x14ac:dyDescent="0.15">
      <c r="B50" s="525" t="s">
        <v>195</v>
      </c>
      <c r="C50" s="526"/>
      <c r="D50" s="526"/>
      <c r="E50" s="527"/>
      <c r="F50" s="203">
        <v>0</v>
      </c>
    </row>
    <row r="51" spans="2:12" s="63" customFormat="1" ht="24" customHeight="1" x14ac:dyDescent="0.15">
      <c r="B51" s="247" t="s">
        <v>206</v>
      </c>
      <c r="C51" s="248"/>
      <c r="D51" s="248"/>
      <c r="E51" s="376"/>
      <c r="F51" s="203">
        <v>0</v>
      </c>
    </row>
    <row r="52" spans="2:12" s="63" customFormat="1" ht="24" customHeight="1" thickBot="1" x14ac:dyDescent="0.2">
      <c r="B52" s="247" t="s">
        <v>207</v>
      </c>
      <c r="C52" s="248"/>
      <c r="D52" s="248"/>
      <c r="E52" s="376"/>
      <c r="F52" s="204">
        <v>0</v>
      </c>
      <c r="H52" s="145"/>
    </row>
    <row r="53" spans="2:12" ht="24" customHeight="1" x14ac:dyDescent="0.2">
      <c r="B53" s="537" t="s">
        <v>23</v>
      </c>
      <c r="C53" s="538"/>
      <c r="D53" s="538"/>
      <c r="E53" s="539"/>
      <c r="F53" s="249">
        <f>SUM(F48:F52)</f>
        <v>0</v>
      </c>
      <c r="G53" s="174"/>
    </row>
    <row r="54" spans="2:12" ht="24" customHeight="1" x14ac:dyDescent="0.2">
      <c r="G54" s="72"/>
    </row>
    <row r="55" spans="2:12" ht="24" customHeight="1" x14ac:dyDescent="0.2">
      <c r="G55" s="72"/>
    </row>
    <row r="56" spans="2:12" ht="24" customHeight="1" x14ac:dyDescent="0.2">
      <c r="G56" s="72"/>
    </row>
    <row r="57" spans="2:12" ht="24" customHeight="1" x14ac:dyDescent="0.2">
      <c r="G57" s="72"/>
    </row>
    <row r="58" spans="2:12" ht="24" customHeight="1" x14ac:dyDescent="0.2">
      <c r="G58" s="72"/>
    </row>
    <row r="59" spans="2:12" ht="24" customHeight="1" x14ac:dyDescent="0.2">
      <c r="E59" s="61"/>
      <c r="F59" s="205"/>
      <c r="G59" s="70"/>
      <c r="H59" s="168"/>
      <c r="I59" s="168"/>
      <c r="J59" s="168"/>
      <c r="K59" s="168"/>
      <c r="L59" s="71"/>
    </row>
  </sheetData>
  <customSheetViews>
    <customSheetView guid="{200DD274-E6CF-45E7-9EE8-8E2883929B4E}" scale="80" showPageBreaks="1" fitToPage="1" printArea="1">
      <selection activeCell="G41" sqref="G41"/>
      <pageMargins left="0.39370078740157483" right="0.39370078740157483" top="0.55118110236220474" bottom="0.19685039370078741" header="0.19685039370078741" footer="0.19685039370078741"/>
      <printOptions horizontalCentered="1"/>
      <headerFooter alignWithMargins="0"/>
    </customSheetView>
  </customSheetViews>
  <mergeCells count="20">
    <mergeCell ref="B22:E22"/>
    <mergeCell ref="F39:F40"/>
    <mergeCell ref="B8:E9"/>
    <mergeCell ref="B24:E24"/>
    <mergeCell ref="B53:E53"/>
    <mergeCell ref="F8:F9"/>
    <mergeCell ref="B50:E50"/>
    <mergeCell ref="B45:E45"/>
    <mergeCell ref="B47:E47"/>
    <mergeCell ref="B37:E37"/>
    <mergeCell ref="B32:E33"/>
    <mergeCell ref="F32:F33"/>
    <mergeCell ref="B39:E40"/>
    <mergeCell ref="M1:N1"/>
    <mergeCell ref="L39:L40"/>
    <mergeCell ref="L8:L9"/>
    <mergeCell ref="G39:K39"/>
    <mergeCell ref="L32:L33"/>
    <mergeCell ref="G8:K8"/>
    <mergeCell ref="G32:K32"/>
  </mergeCells>
  <phoneticPr fontId="3"/>
  <printOptions horizontalCentered="1"/>
  <pageMargins left="0.31496062992125984" right="0.31496062992125984" top="0.74803149606299213" bottom="0.74803149606299213" header="0.19685039370078741" footer="0.19685039370078741"/>
  <pageSetup paperSize="9" scale="60"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2"/>
  <sheetViews>
    <sheetView view="pageBreakPreview" topLeftCell="A43" zoomScale="80" zoomScaleNormal="80" zoomScaleSheetLayoutView="80" workbookViewId="0">
      <selection activeCell="C48" sqref="C48"/>
    </sheetView>
  </sheetViews>
  <sheetFormatPr defaultColWidth="10.75" defaultRowHeight="24" customHeight="1" x14ac:dyDescent="0.15"/>
  <cols>
    <col min="1" max="15" width="10.75" style="63"/>
    <col min="16" max="16" width="12.25" style="63" customWidth="1"/>
    <col min="17" max="17" width="3.25" style="63" customWidth="1"/>
    <col min="18" max="16384" width="10.75" style="63"/>
  </cols>
  <sheetData>
    <row r="1" spans="2:22" ht="24" customHeight="1" x14ac:dyDescent="0.15">
      <c r="J1" s="147"/>
      <c r="K1" s="148"/>
      <c r="M1" s="457" t="s">
        <v>29</v>
      </c>
      <c r="N1" s="457"/>
      <c r="O1" s="60"/>
      <c r="P1" s="60"/>
      <c r="U1" s="149"/>
    </row>
    <row r="2" spans="2:22" ht="24" customHeight="1" x14ac:dyDescent="0.15">
      <c r="B2" s="4" t="s">
        <v>241</v>
      </c>
    </row>
    <row r="3" spans="2:22" ht="24" customHeight="1" thickBot="1" x14ac:dyDescent="0.2">
      <c r="B3" s="386" t="s">
        <v>27</v>
      </c>
      <c r="C3" s="386"/>
      <c r="D3" s="386"/>
      <c r="E3" s="386"/>
      <c r="F3" s="386"/>
      <c r="G3" s="386"/>
      <c r="H3" s="386"/>
      <c r="I3" s="386"/>
      <c r="J3" s="386"/>
      <c r="K3" s="386"/>
      <c r="L3" s="386"/>
      <c r="M3" s="386"/>
      <c r="N3" s="386"/>
      <c r="O3" s="386"/>
      <c r="P3" s="386"/>
      <c r="Q3" s="386"/>
      <c r="R3" s="386"/>
      <c r="S3" s="386"/>
      <c r="T3" s="386"/>
      <c r="U3" s="386"/>
    </row>
    <row r="4" spans="2:22" ht="24" customHeight="1" x14ac:dyDescent="0.15">
      <c r="B4" s="220"/>
      <c r="C4" s="219" t="s">
        <v>59</v>
      </c>
      <c r="D4" s="223"/>
      <c r="E4" s="106" t="s">
        <v>149</v>
      </c>
      <c r="F4" s="106"/>
      <c r="G4" s="386"/>
      <c r="H4" s="386"/>
      <c r="I4" s="386"/>
      <c r="J4" s="386"/>
      <c r="K4" s="386"/>
      <c r="L4" s="386"/>
      <c r="M4" s="386"/>
      <c r="N4" s="386"/>
      <c r="O4" s="386"/>
      <c r="P4" s="386"/>
      <c r="Q4" s="386"/>
      <c r="R4" s="386"/>
      <c r="S4" s="386"/>
      <c r="T4" s="386"/>
      <c r="U4" s="386"/>
      <c r="V4" s="386"/>
    </row>
    <row r="5" spans="2:22" ht="24" customHeight="1" thickBot="1" x14ac:dyDescent="0.2">
      <c r="B5" s="221"/>
      <c r="C5" s="219" t="s">
        <v>60</v>
      </c>
      <c r="D5" s="223"/>
      <c r="E5" s="106" t="s">
        <v>150</v>
      </c>
      <c r="F5" s="106"/>
      <c r="G5" s="386"/>
      <c r="H5" s="386"/>
      <c r="I5" s="386"/>
      <c r="J5" s="386"/>
      <c r="K5" s="386"/>
      <c r="L5" s="386"/>
      <c r="M5" s="386"/>
      <c r="N5" s="386"/>
      <c r="O5" s="386"/>
      <c r="P5" s="386"/>
      <c r="Q5" s="386"/>
      <c r="R5" s="386"/>
      <c r="S5" s="386"/>
      <c r="T5" s="386"/>
      <c r="U5" s="386"/>
      <c r="V5" s="386"/>
    </row>
    <row r="6" spans="2:22" ht="24" customHeight="1" x14ac:dyDescent="0.15">
      <c r="B6" s="4"/>
      <c r="T6" s="151"/>
    </row>
    <row r="7" spans="2:22" ht="24" customHeight="1" x14ac:dyDescent="0.15">
      <c r="B7" s="568" t="s">
        <v>242</v>
      </c>
      <c r="C7" s="568"/>
      <c r="D7" s="568"/>
      <c r="E7" s="568"/>
      <c r="F7" s="568"/>
      <c r="G7" s="568"/>
      <c r="H7" s="568"/>
      <c r="I7" s="568"/>
      <c r="J7" s="568"/>
      <c r="K7" s="568"/>
      <c r="L7" s="568"/>
      <c r="M7" s="568"/>
      <c r="N7" s="568"/>
      <c r="O7" s="568"/>
      <c r="P7" s="568"/>
      <c r="Q7" s="568"/>
      <c r="R7" s="568"/>
      <c r="S7" s="568"/>
      <c r="T7" s="568"/>
    </row>
    <row r="8" spans="2:22" ht="24" customHeight="1" thickBot="1" x14ac:dyDescent="0.2">
      <c r="B8" s="568" t="s">
        <v>153</v>
      </c>
      <c r="C8" s="568"/>
      <c r="D8" s="568"/>
      <c r="E8" s="568"/>
      <c r="F8" s="568"/>
      <c r="G8" s="568"/>
      <c r="H8" s="568"/>
      <c r="I8" s="568"/>
      <c r="J8" s="568"/>
      <c r="K8" s="568"/>
      <c r="L8" s="568"/>
      <c r="M8" s="568"/>
      <c r="N8" s="568"/>
      <c r="O8" s="568"/>
      <c r="P8" s="568"/>
      <c r="Q8" s="568"/>
      <c r="R8" s="568"/>
      <c r="S8" s="568"/>
      <c r="T8" s="568"/>
    </row>
    <row r="9" spans="2:22" ht="24" customHeight="1" x14ac:dyDescent="0.15">
      <c r="B9" s="573"/>
      <c r="C9" s="574" t="s">
        <v>98</v>
      </c>
      <c r="D9" s="575"/>
      <c r="E9" s="575"/>
      <c r="F9" s="575"/>
      <c r="G9" s="575"/>
      <c r="H9" s="575"/>
      <c r="I9" s="575"/>
      <c r="J9" s="575"/>
      <c r="K9" s="576"/>
    </row>
    <row r="10" spans="2:22" ht="24" customHeight="1" x14ac:dyDescent="0.15">
      <c r="B10" s="570"/>
      <c r="C10" s="577"/>
      <c r="D10" s="578"/>
      <c r="E10" s="578"/>
      <c r="F10" s="578"/>
      <c r="G10" s="578"/>
      <c r="H10" s="578"/>
      <c r="I10" s="578"/>
      <c r="J10" s="578"/>
      <c r="K10" s="579"/>
    </row>
    <row r="11" spans="2:22" ht="24" customHeight="1" thickBot="1" x14ac:dyDescent="0.2">
      <c r="B11" s="569"/>
      <c r="C11" s="387" t="s">
        <v>99</v>
      </c>
      <c r="D11" s="387"/>
      <c r="E11" s="387"/>
      <c r="F11" s="387"/>
      <c r="G11" s="387"/>
      <c r="H11" s="387"/>
      <c r="I11" s="387"/>
      <c r="J11" s="387"/>
      <c r="K11" s="388"/>
    </row>
    <row r="12" spans="2:22" ht="24" customHeight="1" thickBot="1" x14ac:dyDescent="0.2">
      <c r="B12" s="570"/>
      <c r="D12" s="272" t="s">
        <v>50</v>
      </c>
      <c r="F12" s="594"/>
      <c r="G12" s="595"/>
      <c r="H12" s="595"/>
      <c r="I12" s="595"/>
      <c r="J12" s="595"/>
      <c r="K12" s="596"/>
    </row>
    <row r="13" spans="2:22" ht="24" customHeight="1" thickBot="1" x14ac:dyDescent="0.2">
      <c r="B13" s="569"/>
      <c r="C13" s="387" t="s">
        <v>100</v>
      </c>
      <c r="D13" s="387"/>
      <c r="E13" s="387"/>
      <c r="F13" s="386"/>
      <c r="G13" s="386"/>
      <c r="H13" s="386"/>
      <c r="I13" s="386"/>
      <c r="J13" s="386"/>
      <c r="K13" s="321"/>
    </row>
    <row r="14" spans="2:22" ht="24" customHeight="1" thickBot="1" x14ac:dyDescent="0.2">
      <c r="B14" s="571"/>
      <c r="D14" s="67" t="s">
        <v>51</v>
      </c>
      <c r="E14" s="108"/>
      <c r="F14" s="597"/>
      <c r="G14" s="598"/>
      <c r="H14" s="598"/>
      <c r="I14" s="598"/>
      <c r="J14" s="598"/>
      <c r="K14" s="599"/>
    </row>
    <row r="15" spans="2:22" ht="24" customHeight="1" thickBot="1" x14ac:dyDescent="0.2">
      <c r="B15" s="570"/>
      <c r="C15" s="387" t="s">
        <v>101</v>
      </c>
      <c r="D15" s="387"/>
      <c r="E15" s="387"/>
      <c r="F15" s="386"/>
      <c r="G15" s="386"/>
      <c r="H15" s="386"/>
      <c r="I15" s="386"/>
      <c r="J15" s="386"/>
      <c r="K15" s="321"/>
    </row>
    <row r="16" spans="2:22" ht="24" customHeight="1" thickBot="1" x14ac:dyDescent="0.2">
      <c r="B16" s="572"/>
      <c r="D16" s="67" t="s">
        <v>184</v>
      </c>
      <c r="E16" s="152"/>
      <c r="F16" s="594"/>
      <c r="G16" s="595"/>
      <c r="H16" s="595"/>
      <c r="I16" s="595"/>
      <c r="J16" s="595"/>
      <c r="K16" s="596"/>
    </row>
    <row r="17" spans="1:24" s="4" customFormat="1" ht="24" customHeight="1" x14ac:dyDescent="0.15">
      <c r="B17" s="153"/>
      <c r="C17" s="182"/>
      <c r="D17" s="154"/>
      <c r="E17" s="154"/>
      <c r="F17" s="154"/>
      <c r="G17" s="154"/>
      <c r="H17" s="154"/>
      <c r="I17" s="154"/>
      <c r="J17" s="154"/>
      <c r="K17" s="154"/>
      <c r="L17" s="154"/>
      <c r="M17" s="155"/>
      <c r="N17" s="155"/>
      <c r="O17" s="154"/>
      <c r="P17" s="139"/>
      <c r="Q17" s="139"/>
      <c r="R17" s="139"/>
      <c r="S17" s="139"/>
    </row>
    <row r="18" spans="1:24" s="4" customFormat="1" ht="24" customHeight="1" x14ac:dyDescent="0.15">
      <c r="B18" s="134" t="s">
        <v>243</v>
      </c>
      <c r="C18" s="134"/>
      <c r="D18" s="134"/>
      <c r="E18" s="134"/>
      <c r="F18" s="134"/>
      <c r="G18" s="134"/>
      <c r="H18" s="134"/>
      <c r="I18" s="134"/>
      <c r="J18" s="134"/>
      <c r="K18" s="134"/>
      <c r="L18" s="145"/>
      <c r="M18" s="145"/>
      <c r="N18" s="145"/>
      <c r="O18" s="145"/>
      <c r="P18" s="146"/>
      <c r="Q18" s="134"/>
      <c r="R18" s="145"/>
      <c r="S18" s="145"/>
      <c r="T18" s="145"/>
    </row>
    <row r="19" spans="1:24" s="4" customFormat="1" ht="24" customHeight="1" thickBot="1" x14ac:dyDescent="0.2">
      <c r="B19" s="43" t="s">
        <v>248</v>
      </c>
      <c r="C19" s="242"/>
      <c r="D19" s="242"/>
      <c r="E19" s="242"/>
      <c r="F19" s="242"/>
      <c r="G19" s="242"/>
      <c r="H19" s="242"/>
      <c r="I19" s="242"/>
      <c r="J19" s="242"/>
      <c r="K19" s="242"/>
      <c r="L19" s="242"/>
      <c r="M19" s="242"/>
      <c r="N19" s="242"/>
      <c r="O19" s="242"/>
      <c r="P19" s="242"/>
      <c r="Q19" s="242"/>
      <c r="R19" s="242"/>
      <c r="S19" s="242"/>
      <c r="T19" s="242"/>
    </row>
    <row r="20" spans="1:24" s="4" customFormat="1" ht="24" customHeight="1" x14ac:dyDescent="0.15">
      <c r="B20" s="220"/>
      <c r="C20" s="219" t="s">
        <v>102</v>
      </c>
      <c r="D20" s="219"/>
      <c r="E20" s="219"/>
      <c r="F20" s="219"/>
      <c r="G20" s="219"/>
      <c r="H20" s="219"/>
      <c r="I20" s="219"/>
      <c r="J20" s="219"/>
      <c r="K20" s="223"/>
      <c r="L20" s="146"/>
      <c r="M20" s="146"/>
      <c r="N20" s="146"/>
      <c r="O20" s="146"/>
      <c r="P20" s="146"/>
      <c r="Q20" s="146"/>
      <c r="R20" s="146"/>
      <c r="S20" s="146"/>
      <c r="T20" s="146"/>
    </row>
    <row r="21" spans="1:24" s="4" customFormat="1" ht="24" customHeight="1" x14ac:dyDescent="0.15">
      <c r="B21" s="407"/>
      <c r="C21" s="219" t="s">
        <v>103</v>
      </c>
      <c r="D21" s="219"/>
      <c r="E21" s="219"/>
      <c r="F21" s="219"/>
      <c r="G21" s="219"/>
      <c r="H21" s="219"/>
      <c r="I21" s="219"/>
      <c r="J21" s="219"/>
      <c r="K21" s="223"/>
      <c r="L21" s="146"/>
      <c r="M21" s="146"/>
      <c r="N21" s="146"/>
      <c r="O21" s="146"/>
      <c r="P21" s="146"/>
      <c r="Q21" s="146"/>
      <c r="R21" s="146"/>
      <c r="S21" s="146"/>
      <c r="T21" s="146"/>
    </row>
    <row r="22" spans="1:24" s="4" customFormat="1" ht="24" customHeight="1" x14ac:dyDescent="0.15">
      <c r="B22" s="407"/>
      <c r="C22" s="219" t="s">
        <v>104</v>
      </c>
      <c r="D22" s="219"/>
      <c r="E22" s="219"/>
      <c r="F22" s="219"/>
      <c r="G22" s="219"/>
      <c r="H22" s="219"/>
      <c r="I22" s="219"/>
      <c r="J22" s="219"/>
      <c r="K22" s="223"/>
      <c r="L22" s="146"/>
      <c r="M22" s="146"/>
      <c r="N22" s="146"/>
      <c r="O22" s="146"/>
      <c r="P22" s="146"/>
      <c r="Q22" s="146"/>
      <c r="R22" s="146"/>
      <c r="S22" s="146"/>
      <c r="T22" s="146"/>
    </row>
    <row r="23" spans="1:24" s="4" customFormat="1" ht="24" customHeight="1" thickBot="1" x14ac:dyDescent="0.2">
      <c r="B23" s="407"/>
      <c r="C23" s="219" t="s">
        <v>105</v>
      </c>
      <c r="D23" s="219"/>
      <c r="E23" s="219"/>
      <c r="F23" s="366"/>
      <c r="G23" s="366"/>
      <c r="H23" s="366"/>
      <c r="I23" s="366"/>
      <c r="J23" s="366"/>
      <c r="K23" s="377"/>
      <c r="L23" s="146"/>
      <c r="M23" s="146"/>
      <c r="N23" s="146"/>
      <c r="O23" s="146"/>
      <c r="P23" s="146"/>
      <c r="Q23" s="146"/>
      <c r="R23" s="146"/>
      <c r="S23" s="146"/>
      <c r="T23" s="146"/>
    </row>
    <row r="24" spans="1:24" s="4" customFormat="1" ht="24" customHeight="1" thickBot="1" x14ac:dyDescent="0.2">
      <c r="B24" s="221"/>
      <c r="C24" s="167" t="s">
        <v>106</v>
      </c>
      <c r="D24" s="167"/>
      <c r="E24" s="378" t="s">
        <v>25</v>
      </c>
      <c r="F24" s="600"/>
      <c r="G24" s="601"/>
      <c r="H24" s="601"/>
      <c r="I24" s="601"/>
      <c r="J24" s="601"/>
      <c r="K24" s="602"/>
      <c r="L24" s="146"/>
      <c r="M24" s="146"/>
      <c r="N24" s="146"/>
      <c r="O24" s="146"/>
      <c r="P24" s="146"/>
      <c r="Q24" s="146"/>
      <c r="R24" s="146"/>
      <c r="S24" s="146"/>
      <c r="T24" s="146"/>
    </row>
    <row r="25" spans="1:24" s="4" customFormat="1" ht="24" customHeight="1" x14ac:dyDescent="0.15">
      <c r="B25" s="242"/>
      <c r="C25" s="514"/>
      <c r="D25" s="514"/>
      <c r="E25" s="514"/>
      <c r="F25" s="514"/>
      <c r="G25" s="156"/>
      <c r="H25" s="146"/>
      <c r="I25" s="146"/>
      <c r="J25" s="146"/>
      <c r="K25" s="146"/>
      <c r="L25" s="146"/>
      <c r="M25" s="145"/>
      <c r="N25" s="145"/>
      <c r="Q25" s="146"/>
      <c r="R25" s="146"/>
      <c r="S25" s="146"/>
      <c r="T25" s="146"/>
    </row>
    <row r="26" spans="1:24" s="4" customFormat="1" ht="24" customHeight="1" x14ac:dyDescent="0.15">
      <c r="A26" s="141"/>
      <c r="B26" s="134" t="s">
        <v>244</v>
      </c>
      <c r="C26" s="134"/>
      <c r="D26" s="134"/>
      <c r="E26" s="134"/>
      <c r="F26" s="134"/>
      <c r="G26" s="134"/>
      <c r="H26" s="134"/>
      <c r="I26" s="134"/>
      <c r="J26" s="134"/>
      <c r="K26" s="134"/>
      <c r="L26" s="134"/>
      <c r="M26" s="134"/>
      <c r="N26" s="134"/>
      <c r="O26" s="146"/>
      <c r="P26" s="389"/>
    </row>
    <row r="27" spans="1:24" s="4" customFormat="1" ht="24" customHeight="1" x14ac:dyDescent="0.15">
      <c r="A27" s="141"/>
      <c r="B27" s="134" t="s">
        <v>53</v>
      </c>
      <c r="C27" s="134"/>
      <c r="D27" s="134"/>
      <c r="E27" s="134"/>
      <c r="F27" s="134"/>
      <c r="G27" s="134"/>
      <c r="H27" s="134"/>
      <c r="I27" s="134"/>
      <c r="J27" s="134"/>
      <c r="K27" s="134"/>
      <c r="L27" s="134"/>
      <c r="M27" s="134"/>
      <c r="N27" s="134"/>
      <c r="O27" s="134"/>
      <c r="P27" s="134"/>
      <c r="Q27" s="389"/>
      <c r="R27" s="389"/>
      <c r="S27" s="389"/>
    </row>
    <row r="28" spans="1:24" s="141" customFormat="1" ht="24" customHeight="1" thickBot="1" x14ac:dyDescent="0.2">
      <c r="B28" s="137"/>
      <c r="C28" s="137"/>
      <c r="D28" s="137"/>
      <c r="E28" s="137"/>
      <c r="F28" s="137"/>
      <c r="G28" s="137"/>
      <c r="H28" s="137"/>
      <c r="I28" s="564" t="s">
        <v>52</v>
      </c>
      <c r="J28" s="565"/>
      <c r="K28" s="566" t="s">
        <v>55</v>
      </c>
      <c r="L28" s="567"/>
      <c r="M28" s="564" t="s">
        <v>77</v>
      </c>
      <c r="N28" s="565"/>
      <c r="O28" s="564" t="s">
        <v>79</v>
      </c>
      <c r="P28" s="565"/>
      <c r="Q28" s="134"/>
      <c r="R28" s="134"/>
      <c r="S28" s="134"/>
      <c r="T28" s="134"/>
    </row>
    <row r="29" spans="1:24" s="141" customFormat="1" ht="24" customHeight="1" thickBot="1" x14ac:dyDescent="0.2">
      <c r="A29" s="3"/>
      <c r="B29" s="171" t="s">
        <v>107</v>
      </c>
      <c r="C29" s="173"/>
      <c r="D29" s="173"/>
      <c r="E29" s="173"/>
      <c r="F29" s="173"/>
      <c r="G29" s="173"/>
      <c r="H29" s="173"/>
      <c r="I29" s="603"/>
      <c r="J29" s="604"/>
      <c r="K29" s="590"/>
      <c r="L29" s="591"/>
      <c r="M29" s="561"/>
      <c r="N29" s="563"/>
      <c r="O29" s="592"/>
      <c r="P29" s="607"/>
      <c r="Q29" s="134"/>
      <c r="R29" s="134"/>
      <c r="S29" s="134"/>
      <c r="T29" s="134"/>
    </row>
    <row r="30" spans="1:24" s="141" customFormat="1" ht="24" customHeight="1" thickBot="1" x14ac:dyDescent="0.2">
      <c r="A30" s="3"/>
      <c r="B30" s="171"/>
      <c r="C30" s="173"/>
      <c r="D30" s="173"/>
      <c r="E30" s="173"/>
      <c r="F30" s="173"/>
      <c r="G30" s="173"/>
      <c r="H30" s="277" t="s">
        <v>54</v>
      </c>
      <c r="I30" s="554"/>
      <c r="J30" s="555"/>
      <c r="K30" s="555"/>
      <c r="L30" s="556"/>
      <c r="M30" s="610"/>
      <c r="N30" s="611"/>
      <c r="O30" s="611"/>
      <c r="P30" s="612"/>
      <c r="Q30" s="137"/>
      <c r="R30" s="137"/>
      <c r="S30" s="137"/>
    </row>
    <row r="31" spans="1:24" s="3" customFormat="1" ht="24" customHeight="1" thickBot="1" x14ac:dyDescent="0.2">
      <c r="B31" s="171" t="s">
        <v>108</v>
      </c>
      <c r="C31" s="173"/>
      <c r="D31" s="173"/>
      <c r="E31" s="173"/>
      <c r="F31" s="173"/>
      <c r="G31" s="173"/>
      <c r="H31" s="173"/>
      <c r="I31" s="557"/>
      <c r="J31" s="558"/>
      <c r="K31" s="559"/>
      <c r="L31" s="560"/>
      <c r="M31" s="608"/>
      <c r="N31" s="613"/>
      <c r="O31" s="608"/>
      <c r="P31" s="609"/>
      <c r="Q31" s="273"/>
      <c r="R31" s="185"/>
      <c r="S31" s="389"/>
      <c r="T31" s="389"/>
      <c r="U31" s="389"/>
      <c r="X31" s="73"/>
    </row>
    <row r="32" spans="1:24" s="3" customFormat="1" ht="24" customHeight="1" thickBot="1" x14ac:dyDescent="0.2">
      <c r="B32" s="171"/>
      <c r="C32" s="173"/>
      <c r="D32" s="173"/>
      <c r="E32" s="173"/>
      <c r="F32" s="173"/>
      <c r="G32" s="173"/>
      <c r="H32" s="277" t="s">
        <v>54</v>
      </c>
      <c r="I32" s="554"/>
      <c r="J32" s="555"/>
      <c r="K32" s="555"/>
      <c r="L32" s="556"/>
      <c r="M32" s="610"/>
      <c r="N32" s="611"/>
      <c r="O32" s="611"/>
      <c r="P32" s="612"/>
      <c r="Q32" s="73"/>
      <c r="R32" s="73"/>
      <c r="S32" s="389"/>
      <c r="T32" s="389"/>
      <c r="U32" s="389"/>
      <c r="V32" s="389"/>
      <c r="X32" s="73"/>
    </row>
    <row r="33" spans="1:28" s="3" customFormat="1" ht="24" customHeight="1" thickBot="1" x14ac:dyDescent="0.2">
      <c r="B33" s="171" t="s">
        <v>109</v>
      </c>
      <c r="C33" s="173"/>
      <c r="D33" s="173"/>
      <c r="E33" s="173"/>
      <c r="F33" s="173"/>
      <c r="G33" s="173"/>
      <c r="H33" s="173"/>
      <c r="I33" s="557"/>
      <c r="J33" s="558"/>
      <c r="K33" s="559"/>
      <c r="L33" s="560"/>
      <c r="M33" s="561"/>
      <c r="N33" s="562"/>
      <c r="O33" s="592"/>
      <c r="P33" s="607"/>
      <c r="Q33" s="274"/>
      <c r="S33" s="389"/>
      <c r="T33" s="389"/>
      <c r="U33" s="389"/>
      <c r="V33" s="389"/>
      <c r="X33" s="73"/>
    </row>
    <row r="34" spans="1:28" s="3" customFormat="1" ht="24" customHeight="1" thickBot="1" x14ac:dyDescent="0.2">
      <c r="B34" s="171"/>
      <c r="C34" s="173"/>
      <c r="D34" s="173"/>
      <c r="E34" s="173"/>
      <c r="F34" s="173"/>
      <c r="G34" s="173"/>
      <c r="H34" s="276" t="s">
        <v>54</v>
      </c>
      <c r="I34" s="585"/>
      <c r="J34" s="586"/>
      <c r="K34" s="587"/>
      <c r="L34" s="588"/>
      <c r="M34" s="583"/>
      <c r="N34" s="583"/>
      <c r="O34" s="583"/>
      <c r="P34" s="584"/>
      <c r="Q34" s="185"/>
      <c r="R34" s="185"/>
      <c r="S34" s="389"/>
      <c r="T34" s="389"/>
      <c r="U34" s="389"/>
      <c r="X34" s="73"/>
    </row>
    <row r="35" spans="1:28" s="3" customFormat="1" ht="24" customHeight="1" x14ac:dyDescent="0.15">
      <c r="B35" s="386"/>
      <c r="C35" s="386"/>
      <c r="D35" s="386"/>
      <c r="E35" s="386"/>
      <c r="F35" s="386"/>
      <c r="G35" s="386"/>
      <c r="H35" s="386"/>
      <c r="I35" s="73"/>
      <c r="J35" s="73"/>
      <c r="K35" s="275"/>
      <c r="L35" s="275"/>
      <c r="M35" s="73"/>
      <c r="N35" s="73"/>
      <c r="O35" s="73"/>
      <c r="P35" s="73"/>
      <c r="S35" s="389"/>
      <c r="T35" s="389"/>
      <c r="U35" s="389"/>
      <c r="V35" s="389"/>
      <c r="X35" s="73"/>
    </row>
    <row r="36" spans="1:28" s="3" customFormat="1" ht="24" customHeight="1" x14ac:dyDescent="0.15">
      <c r="B36" s="106" t="s">
        <v>245</v>
      </c>
      <c r="C36" s="106"/>
      <c r="D36" s="106"/>
      <c r="E36" s="106"/>
      <c r="F36" s="106"/>
      <c r="G36" s="106"/>
      <c r="H36" s="106"/>
      <c r="I36" s="106"/>
      <c r="J36" s="106"/>
      <c r="K36" s="106"/>
      <c r="L36" s="106"/>
      <c r="M36" s="106"/>
      <c r="N36" s="106"/>
      <c r="O36" s="106"/>
      <c r="P36" s="106"/>
      <c r="Q36" s="185"/>
      <c r="R36" s="185"/>
      <c r="S36" s="389"/>
      <c r="T36" s="389"/>
      <c r="U36" s="389"/>
      <c r="X36" s="73"/>
    </row>
    <row r="37" spans="1:28" s="3" customFormat="1" ht="24" customHeight="1" x14ac:dyDescent="0.15">
      <c r="A37" s="141"/>
      <c r="B37" s="134" t="s">
        <v>53</v>
      </c>
      <c r="C37" s="134"/>
      <c r="D37" s="134"/>
      <c r="E37" s="134"/>
      <c r="F37" s="134"/>
      <c r="G37" s="134"/>
      <c r="H37" s="134"/>
      <c r="I37" s="134"/>
      <c r="J37" s="134"/>
      <c r="K37" s="134"/>
      <c r="L37" s="134"/>
      <c r="M37" s="134"/>
      <c r="N37" s="134"/>
      <c r="O37" s="134"/>
      <c r="P37" s="134"/>
      <c r="Q37" s="73"/>
      <c r="R37" s="73"/>
      <c r="S37" s="389"/>
      <c r="T37" s="389"/>
      <c r="U37" s="389"/>
      <c r="V37" s="389"/>
      <c r="X37" s="73"/>
    </row>
    <row r="38" spans="1:28" s="3" customFormat="1" ht="24" customHeight="1" thickBot="1" x14ac:dyDescent="0.2">
      <c r="G38" s="106"/>
      <c r="H38" s="106"/>
      <c r="I38" s="566" t="s">
        <v>52</v>
      </c>
      <c r="J38" s="567"/>
      <c r="K38" s="566" t="s">
        <v>55</v>
      </c>
      <c r="L38" s="567"/>
      <c r="M38" s="564" t="s">
        <v>76</v>
      </c>
      <c r="N38" s="565"/>
      <c r="O38" s="564" t="s">
        <v>78</v>
      </c>
      <c r="P38" s="565"/>
      <c r="Q38" s="106"/>
      <c r="R38" s="106"/>
      <c r="S38" s="106"/>
      <c r="T38" s="106"/>
      <c r="U38" s="106"/>
      <c r="V38" s="106"/>
      <c r="W38" s="106"/>
      <c r="X38" s="106"/>
      <c r="Y38" s="106"/>
      <c r="Z38" s="106"/>
      <c r="AA38" s="106"/>
      <c r="AB38" s="106"/>
    </row>
    <row r="39" spans="1:28" s="141" customFormat="1" ht="24" customHeight="1" thickBot="1" x14ac:dyDescent="0.2">
      <c r="B39" s="487" t="s">
        <v>151</v>
      </c>
      <c r="C39" s="488"/>
      <c r="D39" s="488"/>
      <c r="E39" s="488"/>
      <c r="F39" s="488"/>
      <c r="G39" s="488"/>
      <c r="H39" s="488"/>
      <c r="I39" s="589"/>
      <c r="J39" s="481"/>
      <c r="K39" s="590"/>
      <c r="L39" s="591"/>
      <c r="M39" s="592"/>
      <c r="N39" s="593"/>
      <c r="O39" s="561"/>
      <c r="P39" s="562"/>
      <c r="Q39" s="278"/>
      <c r="R39" s="106"/>
      <c r="S39" s="106"/>
      <c r="T39" s="106"/>
      <c r="U39" s="106"/>
      <c r="V39" s="134"/>
      <c r="W39" s="134"/>
      <c r="X39" s="134"/>
      <c r="Y39" s="134"/>
    </row>
    <row r="40" spans="1:28" s="3" customFormat="1" ht="24" customHeight="1" thickBot="1" x14ac:dyDescent="0.2">
      <c r="B40" s="171"/>
      <c r="C40" s="173"/>
      <c r="D40" s="173"/>
      <c r="E40" s="173"/>
      <c r="F40" s="173"/>
      <c r="G40" s="173"/>
      <c r="H40" s="277" t="s">
        <v>54</v>
      </c>
      <c r="I40" s="605"/>
      <c r="J40" s="606"/>
      <c r="K40" s="580"/>
      <c r="L40" s="581"/>
      <c r="M40" s="582"/>
      <c r="N40" s="583"/>
      <c r="O40" s="583"/>
      <c r="P40" s="584"/>
      <c r="Q40" s="386"/>
      <c r="R40" s="184"/>
      <c r="S40" s="184"/>
      <c r="T40" s="184"/>
      <c r="U40" s="184"/>
      <c r="V40" s="106"/>
      <c r="W40" s="106"/>
      <c r="X40" s="106"/>
      <c r="Y40" s="106"/>
      <c r="Z40" s="106"/>
      <c r="AA40" s="106"/>
      <c r="AB40" s="106"/>
    </row>
    <row r="41" spans="1:28" s="3" customFormat="1" ht="24" customHeight="1" x14ac:dyDescent="0.15">
      <c r="A41" s="138"/>
      <c r="B41" s="385"/>
      <c r="C41" s="385"/>
      <c r="D41" s="385"/>
      <c r="E41" s="385"/>
      <c r="F41" s="385"/>
      <c r="G41" s="385"/>
      <c r="H41" s="385"/>
      <c r="I41" s="279"/>
      <c r="J41" s="279"/>
      <c r="K41" s="157"/>
      <c r="L41" s="280"/>
      <c r="M41" s="157"/>
      <c r="N41" s="242"/>
      <c r="O41" s="242"/>
      <c r="P41" s="242"/>
      <c r="Q41" s="106"/>
      <c r="R41" s="106"/>
      <c r="S41" s="106"/>
      <c r="T41" s="106"/>
      <c r="U41" s="106"/>
      <c r="V41" s="106"/>
      <c r="W41" s="106"/>
    </row>
    <row r="42" spans="1:28" s="3" customFormat="1" ht="24" customHeight="1" x14ac:dyDescent="0.2">
      <c r="A42" s="72"/>
      <c r="B42" s="4" t="s">
        <v>240</v>
      </c>
      <c r="C42" s="158"/>
      <c r="D42" s="63"/>
      <c r="E42" s="63"/>
      <c r="F42" s="63"/>
      <c r="G42" s="63"/>
      <c r="H42" s="63"/>
      <c r="I42" s="63"/>
      <c r="J42" s="63"/>
      <c r="K42" s="386"/>
      <c r="L42" s="135"/>
      <c r="M42" s="135"/>
      <c r="N42" s="135"/>
      <c r="O42" s="135"/>
      <c r="P42" s="135"/>
      <c r="Q42" s="184"/>
      <c r="R42" s="184"/>
      <c r="S42" s="184"/>
      <c r="T42" s="389"/>
      <c r="U42" s="389"/>
      <c r="V42" s="389"/>
      <c r="W42" s="389"/>
      <c r="Y42" s="73"/>
    </row>
    <row r="43" spans="1:28" s="138" customFormat="1" ht="24" customHeight="1" x14ac:dyDescent="0.2">
      <c r="A43" s="72"/>
      <c r="B43" s="19" t="s">
        <v>236</v>
      </c>
      <c r="C43" s="19"/>
      <c r="D43" s="63"/>
      <c r="E43" s="146"/>
      <c r="F43" s="63"/>
      <c r="G43" s="63"/>
      <c r="H43" s="63"/>
      <c r="I43" s="63"/>
      <c r="J43" s="63"/>
      <c r="K43" s="63"/>
      <c r="L43" s="135"/>
      <c r="M43" s="135"/>
      <c r="N43" s="135"/>
      <c r="O43" s="135"/>
      <c r="P43" s="135"/>
      <c r="Q43" s="385"/>
      <c r="R43" s="385"/>
      <c r="S43" s="385"/>
    </row>
    <row r="44" spans="1:28" ht="24" customHeight="1" x14ac:dyDescent="0.2">
      <c r="A44" s="72"/>
      <c r="B44" s="52" t="s">
        <v>56</v>
      </c>
      <c r="C44" s="19"/>
      <c r="E44" s="146"/>
      <c r="L44" s="135"/>
      <c r="M44" s="135"/>
      <c r="N44" s="135"/>
      <c r="O44" s="135"/>
      <c r="P44" s="135"/>
      <c r="Q44" s="135"/>
      <c r="R44" s="135"/>
      <c r="S44" s="135"/>
      <c r="T44" s="150"/>
      <c r="U44" s="151"/>
    </row>
    <row r="45" spans="1:28" ht="24" customHeight="1" thickBot="1" x14ac:dyDescent="0.25">
      <c r="A45" s="72"/>
      <c r="B45" s="159" t="s">
        <v>4</v>
      </c>
      <c r="C45" s="281" t="s">
        <v>0</v>
      </c>
      <c r="D45" s="76" t="s">
        <v>1</v>
      </c>
      <c r="E45" s="76" t="s">
        <v>2</v>
      </c>
      <c r="F45" s="128" t="s">
        <v>3</v>
      </c>
      <c r="G45" s="159" t="s">
        <v>7</v>
      </c>
      <c r="H45" s="135"/>
      <c r="I45" s="135"/>
      <c r="J45" s="135"/>
      <c r="K45" s="135"/>
      <c r="L45" s="135"/>
      <c r="M45" s="135"/>
      <c r="N45" s="135"/>
      <c r="O45" s="135"/>
      <c r="P45" s="150"/>
      <c r="Q45" s="135"/>
      <c r="R45" s="135"/>
      <c r="S45" s="135"/>
      <c r="T45" s="150"/>
      <c r="U45" s="151"/>
    </row>
    <row r="46" spans="1:28" ht="24" customHeight="1" thickTop="1" x14ac:dyDescent="0.2">
      <c r="A46" s="72"/>
      <c r="B46" s="160" t="s">
        <v>5</v>
      </c>
      <c r="C46" s="282">
        <v>0</v>
      </c>
      <c r="D46" s="283">
        <v>0</v>
      </c>
      <c r="E46" s="283">
        <v>0</v>
      </c>
      <c r="F46" s="284">
        <v>0</v>
      </c>
      <c r="G46" s="218">
        <f>SUM(C46:F46)</f>
        <v>0</v>
      </c>
      <c r="H46" s="135"/>
      <c r="I46" s="135"/>
      <c r="J46" s="135"/>
      <c r="K46" s="135"/>
      <c r="L46" s="135"/>
      <c r="M46" s="135"/>
      <c r="N46" s="135"/>
      <c r="O46" s="135"/>
      <c r="P46" s="150"/>
      <c r="Q46" s="135"/>
      <c r="R46" s="135"/>
      <c r="S46" s="135"/>
      <c r="T46" s="150"/>
      <c r="U46" s="151"/>
    </row>
    <row r="47" spans="1:28" ht="24" customHeight="1" thickBot="1" x14ac:dyDescent="0.25">
      <c r="A47" s="72"/>
      <c r="B47" s="183" t="s">
        <v>6</v>
      </c>
      <c r="C47" s="161">
        <v>0</v>
      </c>
      <c r="D47" s="162">
        <v>0</v>
      </c>
      <c r="E47" s="162">
        <v>0</v>
      </c>
      <c r="F47" s="163">
        <v>0</v>
      </c>
      <c r="G47" s="164">
        <f>SUM(C47:F47)</f>
        <v>0</v>
      </c>
      <c r="H47" s="135"/>
      <c r="I47" s="135"/>
      <c r="J47" s="135"/>
      <c r="K47" s="135"/>
      <c r="L47" s="135"/>
      <c r="M47" s="135"/>
      <c r="N47" s="135"/>
      <c r="O47" s="135"/>
      <c r="P47" s="150"/>
      <c r="Q47" s="151"/>
    </row>
    <row r="48" spans="1:28" ht="24" customHeight="1" x14ac:dyDescent="0.2">
      <c r="A48" s="72"/>
      <c r="B48" s="146"/>
      <c r="C48" s="385"/>
      <c r="D48" s="385"/>
      <c r="L48" s="135"/>
      <c r="M48" s="135"/>
      <c r="N48" s="135"/>
      <c r="O48" s="135"/>
      <c r="P48" s="135"/>
      <c r="Q48" s="151"/>
    </row>
    <row r="49" spans="1:21" ht="24" customHeight="1" x14ac:dyDescent="0.2">
      <c r="A49" s="72"/>
      <c r="B49" s="19" t="s">
        <v>237</v>
      </c>
      <c r="C49" s="19"/>
      <c r="E49" s="19"/>
      <c r="L49" s="135"/>
      <c r="M49" s="135"/>
      <c r="N49" s="135"/>
      <c r="O49" s="135"/>
      <c r="P49" s="135"/>
      <c r="Q49" s="151"/>
    </row>
    <row r="50" spans="1:21" ht="24" customHeight="1" x14ac:dyDescent="0.2">
      <c r="A50" s="72"/>
      <c r="B50" s="52" t="s">
        <v>238</v>
      </c>
      <c r="C50" s="19"/>
      <c r="E50" s="19"/>
      <c r="L50" s="135"/>
      <c r="M50" s="135"/>
      <c r="N50" s="135"/>
      <c r="O50" s="135"/>
      <c r="P50" s="135"/>
      <c r="Q50" s="135"/>
      <c r="R50" s="135"/>
      <c r="S50" s="135"/>
      <c r="T50" s="150"/>
      <c r="U50" s="151"/>
    </row>
    <row r="51" spans="1:21" ht="24" customHeight="1" thickBot="1" x14ac:dyDescent="0.25">
      <c r="A51" s="72"/>
      <c r="B51" s="159" t="s">
        <v>4</v>
      </c>
      <c r="C51" s="281" t="s">
        <v>0</v>
      </c>
      <c r="D51" s="76" t="s">
        <v>1</v>
      </c>
      <c r="E51" s="76" t="s">
        <v>2</v>
      </c>
      <c r="F51" s="128" t="s">
        <v>3</v>
      </c>
      <c r="G51" s="159" t="s">
        <v>7</v>
      </c>
      <c r="H51" s="135"/>
      <c r="I51" s="135"/>
      <c r="J51" s="135"/>
      <c r="K51" s="135"/>
      <c r="L51" s="135"/>
      <c r="M51" s="135"/>
      <c r="N51" s="135"/>
      <c r="O51" s="135"/>
      <c r="P51" s="150"/>
      <c r="Q51" s="135"/>
      <c r="R51" s="135"/>
      <c r="S51" s="135"/>
      <c r="T51" s="150"/>
      <c r="U51" s="151"/>
    </row>
    <row r="52" spans="1:21" ht="24" customHeight="1" thickTop="1" x14ac:dyDescent="0.2">
      <c r="A52" s="72"/>
      <c r="B52" s="160" t="s">
        <v>5</v>
      </c>
      <c r="C52" s="282">
        <v>0</v>
      </c>
      <c r="D52" s="283">
        <v>0</v>
      </c>
      <c r="E52" s="283">
        <v>0</v>
      </c>
      <c r="F52" s="284">
        <v>0</v>
      </c>
      <c r="G52" s="218">
        <f>SUM(C52:F52)</f>
        <v>0</v>
      </c>
      <c r="H52" s="135"/>
      <c r="I52" s="135"/>
      <c r="J52" s="135"/>
      <c r="K52" s="135"/>
      <c r="L52" s="135"/>
      <c r="M52" s="135"/>
      <c r="N52" s="135"/>
      <c r="O52" s="135"/>
      <c r="P52" s="150"/>
      <c r="Q52" s="135"/>
      <c r="R52" s="135"/>
      <c r="S52" s="135"/>
      <c r="T52" s="150"/>
      <c r="U52" s="151"/>
    </row>
    <row r="53" spans="1:21" ht="24" customHeight="1" thickBot="1" x14ac:dyDescent="0.25">
      <c r="A53" s="72"/>
      <c r="B53" s="183" t="s">
        <v>6</v>
      </c>
      <c r="C53" s="161">
        <v>0</v>
      </c>
      <c r="D53" s="162">
        <v>0</v>
      </c>
      <c r="E53" s="162">
        <v>0</v>
      </c>
      <c r="F53" s="163">
        <v>0</v>
      </c>
      <c r="G53" s="164">
        <f>SUM(C53:F53)</f>
        <v>0</v>
      </c>
      <c r="H53" s="135"/>
      <c r="I53" s="135"/>
      <c r="J53" s="135"/>
      <c r="K53" s="135"/>
      <c r="L53" s="135"/>
      <c r="M53" s="135"/>
      <c r="N53" s="135"/>
      <c r="O53" s="135"/>
      <c r="P53" s="150"/>
      <c r="Q53" s="151"/>
    </row>
    <row r="54" spans="1:21" ht="24" customHeight="1" x14ac:dyDescent="0.15">
      <c r="Q54" s="151"/>
    </row>
    <row r="55" spans="1:21" ht="24" customHeight="1" x14ac:dyDescent="0.15">
      <c r="B55" s="4" t="s">
        <v>163</v>
      </c>
    </row>
    <row r="56" spans="1:21" ht="24" customHeight="1" x14ac:dyDescent="0.15">
      <c r="B56" s="4" t="s">
        <v>239</v>
      </c>
      <c r="Q56" s="151"/>
    </row>
    <row r="57" spans="1:21" ht="24" customHeight="1" x14ac:dyDescent="0.15">
      <c r="B57" s="39" t="s">
        <v>168</v>
      </c>
    </row>
    <row r="58" spans="1:21" ht="24" customHeight="1" x14ac:dyDescent="0.15">
      <c r="B58" s="319" t="s">
        <v>208</v>
      </c>
      <c r="C58" s="134"/>
      <c r="D58" s="134"/>
      <c r="E58" s="134"/>
      <c r="F58" s="134"/>
      <c r="G58" s="134"/>
      <c r="H58" s="134"/>
      <c r="I58" s="134"/>
      <c r="J58" s="134"/>
      <c r="K58" s="134"/>
    </row>
    <row r="59" spans="1:21" ht="24" customHeight="1" thickBot="1" x14ac:dyDescent="0.2">
      <c r="B59" s="469" t="s">
        <v>164</v>
      </c>
      <c r="C59" s="553"/>
      <c r="D59" s="553"/>
      <c r="E59" s="553"/>
      <c r="F59" s="553"/>
      <c r="G59" s="79" t="s">
        <v>165</v>
      </c>
    </row>
    <row r="60" spans="1:21" ht="24" customHeight="1" x14ac:dyDescent="0.15">
      <c r="B60" s="379" t="s">
        <v>166</v>
      </c>
      <c r="C60" s="217"/>
      <c r="D60" s="217"/>
      <c r="E60" s="217"/>
      <c r="F60" s="217"/>
      <c r="G60" s="380">
        <v>0</v>
      </c>
      <c r="H60" s="62"/>
    </row>
    <row r="61" spans="1:21" ht="24" customHeight="1" x14ac:dyDescent="0.15">
      <c r="B61" s="379" t="s">
        <v>167</v>
      </c>
      <c r="C61" s="217"/>
      <c r="D61" s="217"/>
      <c r="E61" s="217"/>
      <c r="F61" s="217"/>
      <c r="G61" s="381">
        <v>0</v>
      </c>
      <c r="H61" s="62"/>
    </row>
    <row r="62" spans="1:21" ht="24" customHeight="1" thickBot="1" x14ac:dyDescent="0.2">
      <c r="B62" s="379" t="s">
        <v>187</v>
      </c>
      <c r="C62" s="217"/>
      <c r="D62" s="217"/>
      <c r="E62" s="217"/>
      <c r="F62" s="217"/>
      <c r="G62" s="382">
        <v>0</v>
      </c>
      <c r="H62" s="62"/>
    </row>
  </sheetData>
  <dataConsolidate/>
  <customSheetViews>
    <customSheetView guid="{200DD274-E6CF-45E7-9EE8-8E2883929B4E}" scale="80" showPageBreaks="1" fitToPage="1" printArea="1" view="pageBreakPreview" topLeftCell="A43">
      <selection activeCell="C46" sqref="C46:E48"/>
      <colBreaks count="1" manualBreakCount="1">
        <brk id="11" max="53" man="1"/>
      </colBreaks>
      <pageMargins left="0.23622047244094491" right="0.23622047244094491" top="0.55118110236220474" bottom="0.35433070866141736" header="0.11811023622047245" footer="0.11811023622047245"/>
      <printOptions horizontalCentered="1"/>
      <headerFooter alignWithMargins="0"/>
    </customSheetView>
  </customSheetViews>
  <mergeCells count="51">
    <mergeCell ref="I40:J40"/>
    <mergeCell ref="O28:P28"/>
    <mergeCell ref="C25:F25"/>
    <mergeCell ref="O33:P33"/>
    <mergeCell ref="I30:J30"/>
    <mergeCell ref="K30:L30"/>
    <mergeCell ref="O31:P31"/>
    <mergeCell ref="I31:J31"/>
    <mergeCell ref="M28:N28"/>
    <mergeCell ref="M30:P30"/>
    <mergeCell ref="M32:P32"/>
    <mergeCell ref="K31:L31"/>
    <mergeCell ref="M31:N31"/>
    <mergeCell ref="O29:P29"/>
    <mergeCell ref="F16:K16"/>
    <mergeCell ref="F24:K24"/>
    <mergeCell ref="K29:L29"/>
    <mergeCell ref="I29:J29"/>
    <mergeCell ref="B39:H39"/>
    <mergeCell ref="C9:K10"/>
    <mergeCell ref="K40:L40"/>
    <mergeCell ref="M40:P40"/>
    <mergeCell ref="I34:J34"/>
    <mergeCell ref="K34:L34"/>
    <mergeCell ref="I38:J38"/>
    <mergeCell ref="K38:L38"/>
    <mergeCell ref="M38:N38"/>
    <mergeCell ref="O38:P38"/>
    <mergeCell ref="I39:J39"/>
    <mergeCell ref="K39:L39"/>
    <mergeCell ref="M39:N39"/>
    <mergeCell ref="O39:P39"/>
    <mergeCell ref="M34:P34"/>
    <mergeCell ref="F12:K12"/>
    <mergeCell ref="F14:K14"/>
    <mergeCell ref="B59:F59"/>
    <mergeCell ref="M1:N1"/>
    <mergeCell ref="I32:J32"/>
    <mergeCell ref="K32:L32"/>
    <mergeCell ref="I33:J33"/>
    <mergeCell ref="K33:L33"/>
    <mergeCell ref="M33:N33"/>
    <mergeCell ref="M29:N29"/>
    <mergeCell ref="I28:J28"/>
    <mergeCell ref="K28:L28"/>
    <mergeCell ref="B7:T7"/>
    <mergeCell ref="B8:T8"/>
    <mergeCell ref="B11:B12"/>
    <mergeCell ref="B13:B14"/>
    <mergeCell ref="B15:B16"/>
    <mergeCell ref="B9:B10"/>
  </mergeCells>
  <phoneticPr fontId="3"/>
  <conditionalFormatting sqref="K42">
    <cfRule type="containsText" dxfId="0" priority="1" stopIfTrue="1" operator="containsText" text="採用必要数を入力してください">
      <formula>NOT(ISERROR(SEARCH("採用必要数を入力してください",K42)))</formula>
    </cfRule>
  </conditionalFormatting>
  <dataValidations count="1">
    <dataValidation type="list" allowBlank="1" showInputMessage="1" showErrorMessage="1" sqref="Q40">
      <formula1>$X$31:$X$33</formula1>
    </dataValidation>
  </dataValidations>
  <printOptions horizontalCentered="1"/>
  <pageMargins left="0.31496062992125984" right="0.31496062992125984" top="0.74803149606299213" bottom="0.55118110236220474" header="0.11811023622047245" footer="0.11811023622047245"/>
  <pageSetup paperSize="9" scale="50" orientation="portrait"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プルダウン!$A$1:$A$2</xm:f>
          </x14:formula1>
          <xm:sqref>B4:B5 B9 B11 B13 B15 I39:P39 I33:P33 I31:P31 I29:P29 B20:B24</xm:sqref>
        </x14:dataValidation>
        <x14:dataValidation type="list" allowBlank="1" showInputMessage="1" showErrorMessage="1">
          <x14:formula1>
            <xm:f>プルダウン!$F$1:$F$4</xm:f>
          </x14:formula1>
          <xm:sqref>I30:L30 I32:L32 I34:L34</xm:sqref>
        </x14:dataValidation>
        <x14:dataValidation type="list" allowBlank="1" showInputMessage="1" showErrorMessage="1">
          <x14:formula1>
            <xm:f>プルダウン!$I$1:$I$3</xm:f>
          </x14:formula1>
          <xm:sqref>I40:L40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X65"/>
  <sheetViews>
    <sheetView view="pageBreakPreview" topLeftCell="A49" zoomScale="80" zoomScaleNormal="80" zoomScaleSheetLayoutView="80" workbookViewId="0">
      <selection activeCell="K48" sqref="K48"/>
    </sheetView>
  </sheetViews>
  <sheetFormatPr defaultColWidth="10.75" defaultRowHeight="24" customHeight="1" x14ac:dyDescent="0.15"/>
  <cols>
    <col min="1" max="8" width="10.75" style="63"/>
    <col min="9" max="9" width="10.75" style="63" customWidth="1"/>
    <col min="10" max="13" width="10.75" style="63"/>
    <col min="14" max="14" width="14.125" style="63" customWidth="1"/>
    <col min="15" max="16384" width="10.75" style="63"/>
  </cols>
  <sheetData>
    <row r="1" spans="1:17" ht="24" customHeight="1" x14ac:dyDescent="0.15">
      <c r="M1" s="457" t="s">
        <v>30</v>
      </c>
      <c r="N1" s="457"/>
      <c r="P1" s="69"/>
      <c r="Q1" s="383"/>
    </row>
    <row r="2" spans="1:17" ht="24" customHeight="1" x14ac:dyDescent="0.15">
      <c r="B2" s="4" t="s">
        <v>196</v>
      </c>
    </row>
    <row r="3" spans="1:17" ht="24" customHeight="1" x14ac:dyDescent="0.15">
      <c r="B3" s="4"/>
    </row>
    <row r="4" spans="1:17" ht="24" customHeight="1" x14ac:dyDescent="0.15">
      <c r="B4" s="106" t="s">
        <v>146</v>
      </c>
      <c r="C4" s="106"/>
    </row>
    <row r="5" spans="1:17" ht="24" customHeight="1" x14ac:dyDescent="0.15">
      <c r="B5" s="62" t="s">
        <v>74</v>
      </c>
      <c r="C5" s="62"/>
    </row>
    <row r="6" spans="1:17" ht="24" customHeight="1" x14ac:dyDescent="0.15">
      <c r="B6" s="106" t="s">
        <v>75</v>
      </c>
      <c r="C6" s="106"/>
    </row>
    <row r="7" spans="1:17" ht="24" customHeight="1" x14ac:dyDescent="0.15">
      <c r="B7" s="106" t="s">
        <v>147</v>
      </c>
      <c r="C7" s="106"/>
    </row>
    <row r="8" spans="1:17" ht="24" customHeight="1" x14ac:dyDescent="0.15">
      <c r="B8" s="106"/>
      <c r="C8" s="106"/>
    </row>
    <row r="9" spans="1:17" ht="24" customHeight="1" thickBot="1" x14ac:dyDescent="0.2">
      <c r="B9" s="133" t="s">
        <v>175</v>
      </c>
      <c r="C9" s="133"/>
      <c r="D9" s="133"/>
      <c r="E9" s="133"/>
      <c r="F9" s="133"/>
      <c r="G9" s="133"/>
      <c r="H9" s="133"/>
      <c r="I9" s="133"/>
      <c r="J9" s="133"/>
      <c r="K9" s="133"/>
      <c r="L9" s="133"/>
      <c r="M9" s="133"/>
      <c r="N9" s="133"/>
      <c r="O9" s="133"/>
    </row>
    <row r="10" spans="1:17" ht="24" customHeight="1" x14ac:dyDescent="0.15">
      <c r="B10" s="220"/>
      <c r="C10" s="219" t="s">
        <v>59</v>
      </c>
      <c r="D10" s="223"/>
      <c r="E10" s="106" t="s">
        <v>110</v>
      </c>
      <c r="F10" s="106"/>
      <c r="G10" s="135"/>
      <c r="H10" s="133"/>
      <c r="J10" s="133"/>
      <c r="K10" s="133"/>
      <c r="L10" s="133"/>
      <c r="M10" s="133"/>
      <c r="N10" s="133"/>
      <c r="O10" s="133"/>
      <c r="P10" s="133"/>
    </row>
    <row r="11" spans="1:17" ht="24" customHeight="1" thickBot="1" x14ac:dyDescent="0.2">
      <c r="B11" s="221"/>
      <c r="C11" s="219" t="s">
        <v>60</v>
      </c>
      <c r="D11" s="223"/>
      <c r="E11" s="106" t="s">
        <v>156</v>
      </c>
      <c r="F11" s="106"/>
      <c r="G11" s="135"/>
      <c r="H11" s="133"/>
      <c r="I11" s="133"/>
      <c r="J11" s="133"/>
      <c r="K11" s="133"/>
      <c r="L11" s="133"/>
      <c r="M11" s="133"/>
      <c r="N11" s="133"/>
      <c r="O11" s="133"/>
      <c r="P11" s="133"/>
    </row>
    <row r="12" spans="1:17" ht="24" customHeight="1" x14ac:dyDescent="0.15">
      <c r="B12" s="133"/>
      <c r="C12" s="133"/>
      <c r="D12" s="133"/>
      <c r="E12" s="133"/>
      <c r="F12" s="133"/>
      <c r="G12" s="133"/>
      <c r="H12" s="133"/>
      <c r="I12" s="133"/>
      <c r="J12" s="133"/>
      <c r="K12" s="133"/>
      <c r="L12" s="133"/>
      <c r="M12" s="133"/>
      <c r="N12" s="133"/>
      <c r="O12" s="133"/>
    </row>
    <row r="13" spans="1:17" ht="24" customHeight="1" x14ac:dyDescent="0.15">
      <c r="B13" s="133" t="s">
        <v>197</v>
      </c>
      <c r="D13" s="133"/>
      <c r="E13" s="133"/>
      <c r="F13" s="133"/>
      <c r="G13" s="133"/>
      <c r="H13" s="133"/>
      <c r="I13" s="133"/>
      <c r="J13" s="133"/>
      <c r="K13" s="133"/>
      <c r="L13" s="133"/>
      <c r="M13" s="133"/>
      <c r="N13" s="133"/>
      <c r="O13" s="133"/>
    </row>
    <row r="14" spans="1:17" ht="24" customHeight="1" x14ac:dyDescent="0.15">
      <c r="B14" s="133" t="s">
        <v>181</v>
      </c>
      <c r="D14" s="133"/>
      <c r="E14" s="133"/>
      <c r="F14" s="133"/>
      <c r="G14" s="133"/>
      <c r="H14" s="133"/>
      <c r="I14" s="133"/>
      <c r="J14" s="133"/>
      <c r="K14" s="133"/>
      <c r="L14" s="133"/>
      <c r="M14" s="133"/>
      <c r="N14" s="133"/>
      <c r="O14" s="133"/>
    </row>
    <row r="15" spans="1:17" ht="24" customHeight="1" thickBot="1" x14ac:dyDescent="0.2">
      <c r="B15" s="234" t="s">
        <v>174</v>
      </c>
      <c r="D15" s="133"/>
      <c r="E15" s="133"/>
      <c r="F15" s="133"/>
      <c r="G15" s="133"/>
      <c r="H15" s="133"/>
      <c r="I15" s="133"/>
      <c r="J15" s="133"/>
      <c r="K15" s="133"/>
      <c r="L15" s="133"/>
      <c r="M15" s="133"/>
      <c r="N15" s="133"/>
      <c r="O15" s="133"/>
    </row>
    <row r="16" spans="1:17" ht="24" customHeight="1" thickBot="1" x14ac:dyDescent="0.2">
      <c r="A16" s="140"/>
      <c r="B16" s="390" t="s">
        <v>246</v>
      </c>
      <c r="C16" s="170"/>
      <c r="D16" s="170"/>
      <c r="E16" s="170"/>
      <c r="F16" s="170"/>
      <c r="G16" s="408">
        <v>0</v>
      </c>
      <c r="H16" s="187" t="s">
        <v>14</v>
      </c>
      <c r="I16" s="135"/>
    </row>
    <row r="17" spans="1:24" ht="24" customHeight="1" x14ac:dyDescent="0.15">
      <c r="B17" s="391"/>
    </row>
    <row r="18" spans="1:24" ht="31.9" customHeight="1" thickBot="1" x14ac:dyDescent="0.2">
      <c r="A18" s="165"/>
      <c r="B18" s="469" t="s">
        <v>182</v>
      </c>
      <c r="C18" s="553"/>
      <c r="D18" s="553"/>
      <c r="E18" s="553"/>
      <c r="F18" s="553"/>
      <c r="G18" s="553"/>
      <c r="H18" s="553"/>
      <c r="I18" s="553"/>
      <c r="J18" s="617"/>
      <c r="K18" s="406" t="s">
        <v>247</v>
      </c>
      <c r="L18" s="252"/>
      <c r="M18" s="133"/>
    </row>
    <row r="19" spans="1:24" ht="24" customHeight="1" x14ac:dyDescent="0.15">
      <c r="A19" s="140"/>
      <c r="B19" s="166" t="s">
        <v>111</v>
      </c>
      <c r="C19" s="217"/>
      <c r="D19" s="167"/>
      <c r="E19" s="167"/>
      <c r="F19" s="167"/>
      <c r="G19" s="167"/>
      <c r="H19" s="167"/>
      <c r="I19" s="167"/>
      <c r="J19" s="167"/>
      <c r="K19" s="254">
        <v>0</v>
      </c>
    </row>
    <row r="20" spans="1:24" ht="24" customHeight="1" x14ac:dyDescent="0.15">
      <c r="A20" s="140"/>
      <c r="B20" s="166" t="s">
        <v>112</v>
      </c>
      <c r="C20" s="217"/>
      <c r="D20" s="167"/>
      <c r="E20" s="167"/>
      <c r="F20" s="167"/>
      <c r="G20" s="167"/>
      <c r="H20" s="167"/>
      <c r="I20" s="167"/>
      <c r="J20" s="167"/>
      <c r="K20" s="255">
        <v>0</v>
      </c>
    </row>
    <row r="21" spans="1:24" ht="24" customHeight="1" x14ac:dyDescent="0.15">
      <c r="A21" s="140"/>
      <c r="B21" s="166" t="s">
        <v>113</v>
      </c>
      <c r="C21" s="217"/>
      <c r="D21" s="167"/>
      <c r="E21" s="167"/>
      <c r="F21" s="167"/>
      <c r="G21" s="167"/>
      <c r="H21" s="167"/>
      <c r="I21" s="167"/>
      <c r="J21" s="167"/>
      <c r="K21" s="255">
        <v>0</v>
      </c>
    </row>
    <row r="22" spans="1:24" ht="24" customHeight="1" x14ac:dyDescent="0.15">
      <c r="A22" s="140"/>
      <c r="B22" s="166" t="s">
        <v>114</v>
      </c>
      <c r="C22" s="217"/>
      <c r="D22" s="167"/>
      <c r="E22" s="167"/>
      <c r="F22" s="167"/>
      <c r="G22" s="167"/>
      <c r="H22" s="167"/>
      <c r="I22" s="167"/>
      <c r="J22" s="167"/>
      <c r="K22" s="255">
        <v>0</v>
      </c>
    </row>
    <row r="23" spans="1:24" ht="24" customHeight="1" x14ac:dyDescent="0.15">
      <c r="A23" s="140"/>
      <c r="B23" s="166" t="s">
        <v>115</v>
      </c>
      <c r="C23" s="217"/>
      <c r="D23" s="167"/>
      <c r="E23" s="167"/>
      <c r="F23" s="167"/>
      <c r="G23" s="167"/>
      <c r="H23" s="167"/>
      <c r="I23" s="167"/>
      <c r="J23" s="167"/>
      <c r="K23" s="255">
        <v>0</v>
      </c>
    </row>
    <row r="24" spans="1:24" ht="24" customHeight="1" x14ac:dyDescent="0.15">
      <c r="A24" s="140"/>
      <c r="B24" s="166" t="s">
        <v>116</v>
      </c>
      <c r="C24" s="217"/>
      <c r="D24" s="167"/>
      <c r="E24" s="167"/>
      <c r="F24" s="167"/>
      <c r="G24" s="167"/>
      <c r="H24" s="167"/>
      <c r="I24" s="167"/>
      <c r="J24" s="167"/>
      <c r="K24" s="255">
        <v>0</v>
      </c>
    </row>
    <row r="25" spans="1:24" ht="24" customHeight="1" x14ac:dyDescent="0.15">
      <c r="A25" s="140"/>
      <c r="B25" s="166" t="s">
        <v>117</v>
      </c>
      <c r="C25" s="217"/>
      <c r="D25" s="167"/>
      <c r="E25" s="167"/>
      <c r="F25" s="167"/>
      <c r="G25" s="167"/>
      <c r="H25" s="167"/>
      <c r="I25" s="167"/>
      <c r="J25" s="167"/>
      <c r="K25" s="255">
        <v>0</v>
      </c>
    </row>
    <row r="26" spans="1:24" ht="24" customHeight="1" x14ac:dyDescent="0.15">
      <c r="A26" s="140"/>
      <c r="B26" s="166" t="s">
        <v>118</v>
      </c>
      <c r="C26" s="217"/>
      <c r="D26" s="167"/>
      <c r="E26" s="167"/>
      <c r="F26" s="167"/>
      <c r="G26" s="167"/>
      <c r="H26" s="167"/>
      <c r="I26" s="167"/>
      <c r="J26" s="167"/>
      <c r="K26" s="255">
        <v>0</v>
      </c>
    </row>
    <row r="27" spans="1:24" ht="24" customHeight="1" x14ac:dyDescent="0.15">
      <c r="A27" s="140"/>
      <c r="B27" s="166" t="s">
        <v>157</v>
      </c>
      <c r="C27" s="217"/>
      <c r="D27" s="167"/>
      <c r="E27" s="167"/>
      <c r="F27" s="167"/>
      <c r="G27" s="167"/>
      <c r="H27" s="167"/>
      <c r="I27" s="167"/>
      <c r="J27" s="167"/>
      <c r="K27" s="255">
        <v>0</v>
      </c>
    </row>
    <row r="28" spans="1:24" ht="24" customHeight="1" x14ac:dyDescent="0.15">
      <c r="A28" s="140"/>
      <c r="B28" s="166" t="s">
        <v>158</v>
      </c>
      <c r="C28" s="217"/>
      <c r="D28" s="167"/>
      <c r="E28" s="167"/>
      <c r="F28" s="167"/>
      <c r="G28" s="167"/>
      <c r="H28" s="167"/>
      <c r="I28" s="167"/>
      <c r="J28" s="167"/>
      <c r="K28" s="255">
        <v>0</v>
      </c>
    </row>
    <row r="29" spans="1:24" ht="24" customHeight="1" x14ac:dyDescent="0.15">
      <c r="A29" s="142"/>
      <c r="B29" s="166" t="s">
        <v>119</v>
      </c>
      <c r="C29" s="217"/>
      <c r="D29" s="167"/>
      <c r="E29" s="167"/>
      <c r="F29" s="167"/>
      <c r="G29" s="167"/>
      <c r="H29" s="167"/>
      <c r="I29" s="167"/>
      <c r="J29" s="167"/>
      <c r="K29" s="255">
        <v>0</v>
      </c>
      <c r="Q29" s="19"/>
      <c r="R29" s="19"/>
      <c r="S29" s="19"/>
      <c r="T29" s="19"/>
      <c r="U29" s="19"/>
      <c r="V29" s="19"/>
      <c r="W29" s="19"/>
      <c r="X29" s="19"/>
    </row>
    <row r="30" spans="1:24" ht="24" customHeight="1" x14ac:dyDescent="0.15">
      <c r="A30" s="135"/>
      <c r="B30" s="166" t="s">
        <v>120</v>
      </c>
      <c r="C30" s="217"/>
      <c r="D30" s="167"/>
      <c r="E30" s="167"/>
      <c r="F30" s="167"/>
      <c r="G30" s="167"/>
      <c r="H30" s="167"/>
      <c r="I30" s="167"/>
      <c r="J30" s="167"/>
      <c r="K30" s="255">
        <v>0</v>
      </c>
    </row>
    <row r="31" spans="1:24" ht="24" customHeight="1" x14ac:dyDescent="0.15">
      <c r="A31" s="135"/>
      <c r="B31" s="166" t="s">
        <v>121</v>
      </c>
      <c r="C31" s="217"/>
      <c r="D31" s="167"/>
      <c r="E31" s="167"/>
      <c r="F31" s="167"/>
      <c r="G31" s="167"/>
      <c r="H31" s="167"/>
      <c r="I31" s="167"/>
      <c r="J31" s="167"/>
      <c r="K31" s="255">
        <v>0</v>
      </c>
    </row>
    <row r="32" spans="1:24" ht="24" customHeight="1" x14ac:dyDescent="0.15">
      <c r="A32" s="135"/>
      <c r="B32" s="166" t="s">
        <v>122</v>
      </c>
      <c r="C32" s="217"/>
      <c r="D32" s="167"/>
      <c r="E32" s="167"/>
      <c r="F32" s="167"/>
      <c r="G32" s="167"/>
      <c r="H32" s="167"/>
      <c r="I32" s="167"/>
      <c r="J32" s="167"/>
      <c r="K32" s="255">
        <v>0</v>
      </c>
    </row>
    <row r="33" spans="1:15" ht="24" customHeight="1" x14ac:dyDescent="0.15">
      <c r="A33" s="135"/>
      <c r="B33" s="166" t="s">
        <v>123</v>
      </c>
      <c r="C33" s="217"/>
      <c r="D33" s="167"/>
      <c r="E33" s="167"/>
      <c r="F33" s="167"/>
      <c r="G33" s="167"/>
      <c r="H33" s="167"/>
      <c r="I33" s="167"/>
      <c r="J33" s="167"/>
      <c r="K33" s="255">
        <v>0</v>
      </c>
    </row>
    <row r="34" spans="1:15" ht="24" customHeight="1" x14ac:dyDescent="0.15">
      <c r="A34" s="135"/>
      <c r="B34" s="166" t="s">
        <v>124</v>
      </c>
      <c r="C34" s="217"/>
      <c r="D34" s="167"/>
      <c r="E34" s="167"/>
      <c r="F34" s="167"/>
      <c r="G34" s="167"/>
      <c r="H34" s="167"/>
      <c r="I34" s="167"/>
      <c r="J34" s="167"/>
      <c r="K34" s="255">
        <v>0</v>
      </c>
    </row>
    <row r="35" spans="1:15" ht="24" customHeight="1" x14ac:dyDescent="0.15">
      <c r="A35" s="135"/>
      <c r="B35" s="166" t="s">
        <v>125</v>
      </c>
      <c r="C35" s="217"/>
      <c r="D35" s="167"/>
      <c r="E35" s="167"/>
      <c r="F35" s="167"/>
      <c r="G35" s="167"/>
      <c r="H35" s="167"/>
      <c r="I35" s="167"/>
      <c r="J35" s="167"/>
      <c r="K35" s="255">
        <v>0</v>
      </c>
    </row>
    <row r="36" spans="1:15" ht="24" customHeight="1" x14ac:dyDescent="0.15">
      <c r="A36" s="135"/>
      <c r="B36" s="166" t="s">
        <v>126</v>
      </c>
      <c r="C36" s="217"/>
      <c r="D36" s="167"/>
      <c r="E36" s="167"/>
      <c r="F36" s="167"/>
      <c r="G36" s="167"/>
      <c r="H36" s="167"/>
      <c r="I36" s="167"/>
      <c r="J36" s="167"/>
      <c r="K36" s="255">
        <v>0</v>
      </c>
    </row>
    <row r="37" spans="1:15" ht="24" customHeight="1" x14ac:dyDescent="0.15">
      <c r="A37" s="135"/>
      <c r="B37" s="166" t="s">
        <v>127</v>
      </c>
      <c r="C37" s="217"/>
      <c r="D37" s="167"/>
      <c r="E37" s="167"/>
      <c r="F37" s="167"/>
      <c r="G37" s="167"/>
      <c r="H37" s="167"/>
      <c r="I37" s="167"/>
      <c r="J37" s="167"/>
      <c r="K37" s="255">
        <v>0</v>
      </c>
    </row>
    <row r="38" spans="1:15" ht="24" customHeight="1" x14ac:dyDescent="0.15">
      <c r="A38" s="135"/>
      <c r="B38" s="166" t="s">
        <v>128</v>
      </c>
      <c r="C38" s="217"/>
      <c r="D38" s="167"/>
      <c r="E38" s="167"/>
      <c r="F38" s="167"/>
      <c r="G38" s="167"/>
      <c r="H38" s="167"/>
      <c r="I38" s="167"/>
      <c r="J38" s="167"/>
      <c r="K38" s="255">
        <v>0</v>
      </c>
    </row>
    <row r="39" spans="1:15" ht="24" customHeight="1" thickBot="1" x14ac:dyDescent="0.2">
      <c r="A39" s="135"/>
      <c r="B39" s="166" t="s">
        <v>129</v>
      </c>
      <c r="C39" s="217"/>
      <c r="D39" s="167"/>
      <c r="E39" s="167"/>
      <c r="F39" s="167"/>
      <c r="G39" s="167"/>
      <c r="H39" s="167"/>
      <c r="I39" s="167"/>
      <c r="J39" s="167"/>
      <c r="K39" s="256">
        <v>0</v>
      </c>
    </row>
    <row r="40" spans="1:15" ht="24" customHeight="1" x14ac:dyDescent="0.15">
      <c r="A40" s="135"/>
      <c r="C40" s="212"/>
      <c r="D40" s="212"/>
      <c r="E40" s="212"/>
      <c r="F40" s="212"/>
      <c r="G40" s="212"/>
      <c r="H40" s="212"/>
      <c r="I40" s="212"/>
      <c r="J40" s="213" t="s">
        <v>26</v>
      </c>
      <c r="K40" s="251">
        <f>SUM(K19:K39)</f>
        <v>0</v>
      </c>
      <c r="L40" s="252"/>
    </row>
    <row r="41" spans="1:15" ht="31.9" customHeight="1" thickBot="1" x14ac:dyDescent="0.2">
      <c r="B41" s="614" t="s">
        <v>183</v>
      </c>
      <c r="C41" s="615"/>
      <c r="D41" s="615"/>
      <c r="E41" s="615"/>
      <c r="F41" s="615"/>
      <c r="G41" s="615"/>
      <c r="H41" s="615"/>
      <c r="I41" s="615"/>
      <c r="J41" s="616"/>
      <c r="K41" s="406" t="s">
        <v>247</v>
      </c>
      <c r="L41" s="271"/>
    </row>
    <row r="42" spans="1:15" s="233" customFormat="1" ht="24" customHeight="1" x14ac:dyDescent="0.15">
      <c r="B42" s="392" t="s">
        <v>130</v>
      </c>
      <c r="C42" s="236"/>
      <c r="D42" s="236"/>
      <c r="E42" s="236"/>
      <c r="F42" s="236"/>
      <c r="G42" s="236"/>
      <c r="H42" s="236"/>
      <c r="I42" s="236"/>
      <c r="J42" s="236"/>
      <c r="K42" s="393">
        <v>0</v>
      </c>
    </row>
    <row r="43" spans="1:15" s="233" customFormat="1" ht="24" customHeight="1" x14ac:dyDescent="0.15">
      <c r="B43" s="392" t="s">
        <v>131</v>
      </c>
      <c r="C43" s="236"/>
      <c r="D43" s="236"/>
      <c r="E43" s="236"/>
      <c r="F43" s="236"/>
      <c r="G43" s="236"/>
      <c r="H43" s="236"/>
      <c r="I43" s="236"/>
      <c r="J43" s="236"/>
      <c r="K43" s="394">
        <v>0</v>
      </c>
    </row>
    <row r="44" spans="1:15" s="233" customFormat="1" ht="24" customHeight="1" x14ac:dyDescent="0.15">
      <c r="B44" s="392" t="s">
        <v>132</v>
      </c>
      <c r="C44" s="236"/>
      <c r="D44" s="236"/>
      <c r="E44" s="236"/>
      <c r="F44" s="236"/>
      <c r="G44" s="236"/>
      <c r="H44" s="236"/>
      <c r="I44" s="236"/>
      <c r="J44" s="236"/>
      <c r="K44" s="394">
        <v>0</v>
      </c>
    </row>
    <row r="45" spans="1:15" s="233" customFormat="1" ht="24" customHeight="1" x14ac:dyDescent="0.15">
      <c r="B45" s="392" t="s">
        <v>133</v>
      </c>
      <c r="C45" s="236"/>
      <c r="D45" s="236"/>
      <c r="E45" s="236"/>
      <c r="F45" s="236"/>
      <c r="G45" s="236"/>
      <c r="H45" s="236"/>
      <c r="I45" s="236"/>
      <c r="J45" s="236"/>
      <c r="K45" s="394">
        <v>0</v>
      </c>
    </row>
    <row r="46" spans="1:15" s="233" customFormat="1" ht="24" customHeight="1" x14ac:dyDescent="0.15">
      <c r="B46" s="392" t="s">
        <v>134</v>
      </c>
      <c r="C46" s="236"/>
      <c r="D46" s="236"/>
      <c r="E46" s="236"/>
      <c r="F46" s="236"/>
      <c r="G46" s="236"/>
      <c r="H46" s="236"/>
      <c r="I46" s="236"/>
      <c r="J46" s="236"/>
      <c r="K46" s="394">
        <v>0</v>
      </c>
    </row>
    <row r="47" spans="1:15" s="233" customFormat="1" ht="24" customHeight="1" thickBot="1" x14ac:dyDescent="0.2">
      <c r="B47" s="392" t="s">
        <v>135</v>
      </c>
      <c r="C47" s="236"/>
      <c r="D47" s="236"/>
      <c r="E47" s="236"/>
      <c r="F47" s="236"/>
      <c r="G47" s="236"/>
      <c r="H47" s="236"/>
      <c r="I47" s="236"/>
      <c r="J47" s="236"/>
      <c r="K47" s="395">
        <v>0</v>
      </c>
    </row>
    <row r="48" spans="1:15" s="233" customFormat="1" ht="24" customHeight="1" x14ac:dyDescent="0.15">
      <c r="A48" s="234"/>
      <c r="B48" s="234"/>
      <c r="C48" s="234"/>
      <c r="D48" s="234"/>
      <c r="E48" s="234"/>
      <c r="F48" s="234"/>
      <c r="G48" s="234"/>
      <c r="H48" s="234"/>
      <c r="I48" s="396"/>
      <c r="J48" s="397" t="s">
        <v>26</v>
      </c>
      <c r="K48" s="398">
        <f>SUM(K42:K47)</f>
        <v>0</v>
      </c>
      <c r="L48" s="253"/>
      <c r="O48" s="234"/>
    </row>
    <row r="49" spans="1:15" s="233" customFormat="1" ht="24" customHeight="1" x14ac:dyDescent="0.15">
      <c r="A49" s="135"/>
      <c r="B49" s="168"/>
      <c r="C49" s="168"/>
      <c r="D49" s="168"/>
      <c r="E49" s="168"/>
      <c r="F49" s="168"/>
      <c r="G49" s="168"/>
      <c r="H49" s="168"/>
      <c r="I49" s="168"/>
      <c r="J49" s="168"/>
      <c r="K49" s="168"/>
      <c r="L49" s="168"/>
      <c r="M49" s="71"/>
      <c r="N49" s="71"/>
    </row>
    <row r="50" spans="1:15" ht="24" customHeight="1" thickBot="1" x14ac:dyDescent="0.2">
      <c r="B50" s="133" t="s">
        <v>154</v>
      </c>
      <c r="C50" s="133"/>
      <c r="D50" s="133"/>
      <c r="E50" s="133"/>
      <c r="F50" s="133"/>
      <c r="G50" s="133"/>
      <c r="H50" s="133"/>
      <c r="I50" s="169"/>
      <c r="J50" s="169"/>
      <c r="K50" s="169"/>
      <c r="L50" s="169"/>
      <c r="M50" s="169"/>
      <c r="N50" s="169"/>
    </row>
    <row r="51" spans="1:15" ht="24" customHeight="1" x14ac:dyDescent="0.15">
      <c r="B51" s="220"/>
      <c r="C51" s="222" t="s">
        <v>136</v>
      </c>
      <c r="D51" s="223"/>
      <c r="E51" s="133"/>
      <c r="F51" s="133"/>
      <c r="G51" s="133"/>
      <c r="H51" s="169"/>
      <c r="M51" s="169"/>
      <c r="N51" s="133"/>
    </row>
    <row r="52" spans="1:15" ht="24" customHeight="1" thickBot="1" x14ac:dyDescent="0.2">
      <c r="B52" s="221"/>
      <c r="C52" s="222" t="s">
        <v>137</v>
      </c>
      <c r="D52" s="223"/>
      <c r="E52" s="133"/>
      <c r="F52" s="133"/>
      <c r="G52" s="133"/>
      <c r="H52" s="133"/>
      <c r="I52" s="133"/>
      <c r="J52" s="133"/>
      <c r="K52" s="133"/>
      <c r="L52" s="133"/>
      <c r="M52" s="133"/>
      <c r="N52" s="133"/>
      <c r="O52" s="133"/>
    </row>
    <row r="53" spans="1:15" ht="24" customHeight="1" x14ac:dyDescent="0.15">
      <c r="A53" s="133"/>
      <c r="B53" s="133"/>
      <c r="C53" s="133"/>
      <c r="D53" s="133"/>
      <c r="E53" s="133"/>
      <c r="F53" s="133"/>
      <c r="G53" s="133"/>
      <c r="H53" s="133"/>
      <c r="I53" s="133"/>
      <c r="J53" s="133"/>
      <c r="K53" s="133"/>
      <c r="L53" s="133"/>
      <c r="M53" s="133"/>
      <c r="N53" s="133"/>
      <c r="O53" s="133"/>
    </row>
    <row r="54" spans="1:15" ht="24" customHeight="1" thickBot="1" x14ac:dyDescent="0.2">
      <c r="B54" s="133" t="s">
        <v>155</v>
      </c>
      <c r="C54" s="133"/>
    </row>
    <row r="55" spans="1:15" ht="24" customHeight="1" x14ac:dyDescent="0.15">
      <c r="A55" s="235"/>
      <c r="B55" s="220"/>
      <c r="C55" s="236" t="s">
        <v>138</v>
      </c>
      <c r="D55" s="236"/>
      <c r="E55" s="236"/>
      <c r="F55" s="236"/>
      <c r="G55" s="236"/>
      <c r="H55" s="236"/>
      <c r="I55" s="236"/>
      <c r="J55" s="236"/>
      <c r="K55" s="236"/>
      <c r="L55" s="257"/>
      <c r="O55" s="238"/>
    </row>
    <row r="56" spans="1:15" s="238" customFormat="1" ht="22.15" customHeight="1" x14ac:dyDescent="0.15">
      <c r="A56" s="235"/>
      <c r="B56" s="239"/>
      <c r="C56" s="236" t="s">
        <v>139</v>
      </c>
      <c r="D56" s="236"/>
      <c r="E56" s="236"/>
      <c r="F56" s="236"/>
      <c r="G56" s="236"/>
      <c r="H56" s="236"/>
      <c r="I56" s="236"/>
      <c r="J56" s="236"/>
      <c r="K56" s="236"/>
      <c r="L56" s="257"/>
      <c r="M56" s="237"/>
      <c r="N56" s="237"/>
    </row>
    <row r="57" spans="1:15" s="238" customFormat="1" ht="22.15" customHeight="1" x14ac:dyDescent="0.15">
      <c r="A57" s="235"/>
      <c r="B57" s="239"/>
      <c r="C57" s="236" t="s">
        <v>140</v>
      </c>
      <c r="D57" s="236"/>
      <c r="E57" s="236"/>
      <c r="F57" s="236"/>
      <c r="G57" s="236"/>
      <c r="H57" s="236"/>
      <c r="I57" s="236"/>
      <c r="J57" s="236"/>
      <c r="K57" s="246"/>
      <c r="L57" s="237"/>
    </row>
    <row r="58" spans="1:15" s="238" customFormat="1" ht="22.15" customHeight="1" x14ac:dyDescent="0.15">
      <c r="A58" s="235"/>
      <c r="B58" s="239"/>
      <c r="C58" s="236" t="s">
        <v>141</v>
      </c>
      <c r="D58" s="236"/>
      <c r="E58" s="236"/>
      <c r="F58" s="236"/>
      <c r="G58" s="236"/>
      <c r="H58" s="236"/>
      <c r="I58" s="236"/>
      <c r="J58" s="236"/>
      <c r="K58" s="246"/>
      <c r="L58" s="237"/>
    </row>
    <row r="59" spans="1:15" s="238" customFormat="1" ht="22.15" customHeight="1" x14ac:dyDescent="0.15">
      <c r="A59" s="235"/>
      <c r="B59" s="240"/>
      <c r="C59" s="236" t="s">
        <v>142</v>
      </c>
      <c r="D59" s="236"/>
      <c r="E59" s="236"/>
      <c r="F59" s="236"/>
      <c r="G59" s="236"/>
      <c r="H59" s="236"/>
      <c r="I59" s="236"/>
      <c r="J59" s="236"/>
      <c r="K59" s="246"/>
      <c r="L59" s="237"/>
    </row>
    <row r="60" spans="1:15" s="238" customFormat="1" ht="22.15" customHeight="1" x14ac:dyDescent="0.15">
      <c r="A60" s="235"/>
      <c r="B60" s="239"/>
      <c r="C60" s="236" t="s">
        <v>143</v>
      </c>
      <c r="D60" s="236"/>
      <c r="E60" s="236"/>
      <c r="F60" s="236"/>
      <c r="G60" s="236"/>
      <c r="H60" s="236"/>
      <c r="I60" s="236"/>
      <c r="J60" s="236"/>
      <c r="K60" s="246"/>
      <c r="L60" s="237"/>
    </row>
    <row r="61" spans="1:15" s="238" customFormat="1" ht="22.15" customHeight="1" thickBot="1" x14ac:dyDescent="0.2">
      <c r="A61" s="235"/>
      <c r="B61" s="239"/>
      <c r="C61" s="236" t="s">
        <v>144</v>
      </c>
      <c r="D61" s="236"/>
      <c r="E61" s="236"/>
      <c r="F61" s="322"/>
      <c r="G61" s="322"/>
      <c r="H61" s="322"/>
      <c r="I61" s="322"/>
      <c r="J61" s="322"/>
      <c r="K61" s="322"/>
      <c r="L61" s="257"/>
    </row>
    <row r="62" spans="1:15" s="238" customFormat="1" ht="22.15" customHeight="1" thickBot="1" x14ac:dyDescent="0.2">
      <c r="A62" s="237"/>
      <c r="B62" s="241"/>
      <c r="C62" s="236" t="s">
        <v>145</v>
      </c>
      <c r="D62" s="236"/>
      <c r="E62" s="378" t="s">
        <v>25</v>
      </c>
      <c r="F62" s="600"/>
      <c r="G62" s="601"/>
      <c r="H62" s="601"/>
      <c r="I62" s="601"/>
      <c r="J62" s="601"/>
      <c r="K62" s="602"/>
      <c r="L62" s="237"/>
    </row>
    <row r="63" spans="1:15" s="238" customFormat="1" ht="22.15" customHeight="1" x14ac:dyDescent="0.15">
      <c r="A63" s="63"/>
      <c r="B63" s="63"/>
      <c r="C63" s="63"/>
      <c r="D63" s="63"/>
      <c r="E63" s="63"/>
      <c r="F63" s="63"/>
      <c r="G63" s="63"/>
      <c r="H63" s="63"/>
      <c r="I63" s="63"/>
      <c r="J63" s="63"/>
      <c r="K63" s="63"/>
      <c r="L63" s="63"/>
      <c r="M63" s="63"/>
      <c r="N63" s="63"/>
      <c r="O63" s="63"/>
    </row>
    <row r="64" spans="1:15" ht="24" customHeight="1" x14ac:dyDescent="0.15">
      <c r="C64" s="136"/>
      <c r="D64" s="136"/>
      <c r="E64" s="136"/>
      <c r="F64" s="136"/>
      <c r="G64" s="136"/>
      <c r="H64" s="136"/>
      <c r="I64" s="136"/>
      <c r="J64" s="136"/>
      <c r="K64" s="136"/>
      <c r="L64" s="136"/>
      <c r="M64" s="186" t="s">
        <v>210</v>
      </c>
      <c r="N64" s="136"/>
      <c r="O64" s="136"/>
    </row>
    <row r="65" spans="17:18" ht="24" customHeight="1" x14ac:dyDescent="0.15">
      <c r="Q65" s="136"/>
      <c r="R65" s="136"/>
    </row>
  </sheetData>
  <customSheetViews>
    <customSheetView guid="{200DD274-E6CF-45E7-9EE8-8E2883929B4E}" scale="80" showPageBreaks="1" printArea="1" view="pageBreakPreview">
      <selection activeCell="N13" sqref="N13"/>
      <pageMargins left="0.39370078740157483" right="0.43307086614173229" top="0.74803149606299213" bottom="0.74803149606299213" header="0.31496062992125984" footer="0.31496062992125984"/>
      <printOptions horizontalCentered="1"/>
      <headerFooter alignWithMargins="0"/>
    </customSheetView>
  </customSheetViews>
  <mergeCells count="4">
    <mergeCell ref="M1:N1"/>
    <mergeCell ref="B41:J41"/>
    <mergeCell ref="B18:J18"/>
    <mergeCell ref="F62:K62"/>
  </mergeCells>
  <phoneticPr fontId="3"/>
  <printOptions horizontalCentered="1"/>
  <pageMargins left="0.19685039370078741" right="0.43307086614173229" top="0.55118110236220474" bottom="0.35433070866141736" header="0.31496062992125984" footer="0.31496062992125984"/>
  <pageSetup paperSize="9" scale="5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0" r:id="rId4" name="Group Box 4">
              <controlPr defaultSize="0" autoFill="0" autoPict="0">
                <anchor moveWithCells="1">
                  <from>
                    <xdr:col>2</xdr:col>
                    <xdr:colOff>66675</xdr:colOff>
                    <xdr:row>47</xdr:row>
                    <xdr:rowOff>0</xdr:rowOff>
                  </from>
                  <to>
                    <xdr:col>7</xdr:col>
                    <xdr:colOff>19050</xdr:colOff>
                    <xdr:row>48</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プルダウン!$A$1:$A$2</xm:f>
          </x14:formula1>
          <xm:sqref>B51:B52 B10:B11 B55:B62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
  <sheetViews>
    <sheetView view="pageBreakPreview" zoomScale="80" zoomScaleNormal="100" zoomScaleSheetLayoutView="80" workbookViewId="0">
      <selection activeCell="E23" sqref="E23"/>
    </sheetView>
  </sheetViews>
  <sheetFormatPr defaultRowHeight="14.25" x14ac:dyDescent="0.15"/>
  <sheetData>
    <row r="1" spans="1:9" x14ac:dyDescent="0.15">
      <c r="A1" s="229" t="s">
        <v>61</v>
      </c>
      <c r="F1" t="s">
        <v>63</v>
      </c>
      <c r="I1" t="s">
        <v>66</v>
      </c>
    </row>
    <row r="2" spans="1:9" x14ac:dyDescent="0.15">
      <c r="A2" s="229"/>
      <c r="F2" t="s">
        <v>64</v>
      </c>
      <c r="I2" t="s">
        <v>67</v>
      </c>
    </row>
    <row r="3" spans="1:9" x14ac:dyDescent="0.15">
      <c r="F3" t="s">
        <v>65</v>
      </c>
      <c r="I3" t="s">
        <v>62</v>
      </c>
    </row>
    <row r="4" spans="1:9" x14ac:dyDescent="0.15">
      <c r="F4" t="s">
        <v>62</v>
      </c>
    </row>
  </sheetData>
  <phoneticPr fontId="3"/>
  <pageMargins left="0.7" right="0.7" top="0.75" bottom="0.75" header="0.3" footer="0.3"/>
  <pageSetup paperSize="9" scale="8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1枚目</vt:lpstr>
      <vt:lpstr>2枚目</vt:lpstr>
      <vt:lpstr>3枚目</vt:lpstr>
      <vt:lpstr>4枚目</vt:lpstr>
      <vt:lpstr>5枚目</vt:lpstr>
      <vt:lpstr>プルダウン</vt:lpstr>
      <vt:lpstr>'1枚目'!Print_Area</vt:lpstr>
      <vt:lpstr>'2枚目'!Print_Area</vt:lpstr>
      <vt:lpstr>'3枚目'!Print_Area</vt:lpstr>
      <vt:lpstr>'4枚目'!Print_Area</vt:lpstr>
      <vt:lpstr>'5枚目'!Print_Area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安部 由理</dc:creator>
  <cp:lastModifiedBy>user</cp:lastModifiedBy>
  <cp:lastPrinted>2024-05-09T00:25:28Z</cp:lastPrinted>
  <dcterms:created xsi:type="dcterms:W3CDTF">2023-05-09T05:48:35Z</dcterms:created>
  <dcterms:modified xsi:type="dcterms:W3CDTF">2025-06-03T06:21:58Z</dcterms:modified>
</cp:coreProperties>
</file>