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3_環境監視情報課\Ⅴ01 公共用水域保全\06 水質調査年表\H29年度版_原稿作成\7_測定計画外データ調整\"/>
    </mc:Choice>
  </mc:AlternateContent>
  <bookViews>
    <workbookView xWindow="0" yWindow="0" windowWidth="17625" windowHeight="11415"/>
  </bookViews>
  <sheets>
    <sheet name="川崎市環境局" sheetId="4" r:id="rId1"/>
    <sheet name="逗子市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逗子市!#REF!</definedName>
    <definedName name="_xlnm._FilterDatabase" localSheetId="0" hidden="1">川崎市環境局!#REF!</definedName>
    <definedName name="_Mokuji_Bikou" localSheetId="1">#REF!</definedName>
    <definedName name="_Mokuji_Bikou" localSheetId="0">#REF!</definedName>
    <definedName name="_Mokuji_Bikou">#REF!</definedName>
    <definedName name="_Mokuji_P" localSheetId="1">#REF!</definedName>
    <definedName name="_Mokuji_P" localSheetId="0">#REF!</definedName>
    <definedName name="_Mokuji_P">#REF!</definedName>
    <definedName name="_mokuji_Print" localSheetId="1">#REF!</definedName>
    <definedName name="_mokuji_Print" localSheetId="0">#REF!</definedName>
    <definedName name="_mokuji_Print">#REF!</definedName>
    <definedName name="_xlnm.Print_Area" localSheetId="1">逗子市!$A$1:$CJ$15</definedName>
    <definedName name="_xlnm.Print_Area" localSheetId="0">川崎市環境局!$A$1:$CJ$15</definedName>
    <definedName name="_xlnm.Print_Titles" localSheetId="1">逗子市!$A:$C,逗子市!$1:$2</definedName>
    <definedName name="_xlnm.Print_Titles" localSheetId="0">川崎市環境局!$A:$C,川崎市環境局!$1:$2</definedName>
    <definedName name="採取位置ｺｰﾄﾞ">[1]コード表!$M$2:$M$13</definedName>
    <definedName name="臭気ｺｰﾄﾞ">[1]コード表!$V$2:$V$122</definedName>
    <definedName name="色相ｺｰﾄﾞ">[2]コード表!$Y$2:$Y$101</definedName>
    <definedName name="天候ｺｰﾄﾞ">[3]コード表!$P$2:$P$22</definedName>
    <definedName name="流況ｺｰﾄﾞ">[4]コード表!$S$2:$S$15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6" i="2" l="1"/>
</calcChain>
</file>

<file path=xl/sharedStrings.xml><?xml version="1.0" encoding="utf-8"?>
<sst xmlns="http://schemas.openxmlformats.org/spreadsheetml/2006/main" count="1027" uniqueCount="187">
  <si>
    <t>調査機関</t>
    <rPh sb="0" eb="2">
      <t>チョウサ</t>
    </rPh>
    <rPh sb="2" eb="4">
      <t>キカン</t>
    </rPh>
    <phoneticPr fontId="5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</si>
  <si>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</si>
  <si>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</si>
  <si>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</si>
  <si>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5"/>
  </si>
  <si>
    <t>採取水深</t>
    <rPh sb="0" eb="2">
      <t>サイシュ</t>
    </rPh>
    <rPh sb="2" eb="4">
      <t>スイシン</t>
    </rPh>
    <phoneticPr fontId="5"/>
  </si>
  <si>
    <t>全水深</t>
    <rPh sb="0" eb="1">
      <t>ゼン</t>
    </rPh>
    <rPh sb="1" eb="3">
      <t>スイシン</t>
    </rPh>
    <phoneticPr fontId="5"/>
  </si>
  <si>
    <t>天候</t>
    <rPh sb="0" eb="2">
      <t>テンコウ</t>
    </rPh>
    <phoneticPr fontId="4"/>
  </si>
  <si>
    <t>流量</t>
  </si>
  <si>
    <t>気温</t>
  </si>
  <si>
    <t>水温</t>
  </si>
  <si>
    <t>濁度</t>
  </si>
  <si>
    <t>色度</t>
    <rPh sb="0" eb="1">
      <t>イロ</t>
    </rPh>
    <phoneticPr fontId="2"/>
  </si>
  <si>
    <t>色相</t>
    <rPh sb="0" eb="2">
      <t>シキソウ</t>
    </rPh>
    <phoneticPr fontId="4"/>
  </si>
  <si>
    <t>外観</t>
    <rPh sb="0" eb="2">
      <t>ガイカン</t>
    </rPh>
    <phoneticPr fontId="4"/>
  </si>
  <si>
    <t>透視度</t>
  </si>
  <si>
    <t>透明度</t>
  </si>
  <si>
    <t>臭気</t>
  </si>
  <si>
    <t>シアン</t>
  </si>
  <si>
    <t>カドミウム</t>
  </si>
  <si>
    <t>鉛</t>
  </si>
  <si>
    <t>六価クロム</t>
    <phoneticPr fontId="4"/>
  </si>
  <si>
    <t>砒素</t>
    <rPh sb="0" eb="2">
      <t>ヒソ</t>
    </rPh>
    <phoneticPr fontId="4"/>
  </si>
  <si>
    <t>総水銀</t>
  </si>
  <si>
    <t>アルキル水銀</t>
  </si>
  <si>
    <t>有機りん</t>
    <rPh sb="0" eb="2">
      <t>ユウキ</t>
    </rPh>
    <phoneticPr fontId="2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</si>
  <si>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</si>
  <si>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</si>
  <si>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</si>
  <si>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</si>
  <si>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</si>
  <si>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</si>
  <si>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</si>
  <si>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</si>
  <si>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5"/>
  </si>
  <si>
    <t>n-ﾍｷｻﾝ抽出物質</t>
  </si>
  <si>
    <t>銅</t>
  </si>
  <si>
    <t>全亜鉛</t>
    <rPh sb="0" eb="1">
      <t>ゼン</t>
    </rPh>
    <phoneticPr fontId="2"/>
  </si>
  <si>
    <t>溶解性鉄</t>
  </si>
  <si>
    <t>溶解性マンガン</t>
  </si>
  <si>
    <t>ふっ素</t>
    <rPh sb="2" eb="3">
      <t>ソ</t>
    </rPh>
    <phoneticPr fontId="4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</si>
  <si>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</si>
  <si>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</si>
  <si>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</si>
  <si>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</si>
  <si>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</si>
  <si>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</si>
  <si>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</si>
  <si>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</si>
  <si>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</si>
  <si>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1,4-ジオキサン</t>
  </si>
  <si>
    <t>全燐</t>
  </si>
  <si>
    <t>燐酸態燐</t>
    <rPh sb="0" eb="1">
      <t>リンサン</t>
    </rPh>
    <phoneticPr fontId="2"/>
  </si>
  <si>
    <t>燐酸イオン</t>
    <rPh sb="0" eb="1">
      <t>リンサン</t>
    </rPh>
    <phoneticPr fontId="2"/>
  </si>
  <si>
    <t>塩化物イオン</t>
    <rPh sb="0" eb="3">
      <t>エンカブツ</t>
    </rPh>
    <phoneticPr fontId="2"/>
  </si>
  <si>
    <t>塩分</t>
    <rPh sb="0" eb="2">
      <t>エンブン</t>
    </rPh>
    <phoneticPr fontId="2"/>
  </si>
  <si>
    <t>陰イオン界面活性剤</t>
    <rPh sb="0" eb="1">
      <t>イン</t>
    </rPh>
    <phoneticPr fontId="2"/>
  </si>
  <si>
    <t>蒸発残留物</t>
    <rPh sb="0" eb="2">
      <t>ジョウハツ</t>
    </rPh>
    <phoneticPr fontId="2"/>
  </si>
  <si>
    <t>酸素飽和百分率</t>
    <rPh sb="0" eb="2">
      <t>サンソ</t>
    </rPh>
    <rPh sb="2" eb="4">
      <t>ホウワ</t>
    </rPh>
    <phoneticPr fontId="2"/>
  </si>
  <si>
    <t>総硬度</t>
    <rPh sb="0" eb="1">
      <t>ソウ</t>
    </rPh>
    <rPh sb="1" eb="3">
      <t>コウド</t>
    </rPh>
    <phoneticPr fontId="2"/>
  </si>
  <si>
    <t>総アルカリ度</t>
    <rPh sb="0" eb="1">
      <t>ソウ</t>
    </rPh>
    <rPh sb="5" eb="6">
      <t>ド</t>
    </rPh>
    <phoneticPr fontId="2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</si>
  <si>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</si>
  <si>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</si>
  <si>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</si>
  <si>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</si>
  <si>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</si>
  <si>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</si>
  <si>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シス-1,2-ジクロロエチレン及び
トランス-1,2-ジクロロエチレン</t>
    <rPh sb="15" eb="16">
      <t>オヨ</t>
    </rPh>
    <phoneticPr fontId="5"/>
  </si>
  <si>
    <t>シス-1,2-ジクロロエチレン</t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</si>
  <si>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</si>
  <si>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</si>
  <si>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</si>
  <si>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</si>
  <si>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</si>
  <si>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</si>
  <si>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1,1,2-トリクロロエタン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</si>
  <si>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</si>
  <si>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</si>
  <si>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</si>
  <si>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</si>
  <si>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</si>
  <si>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</si>
  <si>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</si>
  <si>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</si>
  <si>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3"/>
  </si>
  <si>
    <t>ノニルフェノール</t>
  </si>
  <si>
    <t>ｍ3／ｓ</t>
  </si>
  <si>
    <t>℃</t>
  </si>
  <si>
    <t>度</t>
    <rPh sb="0" eb="1">
      <t>ド</t>
    </rPh>
    <phoneticPr fontId="5"/>
  </si>
  <si>
    <t>ｍｇ/Ｌ</t>
  </si>
  <si>
    <t>MPN/100mL</t>
  </si>
  <si>
    <t>個/100mL</t>
    <rPh sb="0" eb="1">
      <t>コ</t>
    </rPh>
    <phoneticPr fontId="5"/>
  </si>
  <si>
    <t>％</t>
  </si>
  <si>
    <t>μg/L</t>
  </si>
  <si>
    <t>総クロム</t>
    <phoneticPr fontId="4"/>
  </si>
  <si>
    <t>電気伝導率</t>
    <phoneticPr fontId="2"/>
  </si>
  <si>
    <t>m</t>
    <phoneticPr fontId="5"/>
  </si>
  <si>
    <t>ｃｍ</t>
    <phoneticPr fontId="4"/>
  </si>
  <si>
    <t>ｍＳ/ｍ</t>
    <phoneticPr fontId="4"/>
  </si>
  <si>
    <t>逗子市環境都市部</t>
    <rPh sb="0" eb="3">
      <t>ズシシ</t>
    </rPh>
    <rPh sb="3" eb="5">
      <t>カンキョウ</t>
    </rPh>
    <rPh sb="5" eb="8">
      <t>トシブ</t>
    </rPh>
    <phoneticPr fontId="9"/>
  </si>
  <si>
    <t>逗子会館前</t>
    <rPh sb="0" eb="2">
      <t>ズシ</t>
    </rPh>
    <rPh sb="2" eb="4">
      <t>カイカン</t>
    </rPh>
    <rPh sb="4" eb="5">
      <t>マエ</t>
    </rPh>
    <phoneticPr fontId="9"/>
  </si>
  <si>
    <t>2017.04.05</t>
    <phoneticPr fontId="9"/>
  </si>
  <si>
    <t>晴</t>
    <rPh sb="0" eb="1">
      <t>ハ</t>
    </rPh>
    <phoneticPr fontId="9"/>
  </si>
  <si>
    <t>2017.05.17</t>
    <phoneticPr fontId="9"/>
  </si>
  <si>
    <t>曇</t>
    <rPh sb="0" eb="1">
      <t>クモ</t>
    </rPh>
    <phoneticPr fontId="9"/>
  </si>
  <si>
    <t>2017.06.14</t>
    <phoneticPr fontId="9"/>
  </si>
  <si>
    <t>雨</t>
    <rPh sb="0" eb="1">
      <t>アメ</t>
    </rPh>
    <phoneticPr fontId="9"/>
  </si>
  <si>
    <t>&gt;100</t>
    <phoneticPr fontId="9"/>
  </si>
  <si>
    <t>2017.07.19</t>
    <phoneticPr fontId="9"/>
  </si>
  <si>
    <t>2017.08.30</t>
    <phoneticPr fontId="9"/>
  </si>
  <si>
    <t>2017.09.20</t>
    <phoneticPr fontId="9"/>
  </si>
  <si>
    <t>2017.10.11</t>
    <phoneticPr fontId="9"/>
  </si>
  <si>
    <t>&gt;100</t>
    <phoneticPr fontId="9"/>
  </si>
  <si>
    <t>2017.11.15</t>
    <phoneticPr fontId="9"/>
  </si>
  <si>
    <t>&gt;100</t>
    <phoneticPr fontId="9"/>
  </si>
  <si>
    <t>2017.12.13</t>
    <phoneticPr fontId="9"/>
  </si>
  <si>
    <t>2018.01.24</t>
    <phoneticPr fontId="9"/>
  </si>
  <si>
    <t>2018.02.28</t>
    <phoneticPr fontId="9"/>
  </si>
  <si>
    <t>2018.03.28</t>
    <phoneticPr fontId="9"/>
  </si>
  <si>
    <t>調査機関</t>
  </si>
  <si>
    <t>採取水層</t>
  </si>
  <si>
    <t>採取水深</t>
  </si>
  <si>
    <t>全水深</t>
  </si>
  <si>
    <t>天候</t>
  </si>
  <si>
    <t>色度</t>
  </si>
  <si>
    <t>色相</t>
  </si>
  <si>
    <t>外観</t>
  </si>
  <si>
    <t>六価クロム</t>
  </si>
  <si>
    <t>砒素</t>
  </si>
  <si>
    <t>有機りん</t>
  </si>
  <si>
    <t>大腸菌数</t>
  </si>
  <si>
    <t>全亜鉛</t>
  </si>
  <si>
    <t>総クロム</t>
  </si>
  <si>
    <t>ふっ素</t>
  </si>
  <si>
    <t>燐酸態燐</t>
  </si>
  <si>
    <t>燐酸イオン</t>
  </si>
  <si>
    <t>塩化物イオン</t>
  </si>
  <si>
    <t>塩分</t>
  </si>
  <si>
    <t>陰イオン界面活性剤</t>
  </si>
  <si>
    <t>蒸発残留物</t>
  </si>
  <si>
    <t>酸素飽和百分率</t>
  </si>
  <si>
    <t>電気伝導率</t>
  </si>
  <si>
    <t>総硬度</t>
  </si>
  <si>
    <t>総アルカリ度</t>
  </si>
  <si>
    <t>シス-1,2-ジクロロエチレン及び
トランス-1,2-ジクロロエチレン</t>
  </si>
  <si>
    <t>有機物（全有機炭素（ＴＯＣ）の量）</t>
  </si>
  <si>
    <t>非イオン界面活性剤</t>
  </si>
  <si>
    <t>直鎖アルキルベンゼンスルホン酸及びその塩（ＬＡＳ）</t>
  </si>
  <si>
    <t>m</t>
  </si>
  <si>
    <t>度</t>
  </si>
  <si>
    <t>ｃｍ</t>
  </si>
  <si>
    <t>個/100mL</t>
  </si>
  <si>
    <t>ｍＳ/ｍ</t>
  </si>
  <si>
    <t>川崎市環境局環境対策部水質環境課</t>
  </si>
  <si>
    <t>末広運河先</t>
  </si>
  <si>
    <t>2017.04.12</t>
  </si>
  <si>
    <t>上層</t>
  </si>
  <si>
    <t>晴</t>
  </si>
  <si>
    <t>灰黄緑</t>
  </si>
  <si>
    <t>無臭</t>
  </si>
  <si>
    <t>&lt;0.5</t>
  </si>
  <si>
    <t>下層</t>
  </si>
  <si>
    <t>混層</t>
  </si>
  <si>
    <t>大師運河先</t>
  </si>
  <si>
    <t>夜光運河先</t>
  </si>
  <si>
    <t>桜堀運河先</t>
  </si>
  <si>
    <t>池上運河先</t>
  </si>
  <si>
    <t>南渡田運河先</t>
  </si>
  <si>
    <t>暗い緑</t>
  </si>
  <si>
    <t>2017.07.05</t>
  </si>
  <si>
    <t>褐色</t>
  </si>
  <si>
    <t>曇</t>
  </si>
  <si>
    <t>緑色、褐色</t>
  </si>
  <si>
    <t>&lt;0.05</t>
  </si>
  <si>
    <t>＜0.01</t>
  </si>
  <si>
    <t>&lt;0.0003</t>
  </si>
  <si>
    <t>&lt;0.005</t>
  </si>
  <si>
    <t>&lt;0.02</t>
  </si>
  <si>
    <t>&lt;0.0005</t>
  </si>
  <si>
    <t>&lt;0.002</t>
  </si>
  <si>
    <t>&lt;0.0002</t>
  </si>
  <si>
    <t>&lt;0.0006</t>
  </si>
  <si>
    <t>&lt;0.0004</t>
  </si>
  <si>
    <t>2017.10.04</t>
  </si>
  <si>
    <t>&lt;0.1</t>
  </si>
  <si>
    <t>2017.01.10</t>
  </si>
  <si>
    <t>快晴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</si>
</sst>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&quot;:&quot;##"/>
    <numFmt numFmtId="177" formatCode="0.0_);[Red]\(0.0\)"/>
    <numFmt numFmtId="178" formatCode="0.00_ "/>
    <numFmt numFmtId="179" formatCode="0.0_ "/>
    <numFmt numFmtId="180" formatCode="0.000_ "/>
    <numFmt numFmtId="181" formatCode="0.0E+00"/>
    <numFmt numFmtId="182" formatCode="####&quot;.&quot;##&quot;.&quot;##"/>
  </numFmts>
  <fonts count="10" x14ac:knownFonts="1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3" fillId="0" borderId="0" xfId="1" applyFont="1" applyFill="1" applyBorder="1" applyAlignment="1">
      <alignment vertical="center" wrapText="1"/>
    </xf>
    <xf numFmtId="176" fontId="6" fillId="0" borderId="0" xfId="1" applyNumberFormat="1" applyFont="1" applyFill="1" applyBorder="1" applyAlignment="1">
      <alignment vertical="center" wrapText="1"/>
    </xf>
    <xf numFmtId="177" fontId="6" fillId="0" borderId="0" xfId="1" applyNumberFormat="1" applyFont="1" applyFill="1" applyBorder="1" applyAlignment="1">
      <alignment vertical="center" wrapText="1"/>
    </xf>
    <xf numFmtId="178" fontId="3" fillId="0" borderId="0" xfId="1" applyNumberFormat="1" applyFont="1" applyFill="1" applyBorder="1" applyAlignment="1">
      <alignment vertical="center" wrapText="1"/>
    </xf>
    <xf numFmtId="179" fontId="3" fillId="0" borderId="0" xfId="1" applyNumberFormat="1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80" fontId="3" fillId="0" borderId="0" xfId="1" applyNumberFormat="1" applyFont="1" applyFill="1" applyBorder="1" applyAlignment="1">
      <alignment vertical="center" wrapText="1"/>
    </xf>
    <xf numFmtId="181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left" vertical="center"/>
    </xf>
    <xf numFmtId="180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176" fontId="6" fillId="0" borderId="0" xfId="1" applyNumberFormat="1" applyFont="1" applyFill="1" applyBorder="1">
      <alignment vertical="center"/>
    </xf>
    <xf numFmtId="177" fontId="6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NumberFormat="1" applyFont="1" applyFill="1" applyBorder="1" applyAlignment="1">
      <alignment vertical="center" wrapText="1"/>
    </xf>
    <xf numFmtId="182" fontId="6" fillId="0" borderId="0" xfId="1" applyNumberFormat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182" fontId="6" fillId="0" borderId="0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>
      <alignment vertical="center"/>
    </xf>
    <xf numFmtId="178" fontId="6" fillId="0" borderId="0" xfId="1" applyNumberFormat="1" applyFont="1" applyFill="1" applyBorder="1" applyAlignment="1">
      <alignment horizontal="left" vertical="center"/>
    </xf>
    <xf numFmtId="179" fontId="3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>
      <alignment vertical="center"/>
    </xf>
    <xf numFmtId="0" fontId="6" fillId="0" borderId="0" xfId="2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left" vertical="center"/>
    </xf>
    <xf numFmtId="180" fontId="3" fillId="0" borderId="0" xfId="1" applyNumberFormat="1" applyFont="1" applyFill="1" applyBorder="1" applyAlignment="1">
      <alignment horizontal="left" vertical="center"/>
    </xf>
    <xf numFmtId="181" fontId="6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>
      <alignment vertical="center"/>
    </xf>
    <xf numFmtId="20" fontId="3" fillId="0" borderId="0" xfId="1" applyNumberFormat="1" applyFont="1" applyFill="1" applyBorder="1" applyAlignment="1">
      <alignment vertical="center"/>
    </xf>
    <xf numFmtId="179" fontId="6" fillId="0" borderId="0" xfId="1" applyNumberFormat="1" applyFont="1" applyFill="1" applyBorder="1">
      <alignment vertical="center"/>
    </xf>
    <xf numFmtId="180" fontId="6" fillId="0" borderId="0" xfId="1" applyNumberFormat="1" applyFont="1" applyFill="1" applyBorder="1">
      <alignment vertical="center"/>
    </xf>
    <xf numFmtId="181" fontId="6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right" vertical="center"/>
    </xf>
    <xf numFmtId="182" fontId="6" fillId="0" borderId="0" xfId="1" applyNumberFormat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9&#24180;&#24230;\&#36895;&#22577;&#12289;&#26376;&#38291;&#12487;&#12540;&#12479;&#65288;&#12356;&#12391;&#12354;&#12363;&#12425;&#36865;&#20184;&#65289;\H29.4&#26376;&#38291;&#12487;&#12540;&#12479;\201704&#24029;&#23822;_&#24066;&#35336;&#30011;&#21547;&#1241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Y2" t="str">
            <v>001</v>
          </cell>
        </row>
        <row r="3">
          <cell r="Y3" t="str">
            <v>010</v>
          </cell>
        </row>
        <row r="4">
          <cell r="Y4" t="str">
            <v>011</v>
          </cell>
        </row>
        <row r="5">
          <cell r="Y5" t="str">
            <v>012</v>
          </cell>
        </row>
        <row r="6">
          <cell r="Y6" t="str">
            <v>020</v>
          </cell>
        </row>
        <row r="7">
          <cell r="Y7" t="str">
            <v>021</v>
          </cell>
        </row>
        <row r="8">
          <cell r="Y8" t="str">
            <v>022</v>
          </cell>
        </row>
        <row r="9">
          <cell r="Y9" t="str">
            <v>030</v>
          </cell>
        </row>
        <row r="10">
          <cell r="Y10" t="str">
            <v>031</v>
          </cell>
        </row>
        <row r="11">
          <cell r="Y11" t="str">
            <v>032</v>
          </cell>
        </row>
        <row r="12">
          <cell r="Y12" t="str">
            <v>040</v>
          </cell>
        </row>
        <row r="13">
          <cell r="Y13" t="str">
            <v>041</v>
          </cell>
        </row>
        <row r="14">
          <cell r="Y14" t="str">
            <v>042</v>
          </cell>
        </row>
        <row r="15">
          <cell r="Y15" t="str">
            <v>050</v>
          </cell>
        </row>
        <row r="16">
          <cell r="Y16" t="str">
            <v>051</v>
          </cell>
        </row>
        <row r="17">
          <cell r="Y17" t="str">
            <v>052</v>
          </cell>
        </row>
        <row r="18">
          <cell r="Y18" t="str">
            <v>060</v>
          </cell>
        </row>
        <row r="19">
          <cell r="Y19" t="str">
            <v>061</v>
          </cell>
        </row>
        <row r="20">
          <cell r="Y20" t="str">
            <v>062</v>
          </cell>
        </row>
        <row r="21">
          <cell r="Y21" t="str">
            <v>070</v>
          </cell>
        </row>
        <row r="22">
          <cell r="Y22" t="str">
            <v>071</v>
          </cell>
        </row>
        <row r="23">
          <cell r="Y23" t="str">
            <v>072</v>
          </cell>
        </row>
        <row r="24">
          <cell r="Y24" t="str">
            <v>080</v>
          </cell>
        </row>
        <row r="25">
          <cell r="Y25" t="str">
            <v>081</v>
          </cell>
        </row>
        <row r="26">
          <cell r="Y26" t="str">
            <v>082</v>
          </cell>
        </row>
        <row r="27">
          <cell r="Y27" t="str">
            <v>090</v>
          </cell>
        </row>
        <row r="28">
          <cell r="Y28" t="str">
            <v>091</v>
          </cell>
        </row>
        <row r="29">
          <cell r="Y29" t="str">
            <v>092</v>
          </cell>
        </row>
        <row r="30">
          <cell r="Y30" t="str">
            <v>100</v>
          </cell>
        </row>
        <row r="31">
          <cell r="Y31" t="str">
            <v>101</v>
          </cell>
        </row>
        <row r="32">
          <cell r="Y32" t="str">
            <v>102</v>
          </cell>
        </row>
        <row r="33">
          <cell r="Y33" t="str">
            <v>110</v>
          </cell>
        </row>
        <row r="34">
          <cell r="Y34" t="str">
            <v>111</v>
          </cell>
        </row>
        <row r="35">
          <cell r="Y35" t="str">
            <v>112</v>
          </cell>
        </row>
        <row r="36">
          <cell r="Y36" t="str">
            <v>120</v>
          </cell>
        </row>
        <row r="37">
          <cell r="Y37" t="str">
            <v>121</v>
          </cell>
        </row>
        <row r="38">
          <cell r="Y38" t="str">
            <v>122</v>
          </cell>
        </row>
        <row r="39">
          <cell r="Y39" t="str">
            <v>130</v>
          </cell>
        </row>
        <row r="40">
          <cell r="Y40" t="str">
            <v>131</v>
          </cell>
        </row>
        <row r="41">
          <cell r="Y41" t="str">
            <v>132</v>
          </cell>
        </row>
        <row r="42">
          <cell r="Y42" t="str">
            <v>140</v>
          </cell>
        </row>
        <row r="43">
          <cell r="Y43" t="str">
            <v>141</v>
          </cell>
        </row>
        <row r="44">
          <cell r="Y44" t="str">
            <v>142</v>
          </cell>
        </row>
        <row r="45">
          <cell r="Y45" t="str">
            <v>150</v>
          </cell>
        </row>
        <row r="46">
          <cell r="Y46" t="str">
            <v>151</v>
          </cell>
        </row>
        <row r="47">
          <cell r="Y47" t="str">
            <v>152</v>
          </cell>
        </row>
        <row r="48">
          <cell r="Y48" t="str">
            <v>160</v>
          </cell>
        </row>
        <row r="49">
          <cell r="Y49" t="str">
            <v>161</v>
          </cell>
        </row>
        <row r="50">
          <cell r="Y50" t="str">
            <v>162</v>
          </cell>
        </row>
        <row r="51">
          <cell r="Y51" t="str">
            <v>170</v>
          </cell>
        </row>
        <row r="52">
          <cell r="Y52" t="str">
            <v>171</v>
          </cell>
        </row>
        <row r="53">
          <cell r="Y53" t="str">
            <v>172</v>
          </cell>
        </row>
        <row r="54">
          <cell r="Y54" t="str">
            <v>180</v>
          </cell>
        </row>
        <row r="55">
          <cell r="Y55" t="str">
            <v>181</v>
          </cell>
        </row>
        <row r="56">
          <cell r="Y56" t="str">
            <v>182</v>
          </cell>
        </row>
        <row r="57">
          <cell r="Y57" t="str">
            <v>190</v>
          </cell>
        </row>
        <row r="58">
          <cell r="Y58" t="str">
            <v>191</v>
          </cell>
        </row>
        <row r="59">
          <cell r="Y59" t="str">
            <v>192</v>
          </cell>
        </row>
        <row r="60">
          <cell r="Y60" t="str">
            <v>200</v>
          </cell>
        </row>
        <row r="61">
          <cell r="Y61" t="str">
            <v>201</v>
          </cell>
        </row>
        <row r="62">
          <cell r="Y62" t="str">
            <v>202</v>
          </cell>
        </row>
        <row r="63">
          <cell r="Y63" t="str">
            <v>210</v>
          </cell>
        </row>
        <row r="64">
          <cell r="Y64" t="str">
            <v>211</v>
          </cell>
        </row>
        <row r="65">
          <cell r="Y65" t="str">
            <v>212</v>
          </cell>
        </row>
        <row r="66">
          <cell r="Y66" t="str">
            <v>220</v>
          </cell>
        </row>
        <row r="67">
          <cell r="Y67" t="str">
            <v>221</v>
          </cell>
        </row>
        <row r="68">
          <cell r="Y68" t="str">
            <v>222</v>
          </cell>
        </row>
        <row r="69">
          <cell r="Y69" t="str">
            <v>230</v>
          </cell>
        </row>
        <row r="70">
          <cell r="Y70" t="str">
            <v>231</v>
          </cell>
        </row>
        <row r="71">
          <cell r="Y71" t="str">
            <v>232</v>
          </cell>
        </row>
        <row r="72">
          <cell r="Y72" t="str">
            <v>240</v>
          </cell>
        </row>
        <row r="73">
          <cell r="Y73" t="str">
            <v>241</v>
          </cell>
        </row>
        <row r="74">
          <cell r="Y74" t="str">
            <v>242</v>
          </cell>
        </row>
        <row r="75">
          <cell r="Y75" t="str">
            <v>250</v>
          </cell>
        </row>
        <row r="76">
          <cell r="Y76" t="str">
            <v>251</v>
          </cell>
        </row>
        <row r="77">
          <cell r="Y77" t="str">
            <v>252</v>
          </cell>
        </row>
        <row r="78">
          <cell r="Y78" t="str">
            <v>260</v>
          </cell>
        </row>
        <row r="79">
          <cell r="Y79" t="str">
            <v>261</v>
          </cell>
        </row>
        <row r="80">
          <cell r="Y80" t="str">
            <v>262</v>
          </cell>
        </row>
        <row r="81">
          <cell r="Y81" t="str">
            <v>270</v>
          </cell>
        </row>
        <row r="82">
          <cell r="Y82" t="str">
            <v>271</v>
          </cell>
        </row>
        <row r="83">
          <cell r="Y83" t="str">
            <v>272</v>
          </cell>
        </row>
        <row r="84">
          <cell r="Y84" t="str">
            <v>280</v>
          </cell>
        </row>
        <row r="85">
          <cell r="Y85" t="str">
            <v>281</v>
          </cell>
        </row>
        <row r="86">
          <cell r="Y86" t="str">
            <v>282</v>
          </cell>
        </row>
        <row r="87">
          <cell r="Y87" t="str">
            <v>290</v>
          </cell>
        </row>
        <row r="88">
          <cell r="Y88" t="str">
            <v>291</v>
          </cell>
        </row>
        <row r="89">
          <cell r="Y89" t="str">
            <v>292</v>
          </cell>
        </row>
        <row r="90">
          <cell r="Y90" t="str">
            <v>300</v>
          </cell>
        </row>
        <row r="91">
          <cell r="Y91" t="str">
            <v>301</v>
          </cell>
        </row>
        <row r="92">
          <cell r="Y92" t="str">
            <v>302</v>
          </cell>
        </row>
        <row r="93">
          <cell r="Y93" t="str">
            <v>310</v>
          </cell>
        </row>
        <row r="94">
          <cell r="Y94" t="str">
            <v>311</v>
          </cell>
        </row>
        <row r="95">
          <cell r="Y95" t="str">
            <v>312</v>
          </cell>
        </row>
        <row r="96">
          <cell r="Y96" t="str">
            <v>320</v>
          </cell>
        </row>
        <row r="97">
          <cell r="Y97" t="str">
            <v>321</v>
          </cell>
        </row>
        <row r="98">
          <cell r="Y98" t="str">
            <v>322</v>
          </cell>
        </row>
        <row r="99">
          <cell r="Y99" t="str">
            <v>330</v>
          </cell>
        </row>
        <row r="100">
          <cell r="Y100" t="str">
            <v>331</v>
          </cell>
        </row>
        <row r="101">
          <cell r="Y101" t="str">
            <v>332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74"/>
  <sheetViews>
    <sheetView tabSelected="1" zoomScale="85" zoomScaleNormal="85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36.125" style="28" bestFit="1" customWidth="1"/>
    <col min="2" max="2" width="13.875" style="33" bestFit="1" customWidth="1"/>
    <col min="3" max="3" width="9.625" style="39" customWidth="1"/>
    <col min="4" max="4" width="9.625" style="15" customWidth="1"/>
    <col min="5" max="5" width="9.5" style="15" customWidth="1"/>
    <col min="6" max="7" width="9.5" style="16" customWidth="1"/>
    <col min="8" max="8" width="9.5" style="40" customWidth="1"/>
    <col min="9" max="9" width="9.5" style="25" customWidth="1"/>
    <col min="10" max="11" width="9.5" style="35" customWidth="1"/>
    <col min="12" max="16" width="9.5" style="28" customWidth="1"/>
    <col min="17" max="20" width="9.5" style="35" customWidth="1"/>
    <col min="21" max="21" width="9.5" style="28" customWidth="1"/>
    <col min="22" max="22" width="9.5" style="35" customWidth="1"/>
    <col min="23" max="29" width="9.5" style="28" customWidth="1"/>
    <col min="30" max="30" width="9.5" style="33" customWidth="1"/>
    <col min="31" max="31" width="9.5" style="36" customWidth="1"/>
    <col min="32" max="32" width="9.5" style="35" customWidth="1"/>
    <col min="33" max="33" width="9.5" style="25" customWidth="1"/>
    <col min="34" max="34" width="10.875" style="25" customWidth="1"/>
    <col min="35" max="35" width="9.5" style="25" customWidth="1"/>
    <col min="36" max="39" width="9.5" style="28" customWidth="1"/>
    <col min="40" max="40" width="9.5" style="36" customWidth="1"/>
    <col min="41" max="46" width="9.5" style="28" customWidth="1"/>
    <col min="47" max="47" width="9.5" style="36" customWidth="1"/>
    <col min="48" max="54" width="9.5" style="28" customWidth="1"/>
    <col min="55" max="55" width="9.5" style="35" customWidth="1"/>
    <col min="56" max="56" width="9.5" style="25" customWidth="1"/>
    <col min="57" max="58" width="9.5" style="28" customWidth="1"/>
    <col min="59" max="59" width="9.5" style="36" customWidth="1"/>
    <col min="60" max="60" width="9.5" style="25" customWidth="1"/>
    <col min="61" max="62" width="9.5" style="37" customWidth="1"/>
    <col min="63" max="63" width="9.5" style="35" customWidth="1"/>
    <col min="64" max="81" width="9.5" style="28" customWidth="1"/>
    <col min="82" max="16384" width="9" style="28"/>
  </cols>
  <sheetData>
    <row r="1" spans="1:88" s="21" customFormat="1" ht="108" customHeight="1" x14ac:dyDescent="0.15">
      <c r="A1" s="18" t="s">
        <v>119</v>
      </c>
      <c r="B1" s="19" t="s">
        <v>1</v>
      </c>
      <c r="C1" s="20" t="s">
        <v>2</v>
      </c>
      <c r="D1" s="2" t="s">
        <v>3</v>
      </c>
      <c r="E1" s="2" t="s">
        <v>120</v>
      </c>
      <c r="F1" s="3" t="s">
        <v>121</v>
      </c>
      <c r="G1" s="3" t="s">
        <v>122</v>
      </c>
      <c r="H1" s="4" t="s">
        <v>123</v>
      </c>
      <c r="I1" s="4" t="s">
        <v>8</v>
      </c>
      <c r="J1" s="5" t="s">
        <v>9</v>
      </c>
      <c r="K1" s="5" t="s">
        <v>10</v>
      </c>
      <c r="L1" s="1" t="s">
        <v>11</v>
      </c>
      <c r="M1" s="1" t="s">
        <v>124</v>
      </c>
      <c r="N1" s="1" t="s">
        <v>125</v>
      </c>
      <c r="O1" s="1" t="s">
        <v>126</v>
      </c>
      <c r="P1" s="1" t="s">
        <v>15</v>
      </c>
      <c r="Q1" s="1" t="s">
        <v>16</v>
      </c>
      <c r="R1" s="1" t="s">
        <v>17</v>
      </c>
      <c r="S1" s="5" t="s">
        <v>18</v>
      </c>
      <c r="T1" s="5" t="s">
        <v>19</v>
      </c>
      <c r="U1" s="5" t="s">
        <v>20</v>
      </c>
      <c r="V1" s="1" t="s">
        <v>127</v>
      </c>
      <c r="W1" s="5" t="s">
        <v>128</v>
      </c>
      <c r="X1" s="1" t="s">
        <v>23</v>
      </c>
      <c r="Y1" s="1" t="s">
        <v>24</v>
      </c>
      <c r="Z1" s="1" t="s">
        <v>129</v>
      </c>
      <c r="AA1" s="6" t="s">
        <v>26</v>
      </c>
      <c r="AB1" s="1" t="s">
        <v>27</v>
      </c>
      <c r="AC1" s="1" t="s">
        <v>28</v>
      </c>
      <c r="AD1" s="1" t="s">
        <v>29</v>
      </c>
      <c r="AE1" s="4" t="s">
        <v>30</v>
      </c>
      <c r="AF1" s="7" t="s">
        <v>31</v>
      </c>
      <c r="AG1" s="5" t="s">
        <v>32</v>
      </c>
      <c r="AH1" s="4" t="s">
        <v>33</v>
      </c>
      <c r="AI1" s="7" t="s">
        <v>130</v>
      </c>
      <c r="AJ1" s="4" t="s">
        <v>35</v>
      </c>
      <c r="AK1" s="4" t="s">
        <v>36</v>
      </c>
      <c r="AL1" s="1" t="s">
        <v>131</v>
      </c>
      <c r="AM1" s="1" t="s">
        <v>38</v>
      </c>
      <c r="AN1" s="1" t="s">
        <v>39</v>
      </c>
      <c r="AO1" s="1" t="s">
        <v>132</v>
      </c>
      <c r="AP1" s="7" t="s">
        <v>133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7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134</v>
      </c>
      <c r="BC1" s="1" t="s">
        <v>135</v>
      </c>
      <c r="BD1" s="1" t="s">
        <v>136</v>
      </c>
      <c r="BE1" s="5" t="s">
        <v>137</v>
      </c>
      <c r="BF1" s="4" t="s">
        <v>138</v>
      </c>
      <c r="BG1" s="1" t="s">
        <v>139</v>
      </c>
      <c r="BH1" s="1" t="s">
        <v>140</v>
      </c>
      <c r="BI1" s="7" t="s">
        <v>141</v>
      </c>
      <c r="BJ1" s="4" t="s">
        <v>142</v>
      </c>
      <c r="BK1" s="8" t="s">
        <v>143</v>
      </c>
      <c r="BL1" s="1" t="s">
        <v>61</v>
      </c>
      <c r="BM1" s="5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144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145</v>
      </c>
      <c r="CG1" s="1" t="s">
        <v>146</v>
      </c>
      <c r="CH1" s="1" t="s">
        <v>83</v>
      </c>
      <c r="CI1" s="1" t="s">
        <v>147</v>
      </c>
      <c r="CJ1" s="1" t="s">
        <v>85</v>
      </c>
    </row>
    <row r="2" spans="1:88" s="22" customFormat="1" x14ac:dyDescent="0.15">
      <c r="B2" s="23"/>
      <c r="C2" s="24"/>
      <c r="D2" s="11"/>
      <c r="E2" s="11"/>
      <c r="F2" s="12" t="s">
        <v>148</v>
      </c>
      <c r="G2" s="12" t="s">
        <v>148</v>
      </c>
      <c r="H2" s="25"/>
      <c r="I2" s="26" t="s">
        <v>86</v>
      </c>
      <c r="J2" s="27" t="s">
        <v>87</v>
      </c>
      <c r="K2" s="27" t="s">
        <v>87</v>
      </c>
      <c r="L2" s="14" t="s">
        <v>149</v>
      </c>
      <c r="M2" s="14" t="s">
        <v>149</v>
      </c>
      <c r="N2" s="28"/>
      <c r="O2" s="28"/>
      <c r="P2" s="28" t="s">
        <v>150</v>
      </c>
      <c r="Q2" s="14"/>
      <c r="R2" s="14"/>
      <c r="S2" s="27" t="s">
        <v>89</v>
      </c>
      <c r="T2" s="27" t="s">
        <v>89</v>
      </c>
      <c r="U2" s="27" t="s">
        <v>89</v>
      </c>
      <c r="V2" s="14" t="s">
        <v>89</v>
      </c>
      <c r="W2" s="27" t="s">
        <v>89</v>
      </c>
      <c r="X2" s="27" t="s">
        <v>89</v>
      </c>
      <c r="Y2" s="22" t="s">
        <v>89</v>
      </c>
      <c r="Z2" s="22" t="s">
        <v>89</v>
      </c>
      <c r="AA2" s="29" t="s">
        <v>89</v>
      </c>
      <c r="AB2" s="14"/>
      <c r="AC2" s="14" t="s">
        <v>89</v>
      </c>
      <c r="AD2" s="14" t="s">
        <v>89</v>
      </c>
      <c r="AE2" s="30" t="s">
        <v>89</v>
      </c>
      <c r="AF2" s="31" t="s">
        <v>89</v>
      </c>
      <c r="AG2" s="27" t="s">
        <v>90</v>
      </c>
      <c r="AH2" s="30" t="s">
        <v>151</v>
      </c>
      <c r="AI2" s="31" t="s">
        <v>90</v>
      </c>
      <c r="AJ2" s="30" t="s">
        <v>89</v>
      </c>
      <c r="AK2" s="14" t="s">
        <v>89</v>
      </c>
      <c r="AL2" s="14" t="s">
        <v>89</v>
      </c>
      <c r="AM2" s="14" t="s">
        <v>89</v>
      </c>
      <c r="AN2" s="14" t="s">
        <v>89</v>
      </c>
      <c r="AO2" s="14" t="s">
        <v>89</v>
      </c>
      <c r="AP2" s="31" t="s">
        <v>89</v>
      </c>
      <c r="AQ2" s="14" t="s">
        <v>89</v>
      </c>
      <c r="AR2" s="14" t="s">
        <v>89</v>
      </c>
      <c r="AS2" s="14" t="s">
        <v>89</v>
      </c>
      <c r="AT2" s="14" t="s">
        <v>89</v>
      </c>
      <c r="AU2" s="14" t="s">
        <v>89</v>
      </c>
      <c r="AV2" s="14" t="s">
        <v>89</v>
      </c>
      <c r="AW2" s="31" t="s">
        <v>89</v>
      </c>
      <c r="AX2" s="14" t="s">
        <v>89</v>
      </c>
      <c r="AY2" s="14" t="s">
        <v>89</v>
      </c>
      <c r="AZ2" s="14" t="s">
        <v>89</v>
      </c>
      <c r="BA2" s="14" t="s">
        <v>89</v>
      </c>
      <c r="BB2" s="14" t="s">
        <v>89</v>
      </c>
      <c r="BC2" s="14" t="s">
        <v>89</v>
      </c>
      <c r="BD2" s="14" t="s">
        <v>89</v>
      </c>
      <c r="BE2" s="27"/>
      <c r="BF2" s="30" t="s">
        <v>89</v>
      </c>
      <c r="BG2" s="14" t="s">
        <v>89</v>
      </c>
      <c r="BH2" s="14" t="s">
        <v>92</v>
      </c>
      <c r="BI2" s="30" t="s">
        <v>152</v>
      </c>
      <c r="BJ2" s="30"/>
      <c r="BK2" s="32"/>
      <c r="BL2" s="22" t="s">
        <v>90</v>
      </c>
      <c r="BM2" s="27" t="s">
        <v>151</v>
      </c>
      <c r="BN2" s="30" t="s">
        <v>93</v>
      </c>
      <c r="BO2" s="30" t="s">
        <v>89</v>
      </c>
      <c r="BP2" s="30" t="s">
        <v>89</v>
      </c>
      <c r="BQ2" s="30" t="s">
        <v>89</v>
      </c>
      <c r="BR2" s="30" t="s">
        <v>89</v>
      </c>
      <c r="BS2" s="30" t="s">
        <v>89</v>
      </c>
      <c r="BT2" s="30" t="s">
        <v>89</v>
      </c>
      <c r="BU2" s="30" t="s">
        <v>89</v>
      </c>
      <c r="BV2" s="30" t="s">
        <v>89</v>
      </c>
      <c r="BW2" s="30" t="s">
        <v>89</v>
      </c>
      <c r="BX2" s="30" t="s">
        <v>89</v>
      </c>
      <c r="BY2" s="30" t="s">
        <v>89</v>
      </c>
      <c r="BZ2" s="30" t="s">
        <v>89</v>
      </c>
      <c r="CA2" s="30" t="s">
        <v>89</v>
      </c>
      <c r="CB2" s="30" t="s">
        <v>89</v>
      </c>
      <c r="CC2" s="30" t="s">
        <v>89</v>
      </c>
      <c r="CD2" s="14" t="s">
        <v>89</v>
      </c>
      <c r="CE2" s="14" t="s">
        <v>89</v>
      </c>
      <c r="CF2" s="14" t="s">
        <v>89</v>
      </c>
      <c r="CG2" s="14" t="s">
        <v>89</v>
      </c>
      <c r="CH2" s="14" t="s">
        <v>89</v>
      </c>
      <c r="CI2" s="14" t="s">
        <v>89</v>
      </c>
      <c r="CJ2" s="14" t="s">
        <v>89</v>
      </c>
    </row>
    <row r="3" spans="1:88" x14ac:dyDescent="0.15">
      <c r="A3" s="9" t="s">
        <v>153</v>
      </c>
      <c r="B3" s="33" t="s">
        <v>154</v>
      </c>
      <c r="C3" s="10" t="s">
        <v>155</v>
      </c>
      <c r="D3" s="34">
        <v>0.46111111111111108</v>
      </c>
      <c r="E3" s="15" t="s">
        <v>156</v>
      </c>
      <c r="F3" s="16">
        <v>0.5</v>
      </c>
      <c r="G3" s="16">
        <v>10.6</v>
      </c>
      <c r="H3" s="17" t="s">
        <v>157</v>
      </c>
      <c r="J3" s="35">
        <v>19</v>
      </c>
      <c r="K3" s="35">
        <v>16</v>
      </c>
      <c r="N3" s="28" t="s">
        <v>158</v>
      </c>
      <c r="Q3" s="35">
        <v>2.4</v>
      </c>
      <c r="R3" s="35" t="s">
        <v>159</v>
      </c>
      <c r="AB3" s="28">
        <v>8.1</v>
      </c>
      <c r="AD3" s="33">
        <v>3.3</v>
      </c>
      <c r="AF3" s="35">
        <v>7.6</v>
      </c>
      <c r="AH3" s="13"/>
      <c r="AJ3" s="28" t="s">
        <v>160</v>
      </c>
      <c r="AV3" s="28">
        <v>1.8</v>
      </c>
      <c r="BA3" s="28">
        <v>8.8999999999999996E-2</v>
      </c>
      <c r="BE3" s="28">
        <v>29.17</v>
      </c>
      <c r="BN3" s="28">
        <v>5.9</v>
      </c>
    </row>
    <row r="4" spans="1:88" x14ac:dyDescent="0.15">
      <c r="A4" s="9" t="s">
        <v>153</v>
      </c>
      <c r="B4" s="33" t="s">
        <v>154</v>
      </c>
      <c r="C4" s="10" t="s">
        <v>155</v>
      </c>
      <c r="D4" s="34">
        <v>0.46111111111111108</v>
      </c>
      <c r="E4" s="15" t="s">
        <v>161</v>
      </c>
      <c r="F4" s="16">
        <v>9.6</v>
      </c>
      <c r="G4" s="16">
        <v>10.6</v>
      </c>
      <c r="H4" s="17" t="s">
        <v>157</v>
      </c>
      <c r="J4" s="35">
        <v>19</v>
      </c>
      <c r="K4" s="35">
        <v>14.2</v>
      </c>
      <c r="N4" s="28" t="s">
        <v>158</v>
      </c>
      <c r="Q4" s="35">
        <v>2.4</v>
      </c>
      <c r="R4" s="35" t="s">
        <v>159</v>
      </c>
      <c r="AB4" s="28">
        <v>8.1</v>
      </c>
      <c r="AD4" s="33">
        <v>2.6</v>
      </c>
      <c r="AF4" s="35">
        <v>6.5</v>
      </c>
      <c r="AH4" s="13"/>
      <c r="AV4" s="28">
        <v>0.99</v>
      </c>
      <c r="BA4" s="28">
        <v>5.6000000000000001E-2</v>
      </c>
      <c r="BE4" s="28">
        <v>31.86</v>
      </c>
    </row>
    <row r="5" spans="1:88" x14ac:dyDescent="0.15">
      <c r="A5" s="9" t="s">
        <v>153</v>
      </c>
      <c r="B5" s="33" t="s">
        <v>154</v>
      </c>
      <c r="C5" s="10" t="s">
        <v>155</v>
      </c>
      <c r="D5" s="34">
        <v>0.46111111111111108</v>
      </c>
      <c r="E5" s="15" t="s">
        <v>162</v>
      </c>
      <c r="G5" s="16">
        <v>10.6</v>
      </c>
      <c r="H5" s="17" t="s">
        <v>157</v>
      </c>
      <c r="J5" s="35">
        <v>19</v>
      </c>
      <c r="N5" s="28" t="s">
        <v>158</v>
      </c>
      <c r="P5" s="38"/>
      <c r="Q5" s="35">
        <v>2.4</v>
      </c>
      <c r="AH5" s="13"/>
    </row>
    <row r="6" spans="1:88" x14ac:dyDescent="0.15">
      <c r="A6" s="9" t="s">
        <v>153</v>
      </c>
      <c r="B6" s="33" t="s">
        <v>163</v>
      </c>
      <c r="C6" s="10" t="s">
        <v>155</v>
      </c>
      <c r="D6" s="34">
        <v>0.47222222222222227</v>
      </c>
      <c r="E6" s="15" t="s">
        <v>156</v>
      </c>
      <c r="F6" s="16">
        <v>0.5</v>
      </c>
      <c r="G6" s="16">
        <v>14.1</v>
      </c>
      <c r="H6" s="17" t="s">
        <v>157</v>
      </c>
      <c r="J6" s="35">
        <v>20</v>
      </c>
      <c r="K6" s="35">
        <v>16.5</v>
      </c>
      <c r="N6" s="28" t="s">
        <v>158</v>
      </c>
      <c r="Q6" s="35">
        <v>2.6</v>
      </c>
      <c r="R6" s="35" t="s">
        <v>159</v>
      </c>
      <c r="AB6" s="28">
        <v>8.1</v>
      </c>
      <c r="AD6" s="33">
        <v>2.9</v>
      </c>
      <c r="AF6" s="35">
        <v>7.7</v>
      </c>
      <c r="AH6" s="13"/>
      <c r="AJ6" s="28" t="s">
        <v>160</v>
      </c>
      <c r="AV6" s="28">
        <v>1.5</v>
      </c>
      <c r="BA6" s="28">
        <v>8.1000000000000003E-2</v>
      </c>
      <c r="BE6" s="28">
        <v>29.78</v>
      </c>
      <c r="BN6" s="28">
        <v>3.8</v>
      </c>
    </row>
    <row r="7" spans="1:88" x14ac:dyDescent="0.15">
      <c r="A7" s="9" t="s">
        <v>153</v>
      </c>
      <c r="B7" s="33" t="s">
        <v>163</v>
      </c>
      <c r="C7" s="10" t="s">
        <v>155</v>
      </c>
      <c r="D7" s="34">
        <v>0.47222222222222227</v>
      </c>
      <c r="E7" s="15" t="s">
        <v>161</v>
      </c>
      <c r="F7" s="16">
        <v>13.1</v>
      </c>
      <c r="G7" s="16">
        <v>14.1</v>
      </c>
      <c r="H7" s="17" t="s">
        <v>157</v>
      </c>
      <c r="J7" s="35">
        <v>20</v>
      </c>
      <c r="K7" s="35">
        <v>13.5</v>
      </c>
      <c r="N7" s="28" t="s">
        <v>158</v>
      </c>
      <c r="Q7" s="35">
        <v>2.6</v>
      </c>
      <c r="R7" s="35" t="s">
        <v>159</v>
      </c>
      <c r="AB7" s="28">
        <v>8.1</v>
      </c>
      <c r="AD7" s="33">
        <v>2.4</v>
      </c>
      <c r="AF7" s="35">
        <v>7.1</v>
      </c>
      <c r="AH7" s="13"/>
      <c r="AV7" s="28">
        <v>0.73</v>
      </c>
      <c r="BA7" s="28">
        <v>4.8000000000000001E-2</v>
      </c>
      <c r="BE7" s="28">
        <v>32.82</v>
      </c>
    </row>
    <row r="8" spans="1:88" x14ac:dyDescent="0.15">
      <c r="A8" s="9" t="s">
        <v>153</v>
      </c>
      <c r="B8" s="33" t="s">
        <v>163</v>
      </c>
      <c r="C8" s="10" t="s">
        <v>155</v>
      </c>
      <c r="D8" s="34">
        <v>0.47222222222222227</v>
      </c>
      <c r="E8" s="15" t="s">
        <v>162</v>
      </c>
      <c r="G8" s="16">
        <v>14.1</v>
      </c>
      <c r="H8" s="17" t="s">
        <v>157</v>
      </c>
      <c r="J8" s="35">
        <v>20</v>
      </c>
      <c r="N8" s="28" t="s">
        <v>158</v>
      </c>
      <c r="Q8" s="35">
        <v>2.6</v>
      </c>
      <c r="AH8" s="13"/>
    </row>
    <row r="9" spans="1:88" x14ac:dyDescent="0.15">
      <c r="A9" s="9" t="s">
        <v>153</v>
      </c>
      <c r="B9" s="33" t="s">
        <v>164</v>
      </c>
      <c r="C9" s="10" t="s">
        <v>155</v>
      </c>
      <c r="D9" s="34">
        <v>0.43611111111111112</v>
      </c>
      <c r="E9" s="15" t="s">
        <v>156</v>
      </c>
      <c r="F9" s="16">
        <v>0.5</v>
      </c>
      <c r="G9" s="16">
        <v>7.5</v>
      </c>
      <c r="H9" s="17" t="s">
        <v>157</v>
      </c>
      <c r="J9" s="35">
        <v>20.5</v>
      </c>
      <c r="K9" s="35">
        <v>15.8</v>
      </c>
      <c r="N9" s="28" t="s">
        <v>158</v>
      </c>
      <c r="P9" s="38"/>
      <c r="Q9" s="35">
        <v>2.2999999999999998</v>
      </c>
      <c r="R9" s="35" t="s">
        <v>159</v>
      </c>
      <c r="AB9" s="28">
        <v>8.1</v>
      </c>
      <c r="AD9" s="33">
        <v>3.4</v>
      </c>
      <c r="AF9" s="35">
        <v>7.5</v>
      </c>
      <c r="AH9" s="13"/>
      <c r="AJ9" s="28" t="s">
        <v>160</v>
      </c>
      <c r="AV9" s="28">
        <v>1.4</v>
      </c>
      <c r="BA9" s="28">
        <v>7.9000000000000001E-2</v>
      </c>
      <c r="BE9" s="28">
        <v>30.14</v>
      </c>
      <c r="BN9" s="28">
        <v>4.3</v>
      </c>
    </row>
    <row r="10" spans="1:88" x14ac:dyDescent="0.15">
      <c r="A10" s="9" t="s">
        <v>153</v>
      </c>
      <c r="B10" s="33" t="s">
        <v>164</v>
      </c>
      <c r="C10" s="10" t="s">
        <v>155</v>
      </c>
      <c r="D10" s="34">
        <v>0.43611111111111112</v>
      </c>
      <c r="E10" s="15" t="s">
        <v>161</v>
      </c>
      <c r="F10" s="16">
        <v>6.5</v>
      </c>
      <c r="G10" s="16">
        <v>7.5</v>
      </c>
      <c r="H10" s="17" t="s">
        <v>157</v>
      </c>
      <c r="J10" s="35">
        <v>20.5</v>
      </c>
      <c r="K10" s="35">
        <v>14.3</v>
      </c>
      <c r="N10" s="28" t="s">
        <v>158</v>
      </c>
      <c r="P10" s="38"/>
      <c r="Q10" s="35">
        <v>2.2999999999999998</v>
      </c>
      <c r="R10" s="35" t="s">
        <v>159</v>
      </c>
      <c r="AB10" s="28">
        <v>8.1</v>
      </c>
      <c r="AD10" s="33">
        <v>2.5</v>
      </c>
      <c r="AF10" s="35">
        <v>6.9</v>
      </c>
      <c r="AH10" s="13"/>
      <c r="AV10" s="28">
        <v>0.98</v>
      </c>
      <c r="BA10" s="28">
        <v>6.2E-2</v>
      </c>
      <c r="BE10" s="28">
        <v>31.41</v>
      </c>
    </row>
    <row r="11" spans="1:88" x14ac:dyDescent="0.15">
      <c r="A11" s="9" t="s">
        <v>153</v>
      </c>
      <c r="B11" s="33" t="s">
        <v>164</v>
      </c>
      <c r="C11" s="10" t="s">
        <v>155</v>
      </c>
      <c r="D11" s="34">
        <v>0.43611111111111112</v>
      </c>
      <c r="E11" s="15" t="s">
        <v>162</v>
      </c>
      <c r="G11" s="16">
        <v>7.5</v>
      </c>
      <c r="H11" s="17" t="s">
        <v>157</v>
      </c>
      <c r="J11" s="35">
        <v>20.5</v>
      </c>
      <c r="N11" s="28" t="s">
        <v>158</v>
      </c>
      <c r="Q11" s="35">
        <v>2.2999999999999998</v>
      </c>
      <c r="AH11" s="13"/>
    </row>
    <row r="12" spans="1:88" x14ac:dyDescent="0.15">
      <c r="A12" s="9" t="s">
        <v>153</v>
      </c>
      <c r="B12" s="33" t="s">
        <v>165</v>
      </c>
      <c r="C12" s="10" t="s">
        <v>155</v>
      </c>
      <c r="D12" s="34">
        <v>0.49305555555555558</v>
      </c>
      <c r="E12" s="15" t="s">
        <v>156</v>
      </c>
      <c r="F12" s="16">
        <v>0.5</v>
      </c>
      <c r="G12" s="16">
        <v>10.5</v>
      </c>
      <c r="H12" s="17" t="s">
        <v>157</v>
      </c>
      <c r="J12" s="35">
        <v>20.2</v>
      </c>
      <c r="K12" s="35">
        <v>15.3</v>
      </c>
      <c r="N12" s="28" t="s">
        <v>158</v>
      </c>
      <c r="Q12" s="35">
        <v>2.5</v>
      </c>
      <c r="R12" s="35" t="s">
        <v>159</v>
      </c>
      <c r="AB12" s="28">
        <v>8</v>
      </c>
      <c r="AD12" s="33">
        <v>4.0999999999999996</v>
      </c>
      <c r="AF12" s="35">
        <v>7.7</v>
      </c>
      <c r="AH12" s="13"/>
      <c r="AJ12" s="28" t="s">
        <v>160</v>
      </c>
      <c r="AV12" s="28">
        <v>1.7</v>
      </c>
      <c r="BA12" s="28">
        <v>0.22</v>
      </c>
      <c r="BE12" s="28">
        <v>27.98</v>
      </c>
      <c r="BN12" s="28">
        <v>6.8</v>
      </c>
    </row>
    <row r="13" spans="1:88" x14ac:dyDescent="0.15">
      <c r="A13" s="9" t="s">
        <v>153</v>
      </c>
      <c r="B13" s="33" t="s">
        <v>165</v>
      </c>
      <c r="C13" s="10" t="s">
        <v>155</v>
      </c>
      <c r="D13" s="34">
        <v>0.49305555555555558</v>
      </c>
      <c r="E13" s="15" t="s">
        <v>161</v>
      </c>
      <c r="F13" s="16">
        <v>9.5</v>
      </c>
      <c r="G13" s="16">
        <v>10.5</v>
      </c>
      <c r="H13" s="17" t="s">
        <v>157</v>
      </c>
      <c r="J13" s="35">
        <v>20.2</v>
      </c>
      <c r="K13" s="35">
        <v>13.8</v>
      </c>
      <c r="N13" s="28" t="s">
        <v>158</v>
      </c>
      <c r="Q13" s="35">
        <v>2.5</v>
      </c>
      <c r="R13" s="35" t="s">
        <v>159</v>
      </c>
      <c r="AB13" s="28">
        <v>8.1</v>
      </c>
      <c r="AD13" s="33">
        <v>2.1</v>
      </c>
      <c r="AF13" s="35">
        <v>5.3</v>
      </c>
      <c r="AH13" s="13"/>
      <c r="AV13" s="28">
        <v>0.87</v>
      </c>
      <c r="BA13" s="28">
        <v>0.08</v>
      </c>
      <c r="BE13" s="28">
        <v>31.81</v>
      </c>
    </row>
    <row r="14" spans="1:88" x14ac:dyDescent="0.15">
      <c r="A14" s="9" t="s">
        <v>153</v>
      </c>
      <c r="B14" s="33" t="s">
        <v>165</v>
      </c>
      <c r="C14" s="10" t="s">
        <v>155</v>
      </c>
      <c r="D14" s="34">
        <v>0.49305555555555558</v>
      </c>
      <c r="E14" s="15" t="s">
        <v>162</v>
      </c>
      <c r="G14" s="16">
        <v>10.5</v>
      </c>
      <c r="H14" s="17" t="s">
        <v>157</v>
      </c>
      <c r="J14" s="35">
        <v>20.2</v>
      </c>
      <c r="N14" s="28" t="s">
        <v>158</v>
      </c>
      <c r="Q14" s="35">
        <v>2.5</v>
      </c>
      <c r="AH14" s="13"/>
    </row>
    <row r="15" spans="1:88" x14ac:dyDescent="0.15">
      <c r="A15" s="28" t="s">
        <v>153</v>
      </c>
      <c r="B15" s="33" t="s">
        <v>166</v>
      </c>
      <c r="C15" s="39" t="s">
        <v>155</v>
      </c>
      <c r="D15" s="34">
        <v>0.48472222222222222</v>
      </c>
      <c r="E15" s="15" t="s">
        <v>156</v>
      </c>
      <c r="F15" s="16">
        <v>0.5</v>
      </c>
      <c r="G15" s="16">
        <v>12.3</v>
      </c>
      <c r="H15" s="40" t="s">
        <v>157</v>
      </c>
      <c r="J15" s="35">
        <v>20.7</v>
      </c>
      <c r="K15" s="35">
        <v>15.2</v>
      </c>
      <c r="N15" s="28" t="s">
        <v>158</v>
      </c>
      <c r="Q15" s="35">
        <v>2.2999999999999998</v>
      </c>
      <c r="R15" s="35" t="s">
        <v>159</v>
      </c>
      <c r="AB15" s="28">
        <v>8.1</v>
      </c>
      <c r="AD15" s="33">
        <v>4</v>
      </c>
      <c r="AF15" s="35">
        <v>8.4</v>
      </c>
      <c r="AJ15" s="28" t="s">
        <v>160</v>
      </c>
      <c r="AV15" s="28">
        <v>1.6</v>
      </c>
      <c r="BA15" s="28">
        <v>0.17</v>
      </c>
      <c r="BE15" s="28">
        <v>28.51</v>
      </c>
      <c r="BN15" s="28">
        <v>10</v>
      </c>
    </row>
    <row r="16" spans="1:88" x14ac:dyDescent="0.15">
      <c r="A16" s="28" t="s">
        <v>153</v>
      </c>
      <c r="B16" s="33" t="s">
        <v>166</v>
      </c>
      <c r="C16" s="39" t="s">
        <v>155</v>
      </c>
      <c r="D16" s="34">
        <v>0.48472222222222222</v>
      </c>
      <c r="E16" s="15" t="s">
        <v>161</v>
      </c>
      <c r="F16" s="16">
        <v>11.3</v>
      </c>
      <c r="G16" s="16">
        <v>12.3</v>
      </c>
      <c r="H16" s="40" t="s">
        <v>157</v>
      </c>
      <c r="J16" s="35">
        <v>20.7</v>
      </c>
      <c r="K16" s="35">
        <v>13.5</v>
      </c>
      <c r="N16" s="28" t="s">
        <v>158</v>
      </c>
      <c r="Q16" s="35">
        <v>2.2999999999999998</v>
      </c>
      <c r="R16" s="35" t="s">
        <v>159</v>
      </c>
      <c r="AB16" s="28">
        <v>8.1999999999999993</v>
      </c>
      <c r="AD16" s="33">
        <v>3</v>
      </c>
      <c r="AF16" s="35">
        <v>7.7</v>
      </c>
      <c r="AV16" s="28">
        <v>0.79</v>
      </c>
      <c r="BA16" s="28">
        <v>4.3999999999999997E-2</v>
      </c>
      <c r="BE16" s="28">
        <v>31.97</v>
      </c>
    </row>
    <row r="17" spans="1:83" x14ac:dyDescent="0.15">
      <c r="A17" s="28" t="s">
        <v>153</v>
      </c>
      <c r="B17" s="33" t="s">
        <v>166</v>
      </c>
      <c r="C17" s="39" t="s">
        <v>155</v>
      </c>
      <c r="D17" s="34">
        <v>0.48472222222222222</v>
      </c>
      <c r="E17" s="15" t="s">
        <v>162</v>
      </c>
      <c r="G17" s="16">
        <v>12.3</v>
      </c>
      <c r="H17" s="40" t="s">
        <v>157</v>
      </c>
      <c r="J17" s="35">
        <v>20.7</v>
      </c>
      <c r="N17" s="28" t="s">
        <v>158</v>
      </c>
      <c r="Q17" s="35">
        <v>2.2999999999999998</v>
      </c>
    </row>
    <row r="18" spans="1:83" x14ac:dyDescent="0.15">
      <c r="A18" s="28" t="s">
        <v>153</v>
      </c>
      <c r="B18" s="33" t="s">
        <v>167</v>
      </c>
      <c r="C18" s="39" t="s">
        <v>155</v>
      </c>
      <c r="D18" s="34">
        <v>0.41180555555555554</v>
      </c>
      <c r="E18" s="15" t="s">
        <v>156</v>
      </c>
      <c r="F18" s="16">
        <v>0.5</v>
      </c>
      <c r="G18" s="16">
        <v>8.8000000000000007</v>
      </c>
      <c r="H18" s="40" t="s">
        <v>157</v>
      </c>
      <c r="J18" s="35">
        <v>17.8</v>
      </c>
      <c r="K18" s="35">
        <v>17.399999999999999</v>
      </c>
      <c r="N18" s="28" t="s">
        <v>168</v>
      </c>
      <c r="Q18" s="35">
        <v>3.1</v>
      </c>
      <c r="R18" s="35" t="s">
        <v>159</v>
      </c>
      <c r="AB18" s="28">
        <v>8</v>
      </c>
      <c r="AD18" s="33">
        <v>3.2</v>
      </c>
      <c r="AF18" s="35">
        <v>7.1</v>
      </c>
      <c r="AJ18" s="28" t="s">
        <v>160</v>
      </c>
      <c r="AV18" s="28">
        <v>1.8</v>
      </c>
      <c r="BA18" s="28">
        <v>0.11</v>
      </c>
      <c r="BE18" s="28">
        <v>28.71</v>
      </c>
      <c r="BN18" s="28">
        <v>2.4</v>
      </c>
    </row>
    <row r="19" spans="1:83" x14ac:dyDescent="0.15">
      <c r="A19" s="28" t="s">
        <v>153</v>
      </c>
      <c r="B19" s="33" t="s">
        <v>167</v>
      </c>
      <c r="C19" s="39" t="s">
        <v>155</v>
      </c>
      <c r="D19" s="34">
        <v>0.41180555555555554</v>
      </c>
      <c r="E19" s="15" t="s">
        <v>161</v>
      </c>
      <c r="F19" s="16">
        <v>7.8</v>
      </c>
      <c r="G19" s="16">
        <v>8.8000000000000007</v>
      </c>
      <c r="H19" s="40" t="s">
        <v>157</v>
      </c>
      <c r="J19" s="35">
        <v>17.8</v>
      </c>
      <c r="K19" s="35">
        <v>13.8</v>
      </c>
      <c r="N19" s="28" t="s">
        <v>168</v>
      </c>
      <c r="Q19" s="35">
        <v>3.1</v>
      </c>
      <c r="R19" s="35" t="s">
        <v>159</v>
      </c>
      <c r="AB19" s="28">
        <v>8.1999999999999993</v>
      </c>
      <c r="AD19" s="33">
        <v>2.7</v>
      </c>
      <c r="AF19" s="35">
        <v>7.4</v>
      </c>
      <c r="AV19" s="28">
        <v>0.91</v>
      </c>
      <c r="BA19" s="28">
        <v>5.8000000000000003E-2</v>
      </c>
      <c r="BE19" s="28">
        <v>31.55</v>
      </c>
    </row>
    <row r="20" spans="1:83" x14ac:dyDescent="0.15">
      <c r="A20" s="28" t="s">
        <v>153</v>
      </c>
      <c r="B20" s="33" t="s">
        <v>167</v>
      </c>
      <c r="C20" s="39" t="s">
        <v>155</v>
      </c>
      <c r="D20" s="34">
        <v>0.41180555555555554</v>
      </c>
      <c r="E20" s="15" t="s">
        <v>162</v>
      </c>
      <c r="G20" s="16">
        <v>8.8000000000000007</v>
      </c>
      <c r="H20" s="40" t="s">
        <v>157</v>
      </c>
      <c r="J20" s="35">
        <v>17.8</v>
      </c>
      <c r="N20" s="28" t="s">
        <v>168</v>
      </c>
      <c r="Q20" s="35">
        <v>3.1</v>
      </c>
    </row>
    <row r="21" spans="1:83" x14ac:dyDescent="0.15">
      <c r="A21" s="28" t="s">
        <v>153</v>
      </c>
      <c r="B21" s="33" t="s">
        <v>154</v>
      </c>
      <c r="C21" s="39" t="s">
        <v>169</v>
      </c>
      <c r="D21" s="34">
        <v>0.35347222222222219</v>
      </c>
      <c r="E21" s="15" t="s">
        <v>156</v>
      </c>
      <c r="F21" s="16">
        <v>0.5</v>
      </c>
      <c r="G21" s="16">
        <v>10.9</v>
      </c>
      <c r="H21" s="40" t="s">
        <v>157</v>
      </c>
      <c r="J21" s="35">
        <v>25.5</v>
      </c>
      <c r="K21" s="35">
        <v>24.8</v>
      </c>
      <c r="N21" s="28" t="s">
        <v>168</v>
      </c>
      <c r="Q21" s="35">
        <v>2.6</v>
      </c>
      <c r="R21" s="35" t="s">
        <v>159</v>
      </c>
      <c r="AB21" s="28">
        <v>7.8</v>
      </c>
      <c r="AD21" s="33">
        <v>5.3</v>
      </c>
      <c r="AF21" s="35">
        <v>4.2</v>
      </c>
      <c r="AG21" s="25">
        <v>24000</v>
      </c>
      <c r="AI21" s="25">
        <v>5500</v>
      </c>
      <c r="AJ21" s="28" t="s">
        <v>160</v>
      </c>
      <c r="AV21" s="28">
        <v>3</v>
      </c>
      <c r="BA21" s="28">
        <v>0.16</v>
      </c>
      <c r="BE21" s="28">
        <v>18.809999999999999</v>
      </c>
      <c r="BN21" s="28">
        <v>15</v>
      </c>
    </row>
    <row r="22" spans="1:83" x14ac:dyDescent="0.15">
      <c r="A22" s="28" t="s">
        <v>153</v>
      </c>
      <c r="B22" s="33" t="s">
        <v>154</v>
      </c>
      <c r="C22" s="39" t="s">
        <v>169</v>
      </c>
      <c r="D22" s="34">
        <v>0.35347222222222219</v>
      </c>
      <c r="E22" s="15" t="s">
        <v>161</v>
      </c>
      <c r="F22" s="16">
        <v>9.9</v>
      </c>
      <c r="G22" s="16">
        <v>10.9</v>
      </c>
      <c r="H22" s="40" t="s">
        <v>157</v>
      </c>
      <c r="J22" s="35">
        <v>25.5</v>
      </c>
      <c r="K22" s="35">
        <v>20.399999999999999</v>
      </c>
      <c r="N22" s="28" t="s">
        <v>168</v>
      </c>
      <c r="Q22" s="35">
        <v>2.6</v>
      </c>
      <c r="R22" s="35" t="s">
        <v>159</v>
      </c>
      <c r="AB22" s="28">
        <v>8.1999999999999993</v>
      </c>
      <c r="AD22" s="33">
        <v>2.2999999999999998</v>
      </c>
      <c r="AF22" s="35">
        <v>1.6</v>
      </c>
      <c r="AV22" s="28">
        <v>0.65</v>
      </c>
      <c r="BA22" s="28">
        <v>4.7E-2</v>
      </c>
      <c r="BE22" s="28">
        <v>31.81</v>
      </c>
    </row>
    <row r="23" spans="1:83" x14ac:dyDescent="0.15">
      <c r="A23" s="28" t="s">
        <v>153</v>
      </c>
      <c r="B23" s="33" t="s">
        <v>154</v>
      </c>
      <c r="C23" s="39" t="s">
        <v>169</v>
      </c>
      <c r="D23" s="34">
        <v>0.35347222222222219</v>
      </c>
      <c r="E23" s="15" t="s">
        <v>162</v>
      </c>
      <c r="G23" s="16">
        <v>10.9</v>
      </c>
      <c r="H23" s="40" t="s">
        <v>157</v>
      </c>
      <c r="J23" s="35">
        <v>25.5</v>
      </c>
      <c r="N23" s="28" t="s">
        <v>168</v>
      </c>
      <c r="Q23" s="35">
        <v>2.6</v>
      </c>
    </row>
    <row r="24" spans="1:83" x14ac:dyDescent="0.15">
      <c r="A24" s="28" t="s">
        <v>153</v>
      </c>
      <c r="B24" s="33" t="s">
        <v>163</v>
      </c>
      <c r="C24" s="39" t="s">
        <v>169</v>
      </c>
      <c r="D24" s="34">
        <v>0.36180555555555555</v>
      </c>
      <c r="E24" s="15" t="s">
        <v>156</v>
      </c>
      <c r="F24" s="16">
        <v>0.5</v>
      </c>
      <c r="G24" s="16">
        <v>14.4</v>
      </c>
      <c r="H24" s="40" t="s">
        <v>157</v>
      </c>
      <c r="J24" s="35">
        <v>25.6</v>
      </c>
      <c r="K24" s="35">
        <v>25.6</v>
      </c>
      <c r="N24" s="28" t="s">
        <v>170</v>
      </c>
      <c r="Q24" s="35">
        <v>0.4</v>
      </c>
      <c r="R24" s="35" t="s">
        <v>159</v>
      </c>
      <c r="AB24" s="28">
        <v>8.6</v>
      </c>
      <c r="AD24" s="33">
        <v>27</v>
      </c>
      <c r="AF24" s="35">
        <v>12.5</v>
      </c>
      <c r="AG24" s="25">
        <v>2300</v>
      </c>
      <c r="AI24" s="25">
        <v>490</v>
      </c>
      <c r="AJ24" s="28" t="s">
        <v>160</v>
      </c>
      <c r="AV24" s="28">
        <v>6.1</v>
      </c>
      <c r="BA24" s="28">
        <v>0.66</v>
      </c>
      <c r="BE24" s="28">
        <v>27.79</v>
      </c>
      <c r="BN24" s="28">
        <v>550</v>
      </c>
    </row>
    <row r="25" spans="1:83" x14ac:dyDescent="0.15">
      <c r="A25" s="28" t="s">
        <v>153</v>
      </c>
      <c r="B25" s="33" t="s">
        <v>163</v>
      </c>
      <c r="C25" s="39" t="s">
        <v>169</v>
      </c>
      <c r="D25" s="34">
        <v>0.36180555555555555</v>
      </c>
      <c r="E25" s="15" t="s">
        <v>161</v>
      </c>
      <c r="F25" s="16">
        <v>13.4</v>
      </c>
      <c r="G25" s="16">
        <v>14.4</v>
      </c>
      <c r="H25" s="40" t="s">
        <v>157</v>
      </c>
      <c r="J25" s="35">
        <v>25.6</v>
      </c>
      <c r="K25" s="35">
        <v>18.899999999999999</v>
      </c>
      <c r="N25" s="28" t="s">
        <v>170</v>
      </c>
      <c r="Q25" s="35">
        <v>0.4</v>
      </c>
      <c r="R25" s="35" t="s">
        <v>159</v>
      </c>
      <c r="AB25" s="28">
        <v>8</v>
      </c>
      <c r="AD25" s="33">
        <v>2.2999999999999998</v>
      </c>
      <c r="AF25" s="35">
        <v>0.7</v>
      </c>
      <c r="AV25" s="28">
        <v>0.71</v>
      </c>
      <c r="BA25" s="28">
        <v>0.11</v>
      </c>
      <c r="BE25" s="28">
        <v>32.54</v>
      </c>
    </row>
    <row r="26" spans="1:83" x14ac:dyDescent="0.15">
      <c r="A26" s="28" t="s">
        <v>153</v>
      </c>
      <c r="B26" s="33" t="s">
        <v>163</v>
      </c>
      <c r="C26" s="39" t="s">
        <v>169</v>
      </c>
      <c r="D26" s="34">
        <v>0.36180555555555555</v>
      </c>
      <c r="E26" s="15" t="s">
        <v>162</v>
      </c>
      <c r="G26" s="16">
        <v>14.4</v>
      </c>
      <c r="H26" s="40" t="s">
        <v>157</v>
      </c>
      <c r="J26" s="35">
        <v>25.6</v>
      </c>
      <c r="N26" s="28" t="s">
        <v>170</v>
      </c>
      <c r="Q26" s="35">
        <v>0.4</v>
      </c>
    </row>
    <row r="27" spans="1:83" x14ac:dyDescent="0.15">
      <c r="A27" s="28" t="s">
        <v>153</v>
      </c>
      <c r="B27" s="33" t="s">
        <v>164</v>
      </c>
      <c r="C27" s="39" t="s">
        <v>169</v>
      </c>
      <c r="D27" s="34">
        <v>0.34236111111111112</v>
      </c>
      <c r="E27" s="15" t="s">
        <v>156</v>
      </c>
      <c r="F27" s="16">
        <v>0.5</v>
      </c>
      <c r="G27" s="16">
        <v>7.8</v>
      </c>
      <c r="H27" s="40" t="s">
        <v>171</v>
      </c>
      <c r="J27" s="35">
        <v>26</v>
      </c>
      <c r="K27" s="35">
        <v>26.4</v>
      </c>
      <c r="N27" s="28" t="s">
        <v>170</v>
      </c>
      <c r="Q27" s="35">
        <v>0.7</v>
      </c>
      <c r="R27" s="35" t="s">
        <v>159</v>
      </c>
      <c r="AB27" s="28">
        <v>8.3000000000000007</v>
      </c>
      <c r="AD27" s="33">
        <v>15</v>
      </c>
      <c r="AF27" s="35">
        <v>9.8000000000000007</v>
      </c>
      <c r="AG27" s="25">
        <v>2300</v>
      </c>
      <c r="AI27" s="25">
        <v>640</v>
      </c>
      <c r="AJ27" s="28" t="s">
        <v>160</v>
      </c>
      <c r="AV27" s="28">
        <v>4.4000000000000004</v>
      </c>
      <c r="BA27" s="28">
        <v>0.49</v>
      </c>
      <c r="BE27" s="28">
        <v>27.78</v>
      </c>
      <c r="BN27" s="28">
        <v>320</v>
      </c>
    </row>
    <row r="28" spans="1:83" x14ac:dyDescent="0.15">
      <c r="A28" s="28" t="s">
        <v>153</v>
      </c>
      <c r="B28" s="33" t="s">
        <v>164</v>
      </c>
      <c r="C28" s="39" t="s">
        <v>169</v>
      </c>
      <c r="D28" s="34">
        <v>0.34236111111111112</v>
      </c>
      <c r="E28" s="15" t="s">
        <v>161</v>
      </c>
      <c r="F28" s="16">
        <v>6.8</v>
      </c>
      <c r="G28" s="16">
        <v>7.8</v>
      </c>
      <c r="H28" s="40" t="s">
        <v>171</v>
      </c>
      <c r="J28" s="35">
        <v>26</v>
      </c>
      <c r="K28" s="35">
        <v>21.6</v>
      </c>
      <c r="N28" s="28" t="s">
        <v>170</v>
      </c>
      <c r="Q28" s="35">
        <v>0.7</v>
      </c>
      <c r="R28" s="35" t="s">
        <v>159</v>
      </c>
      <c r="AB28" s="28">
        <v>8.1</v>
      </c>
      <c r="AD28" s="33">
        <v>2.8</v>
      </c>
      <c r="AF28" s="35">
        <v>2.4</v>
      </c>
      <c r="AV28" s="28">
        <v>0.86</v>
      </c>
      <c r="BA28" s="28">
        <v>0.1</v>
      </c>
      <c r="BE28" s="28">
        <v>31.12</v>
      </c>
    </row>
    <row r="29" spans="1:83" x14ac:dyDescent="0.15">
      <c r="A29" s="28" t="s">
        <v>153</v>
      </c>
      <c r="B29" s="33" t="s">
        <v>164</v>
      </c>
      <c r="C29" s="39" t="s">
        <v>169</v>
      </c>
      <c r="D29" s="34">
        <v>0.34236111111111112</v>
      </c>
      <c r="E29" s="15" t="s">
        <v>162</v>
      </c>
      <c r="G29" s="16">
        <v>7.8</v>
      </c>
      <c r="H29" s="40" t="s">
        <v>171</v>
      </c>
      <c r="J29" s="35">
        <v>26</v>
      </c>
      <c r="N29" s="28" t="s">
        <v>170</v>
      </c>
      <c r="Q29" s="35">
        <v>0.7</v>
      </c>
    </row>
    <row r="30" spans="1:83" x14ac:dyDescent="0.15">
      <c r="A30" s="28" t="s">
        <v>153</v>
      </c>
      <c r="B30" s="33" t="s">
        <v>165</v>
      </c>
      <c r="C30" s="39" t="s">
        <v>169</v>
      </c>
      <c r="D30" s="34">
        <v>0.43958333333333338</v>
      </c>
      <c r="E30" s="15" t="s">
        <v>156</v>
      </c>
      <c r="F30" s="16">
        <v>0.5</v>
      </c>
      <c r="G30" s="16">
        <v>10.7</v>
      </c>
      <c r="H30" s="40" t="s">
        <v>157</v>
      </c>
      <c r="J30" s="35">
        <v>28.7</v>
      </c>
      <c r="K30" s="35">
        <v>25.1</v>
      </c>
      <c r="N30" s="28" t="s">
        <v>172</v>
      </c>
      <c r="Q30" s="35">
        <v>1</v>
      </c>
      <c r="R30" s="35" t="s">
        <v>159</v>
      </c>
      <c r="AB30" s="28">
        <v>7.9</v>
      </c>
      <c r="AD30" s="33">
        <v>6</v>
      </c>
      <c r="AF30" s="35">
        <v>8.1</v>
      </c>
      <c r="AG30" s="25">
        <v>35000</v>
      </c>
      <c r="AI30" s="25">
        <v>7100</v>
      </c>
      <c r="AJ30" s="28" t="s">
        <v>160</v>
      </c>
      <c r="AV30" s="28">
        <v>2.2999999999999998</v>
      </c>
      <c r="AX30" s="28">
        <v>0.05</v>
      </c>
      <c r="AY30" s="28">
        <v>0.91</v>
      </c>
      <c r="BA30" s="28">
        <v>0.54</v>
      </c>
      <c r="BE30" s="28">
        <v>18.8</v>
      </c>
      <c r="BN30" s="28">
        <v>23</v>
      </c>
    </row>
    <row r="31" spans="1:83" x14ac:dyDescent="0.15">
      <c r="A31" s="28" t="s">
        <v>153</v>
      </c>
      <c r="B31" s="33" t="s">
        <v>165</v>
      </c>
      <c r="C31" s="39" t="s">
        <v>169</v>
      </c>
      <c r="D31" s="34">
        <v>0.43958333333333338</v>
      </c>
      <c r="E31" s="15" t="s">
        <v>161</v>
      </c>
      <c r="F31" s="16">
        <v>9.6999999999999993</v>
      </c>
      <c r="G31" s="16">
        <v>10.7</v>
      </c>
      <c r="H31" s="40" t="s">
        <v>157</v>
      </c>
      <c r="J31" s="35">
        <v>28.7</v>
      </c>
      <c r="K31" s="35">
        <v>20</v>
      </c>
      <c r="N31" s="28" t="s">
        <v>172</v>
      </c>
      <c r="Q31" s="35">
        <v>1</v>
      </c>
      <c r="R31" s="35" t="s">
        <v>159</v>
      </c>
      <c r="AB31" s="28">
        <v>8</v>
      </c>
      <c r="AD31" s="33">
        <v>2</v>
      </c>
      <c r="AF31" s="35">
        <v>0.9</v>
      </c>
      <c r="AV31" s="28">
        <v>0.73</v>
      </c>
      <c r="AX31" s="28" t="s">
        <v>173</v>
      </c>
      <c r="AY31" s="28">
        <v>0.09</v>
      </c>
      <c r="BA31" s="28">
        <v>0.14000000000000001</v>
      </c>
      <c r="BE31" s="28">
        <v>32.18</v>
      </c>
    </row>
    <row r="32" spans="1:83" x14ac:dyDescent="0.15">
      <c r="A32" s="28" t="s">
        <v>153</v>
      </c>
      <c r="B32" s="33" t="s">
        <v>165</v>
      </c>
      <c r="C32" s="39" t="s">
        <v>169</v>
      </c>
      <c r="D32" s="34">
        <v>0.43958333333333338</v>
      </c>
      <c r="E32" s="15" t="s">
        <v>162</v>
      </c>
      <c r="G32" s="16">
        <v>10.7</v>
      </c>
      <c r="H32" s="40" t="s">
        <v>157</v>
      </c>
      <c r="J32" s="35">
        <v>28.7</v>
      </c>
      <c r="N32" s="28" t="s">
        <v>172</v>
      </c>
      <c r="Q32" s="35">
        <v>1</v>
      </c>
      <c r="S32" s="35" t="s">
        <v>174</v>
      </c>
      <c r="T32" s="35" t="s">
        <v>175</v>
      </c>
      <c r="U32" s="28" t="s">
        <v>176</v>
      </c>
      <c r="V32" s="35" t="s">
        <v>177</v>
      </c>
      <c r="W32" s="28" t="s">
        <v>176</v>
      </c>
      <c r="X32" s="28" t="s">
        <v>178</v>
      </c>
      <c r="AA32" s="28" t="s">
        <v>178</v>
      </c>
      <c r="AZ32" s="28" t="s">
        <v>176</v>
      </c>
      <c r="BO32" s="28" t="s">
        <v>179</v>
      </c>
      <c r="BQ32" s="28" t="s">
        <v>180</v>
      </c>
      <c r="BS32" s="28" t="s">
        <v>180</v>
      </c>
      <c r="BT32" s="28" t="s">
        <v>180</v>
      </c>
      <c r="BU32" s="28" t="s">
        <v>180</v>
      </c>
      <c r="BV32" s="28" t="s">
        <v>180</v>
      </c>
      <c r="BW32" s="28" t="s">
        <v>180</v>
      </c>
      <c r="BX32" s="28" t="s">
        <v>180</v>
      </c>
      <c r="BY32" s="28" t="s">
        <v>180</v>
      </c>
      <c r="BZ32" s="28" t="s">
        <v>180</v>
      </c>
      <c r="CA32" s="28" t="s">
        <v>180</v>
      </c>
      <c r="CB32" s="28" t="s">
        <v>181</v>
      </c>
      <c r="CC32" s="28" t="s">
        <v>175</v>
      </c>
      <c r="CD32" s="28" t="s">
        <v>179</v>
      </c>
      <c r="CE32" s="28" t="s">
        <v>182</v>
      </c>
    </row>
    <row r="33" spans="1:83" x14ac:dyDescent="0.15">
      <c r="A33" s="28" t="s">
        <v>153</v>
      </c>
      <c r="B33" s="33" t="s">
        <v>166</v>
      </c>
      <c r="C33" s="39" t="s">
        <v>169</v>
      </c>
      <c r="D33" s="34">
        <v>0.43124999999999997</v>
      </c>
      <c r="E33" s="15" t="s">
        <v>156</v>
      </c>
      <c r="F33" s="16">
        <v>0.5</v>
      </c>
      <c r="G33" s="16">
        <v>12.2</v>
      </c>
      <c r="H33" s="40" t="s">
        <v>157</v>
      </c>
      <c r="J33" s="35">
        <v>28.9</v>
      </c>
      <c r="K33" s="35">
        <v>24.5</v>
      </c>
      <c r="N33" s="28" t="s">
        <v>170</v>
      </c>
      <c r="Q33" s="35">
        <v>0.4</v>
      </c>
      <c r="R33" s="35" t="s">
        <v>159</v>
      </c>
      <c r="AB33" s="28">
        <v>8.9</v>
      </c>
      <c r="AD33" s="33">
        <v>36</v>
      </c>
      <c r="AF33" s="35">
        <v>15.3</v>
      </c>
      <c r="AG33" s="25">
        <v>94000</v>
      </c>
      <c r="AI33" s="25">
        <v>15000</v>
      </c>
      <c r="AJ33" s="28" t="s">
        <v>160</v>
      </c>
      <c r="AV33" s="28">
        <v>7.5</v>
      </c>
      <c r="AX33" s="28" t="s">
        <v>173</v>
      </c>
      <c r="AY33" s="28">
        <v>0.11</v>
      </c>
      <c r="BA33" s="28">
        <v>0.92</v>
      </c>
      <c r="BE33" s="28">
        <v>26.57</v>
      </c>
      <c r="BN33" s="28">
        <v>720</v>
      </c>
    </row>
    <row r="34" spans="1:83" x14ac:dyDescent="0.15">
      <c r="A34" s="28" t="s">
        <v>153</v>
      </c>
      <c r="B34" s="33" t="s">
        <v>166</v>
      </c>
      <c r="C34" s="39" t="s">
        <v>169</v>
      </c>
      <c r="D34" s="34">
        <v>0.43124999999999997</v>
      </c>
      <c r="E34" s="15" t="s">
        <v>161</v>
      </c>
      <c r="F34" s="16">
        <v>11.2</v>
      </c>
      <c r="G34" s="16">
        <v>12.2</v>
      </c>
      <c r="H34" s="40" t="s">
        <v>157</v>
      </c>
      <c r="J34" s="35">
        <v>28.9</v>
      </c>
      <c r="K34" s="35">
        <v>19.600000000000001</v>
      </c>
      <c r="N34" s="28" t="s">
        <v>170</v>
      </c>
      <c r="Q34" s="35">
        <v>0.4</v>
      </c>
      <c r="R34" s="35" t="s">
        <v>159</v>
      </c>
      <c r="AB34" s="28">
        <v>8.1</v>
      </c>
      <c r="AD34" s="33">
        <v>2.2999999999999998</v>
      </c>
      <c r="AF34" s="35">
        <v>1.2</v>
      </c>
      <c r="AV34" s="28">
        <v>0.66</v>
      </c>
      <c r="AX34" s="28" t="s">
        <v>173</v>
      </c>
      <c r="AY34" s="28">
        <v>0.12</v>
      </c>
      <c r="BA34" s="28">
        <v>0.1</v>
      </c>
      <c r="BE34" s="28">
        <v>32.35</v>
      </c>
    </row>
    <row r="35" spans="1:83" x14ac:dyDescent="0.15">
      <c r="A35" s="28" t="s">
        <v>153</v>
      </c>
      <c r="B35" s="33" t="s">
        <v>166</v>
      </c>
      <c r="C35" s="39" t="s">
        <v>169</v>
      </c>
      <c r="D35" s="34">
        <v>0.43124999999999997</v>
      </c>
      <c r="E35" s="15" t="s">
        <v>162</v>
      </c>
      <c r="G35" s="16">
        <v>12.2</v>
      </c>
      <c r="H35" s="40" t="s">
        <v>157</v>
      </c>
      <c r="J35" s="35">
        <v>28.9</v>
      </c>
      <c r="N35" s="28" t="s">
        <v>170</v>
      </c>
      <c r="Q35" s="35">
        <v>0.4</v>
      </c>
      <c r="S35" s="35" t="s">
        <v>174</v>
      </c>
      <c r="T35" s="35" t="s">
        <v>175</v>
      </c>
      <c r="U35" s="28" t="s">
        <v>176</v>
      </c>
      <c r="V35" s="35" t="s">
        <v>177</v>
      </c>
      <c r="W35" s="28" t="s">
        <v>176</v>
      </c>
      <c r="X35" s="28" t="s">
        <v>178</v>
      </c>
      <c r="AA35" s="28" t="s">
        <v>178</v>
      </c>
      <c r="AZ35" s="28" t="s">
        <v>176</v>
      </c>
      <c r="BO35" s="28" t="s">
        <v>179</v>
      </c>
      <c r="BQ35" s="28" t="s">
        <v>180</v>
      </c>
      <c r="BS35" s="28" t="s">
        <v>180</v>
      </c>
      <c r="BT35" s="28" t="s">
        <v>180</v>
      </c>
      <c r="BU35" s="28" t="s">
        <v>180</v>
      </c>
      <c r="BV35" s="28" t="s">
        <v>180</v>
      </c>
      <c r="BW35" s="28" t="s">
        <v>180</v>
      </c>
      <c r="BX35" s="28" t="s">
        <v>180</v>
      </c>
      <c r="BY35" s="28" t="s">
        <v>180</v>
      </c>
      <c r="BZ35" s="28" t="s">
        <v>180</v>
      </c>
      <c r="CA35" s="28" t="s">
        <v>180</v>
      </c>
      <c r="CB35" s="28" t="s">
        <v>181</v>
      </c>
      <c r="CC35" s="28" t="s">
        <v>175</v>
      </c>
      <c r="CD35" s="28" t="s">
        <v>179</v>
      </c>
      <c r="CE35" s="28" t="s">
        <v>182</v>
      </c>
    </row>
    <row r="36" spans="1:83" x14ac:dyDescent="0.15">
      <c r="A36" s="28" t="s">
        <v>153</v>
      </c>
      <c r="B36" s="33" t="s">
        <v>167</v>
      </c>
      <c r="C36" s="39" t="s">
        <v>169</v>
      </c>
      <c r="D36" s="34">
        <v>0.42152777777777778</v>
      </c>
      <c r="E36" s="15" t="s">
        <v>156</v>
      </c>
      <c r="F36" s="16">
        <v>0.5</v>
      </c>
      <c r="G36" s="16">
        <v>8.6999999999999993</v>
      </c>
      <c r="H36" s="40" t="s">
        <v>157</v>
      </c>
      <c r="J36" s="35">
        <v>28.6</v>
      </c>
      <c r="K36" s="35">
        <v>26.1</v>
      </c>
      <c r="N36" s="28" t="s">
        <v>170</v>
      </c>
      <c r="Q36" s="35">
        <v>0.9</v>
      </c>
      <c r="R36" s="35" t="s">
        <v>159</v>
      </c>
      <c r="AB36" s="28">
        <v>8.6</v>
      </c>
      <c r="AD36" s="33">
        <v>5.9</v>
      </c>
      <c r="AF36" s="35">
        <v>9.6</v>
      </c>
      <c r="AG36" s="25">
        <v>23000</v>
      </c>
      <c r="AI36" s="25">
        <v>2400</v>
      </c>
      <c r="AJ36" s="28" t="s">
        <v>160</v>
      </c>
      <c r="AV36" s="28">
        <v>1.6</v>
      </c>
      <c r="AX36" s="28">
        <v>0.05</v>
      </c>
      <c r="AY36" s="28">
        <v>0.38</v>
      </c>
      <c r="BA36" s="28">
        <v>0.18</v>
      </c>
      <c r="BE36" s="28">
        <v>25.11</v>
      </c>
      <c r="BN36" s="28">
        <v>29</v>
      </c>
    </row>
    <row r="37" spans="1:83" x14ac:dyDescent="0.15">
      <c r="A37" s="28" t="s">
        <v>153</v>
      </c>
      <c r="B37" s="33" t="s">
        <v>167</v>
      </c>
      <c r="C37" s="39" t="s">
        <v>169</v>
      </c>
      <c r="D37" s="34">
        <v>0.42152777777777778</v>
      </c>
      <c r="E37" s="15" t="s">
        <v>161</v>
      </c>
      <c r="F37" s="16">
        <v>7.7</v>
      </c>
      <c r="G37" s="16">
        <v>8.6999999999999993</v>
      </c>
      <c r="H37" s="40" t="s">
        <v>157</v>
      </c>
      <c r="J37" s="35">
        <v>28.6</v>
      </c>
      <c r="K37" s="35">
        <v>21</v>
      </c>
      <c r="N37" s="28" t="s">
        <v>170</v>
      </c>
      <c r="Q37" s="35">
        <v>0.9</v>
      </c>
      <c r="R37" s="35" t="s">
        <v>159</v>
      </c>
      <c r="AB37" s="28">
        <v>8</v>
      </c>
      <c r="AD37" s="33">
        <v>2.2999999999999998</v>
      </c>
      <c r="AF37" s="35">
        <v>0.6</v>
      </c>
      <c r="AV37" s="28">
        <v>0.8</v>
      </c>
      <c r="AX37" s="28" t="s">
        <v>173</v>
      </c>
      <c r="AY37" s="28">
        <v>0.12</v>
      </c>
      <c r="BA37" s="28">
        <v>0.14000000000000001</v>
      </c>
      <c r="BE37" s="28">
        <v>31.82</v>
      </c>
    </row>
    <row r="38" spans="1:83" x14ac:dyDescent="0.15">
      <c r="A38" s="28" t="s">
        <v>153</v>
      </c>
      <c r="B38" s="33" t="s">
        <v>167</v>
      </c>
      <c r="C38" s="39" t="s">
        <v>169</v>
      </c>
      <c r="D38" s="34">
        <v>0.42152777777777778</v>
      </c>
      <c r="E38" s="15" t="s">
        <v>162</v>
      </c>
      <c r="G38" s="16">
        <v>8.6999999999999993</v>
      </c>
      <c r="H38" s="40" t="s">
        <v>157</v>
      </c>
      <c r="J38" s="35">
        <v>28.6</v>
      </c>
      <c r="N38" s="28" t="s">
        <v>170</v>
      </c>
      <c r="Q38" s="35">
        <v>0.9</v>
      </c>
      <c r="S38" s="35" t="s">
        <v>174</v>
      </c>
      <c r="T38" s="35" t="s">
        <v>175</v>
      </c>
      <c r="U38" s="28" t="s">
        <v>176</v>
      </c>
      <c r="V38" s="35" t="s">
        <v>177</v>
      </c>
      <c r="W38" s="28" t="s">
        <v>176</v>
      </c>
      <c r="X38" s="28" t="s">
        <v>178</v>
      </c>
      <c r="AA38" s="28" t="s">
        <v>178</v>
      </c>
      <c r="AZ38" s="28" t="s">
        <v>176</v>
      </c>
      <c r="BO38" s="28" t="s">
        <v>179</v>
      </c>
      <c r="BQ38" s="28" t="s">
        <v>180</v>
      </c>
      <c r="BS38" s="28" t="s">
        <v>180</v>
      </c>
      <c r="BT38" s="28" t="s">
        <v>180</v>
      </c>
      <c r="BU38" s="28" t="s">
        <v>180</v>
      </c>
      <c r="BV38" s="28" t="s">
        <v>180</v>
      </c>
      <c r="BW38" s="28" t="s">
        <v>180</v>
      </c>
      <c r="BX38" s="28" t="s">
        <v>180</v>
      </c>
      <c r="BY38" s="28" t="s">
        <v>180</v>
      </c>
      <c r="BZ38" s="28" t="s">
        <v>180</v>
      </c>
      <c r="CA38" s="28" t="s">
        <v>180</v>
      </c>
      <c r="CB38" s="28" t="s">
        <v>181</v>
      </c>
      <c r="CC38" s="28" t="s">
        <v>175</v>
      </c>
      <c r="CD38" s="28" t="s">
        <v>179</v>
      </c>
      <c r="CE38" s="28" t="s">
        <v>182</v>
      </c>
    </row>
    <row r="39" spans="1:83" x14ac:dyDescent="0.15">
      <c r="A39" s="28" t="s">
        <v>153</v>
      </c>
      <c r="B39" s="33" t="s">
        <v>154</v>
      </c>
      <c r="C39" s="39" t="s">
        <v>183</v>
      </c>
      <c r="D39" s="34">
        <v>0.38263888888888892</v>
      </c>
      <c r="E39" s="15" t="s">
        <v>156</v>
      </c>
      <c r="F39" s="16">
        <v>0.5</v>
      </c>
      <c r="G39" s="16">
        <v>10.4</v>
      </c>
      <c r="H39" s="40" t="s">
        <v>171</v>
      </c>
      <c r="J39" s="35">
        <v>19.7</v>
      </c>
      <c r="K39" s="35">
        <v>23</v>
      </c>
      <c r="N39" s="28" t="s">
        <v>158</v>
      </c>
      <c r="Q39" s="35">
        <v>2.2999999999999998</v>
      </c>
      <c r="R39" s="35" t="s">
        <v>159</v>
      </c>
      <c r="AB39" s="28">
        <v>7.8</v>
      </c>
      <c r="AD39" s="33">
        <v>3.8</v>
      </c>
      <c r="AF39" s="35">
        <v>5.2</v>
      </c>
      <c r="AJ39" s="28" t="s">
        <v>160</v>
      </c>
      <c r="AV39" s="28">
        <v>2.8</v>
      </c>
      <c r="BA39" s="28">
        <v>0.27</v>
      </c>
      <c r="BE39" s="28">
        <v>18.38</v>
      </c>
      <c r="BN39" s="28">
        <v>3.8</v>
      </c>
    </row>
    <row r="40" spans="1:83" x14ac:dyDescent="0.15">
      <c r="A40" s="28" t="s">
        <v>153</v>
      </c>
      <c r="B40" s="33" t="s">
        <v>154</v>
      </c>
      <c r="C40" s="39" t="s">
        <v>183</v>
      </c>
      <c r="D40" s="34">
        <v>0.38263888888888892</v>
      </c>
      <c r="E40" s="15" t="s">
        <v>161</v>
      </c>
      <c r="F40" s="16">
        <v>9.4</v>
      </c>
      <c r="G40" s="16">
        <v>10.4</v>
      </c>
      <c r="H40" s="40" t="s">
        <v>171</v>
      </c>
      <c r="J40" s="35">
        <v>19.7</v>
      </c>
      <c r="K40" s="35">
        <v>24.1</v>
      </c>
      <c r="N40" s="28" t="s">
        <v>158</v>
      </c>
      <c r="Q40" s="35">
        <v>2.2999999999999998</v>
      </c>
      <c r="R40" s="35" t="s">
        <v>159</v>
      </c>
      <c r="AB40" s="28">
        <v>8</v>
      </c>
      <c r="AD40" s="33">
        <v>2.1</v>
      </c>
      <c r="AF40" s="35">
        <v>1</v>
      </c>
      <c r="AV40" s="28">
        <v>0.96</v>
      </c>
      <c r="BA40" s="28">
        <v>9.8000000000000004E-2</v>
      </c>
      <c r="BE40" s="28">
        <v>30.1</v>
      </c>
    </row>
    <row r="41" spans="1:83" x14ac:dyDescent="0.15">
      <c r="A41" s="28" t="s">
        <v>153</v>
      </c>
      <c r="B41" s="33" t="s">
        <v>154</v>
      </c>
      <c r="C41" s="39" t="s">
        <v>183</v>
      </c>
      <c r="D41" s="34">
        <v>0.38263888888888892</v>
      </c>
      <c r="E41" s="15" t="s">
        <v>162</v>
      </c>
      <c r="G41" s="16">
        <v>10.4</v>
      </c>
      <c r="H41" s="40" t="s">
        <v>171</v>
      </c>
      <c r="J41" s="35">
        <v>19.7</v>
      </c>
      <c r="N41" s="28" t="s">
        <v>158</v>
      </c>
      <c r="Q41" s="35">
        <v>2.2999999999999998</v>
      </c>
    </row>
    <row r="42" spans="1:83" x14ac:dyDescent="0.15">
      <c r="A42" s="28" t="s">
        <v>153</v>
      </c>
      <c r="B42" s="33" t="s">
        <v>163</v>
      </c>
      <c r="C42" s="39" t="s">
        <v>183</v>
      </c>
      <c r="D42" s="34">
        <v>0.3923611111111111</v>
      </c>
      <c r="E42" s="15" t="s">
        <v>156</v>
      </c>
      <c r="F42" s="16">
        <v>0.5</v>
      </c>
      <c r="G42" s="16">
        <v>15</v>
      </c>
      <c r="H42" s="40" t="s">
        <v>171</v>
      </c>
      <c r="J42" s="35">
        <v>19.7</v>
      </c>
      <c r="K42" s="35">
        <v>24.7</v>
      </c>
      <c r="N42" s="28" t="s">
        <v>158</v>
      </c>
      <c r="Q42" s="35">
        <v>2.4</v>
      </c>
      <c r="R42" s="35" t="s">
        <v>159</v>
      </c>
      <c r="AB42" s="28">
        <v>8</v>
      </c>
      <c r="AD42" s="33">
        <v>4.9000000000000004</v>
      </c>
      <c r="AF42" s="35">
        <v>5.4</v>
      </c>
      <c r="AJ42" s="28" t="s">
        <v>160</v>
      </c>
      <c r="AV42" s="28">
        <v>2.2000000000000002</v>
      </c>
      <c r="BA42" s="28">
        <v>0.24</v>
      </c>
      <c r="BE42" s="28">
        <v>25.14</v>
      </c>
      <c r="BN42" s="28">
        <v>47</v>
      </c>
    </row>
    <row r="43" spans="1:83" x14ac:dyDescent="0.15">
      <c r="A43" s="28" t="s">
        <v>153</v>
      </c>
      <c r="B43" s="33" t="s">
        <v>163</v>
      </c>
      <c r="C43" s="39" t="s">
        <v>183</v>
      </c>
      <c r="D43" s="34">
        <v>0.3923611111111111</v>
      </c>
      <c r="E43" s="15" t="s">
        <v>161</v>
      </c>
      <c r="F43" s="16">
        <v>14</v>
      </c>
      <c r="G43" s="16">
        <v>15</v>
      </c>
      <c r="H43" s="40" t="s">
        <v>171</v>
      </c>
      <c r="J43" s="35">
        <v>19.7</v>
      </c>
      <c r="K43" s="35">
        <v>22</v>
      </c>
      <c r="N43" s="28" t="s">
        <v>158</v>
      </c>
      <c r="Q43" s="35">
        <v>2.4</v>
      </c>
      <c r="R43" s="35" t="s">
        <v>159</v>
      </c>
      <c r="AB43" s="28">
        <v>8</v>
      </c>
      <c r="AD43" s="33">
        <v>1.7</v>
      </c>
      <c r="AF43" s="35">
        <v>2.6</v>
      </c>
      <c r="AV43" s="28">
        <v>0.62</v>
      </c>
      <c r="BA43" s="28">
        <v>9.2999999999999999E-2</v>
      </c>
      <c r="BE43" s="28">
        <v>32.21</v>
      </c>
    </row>
    <row r="44" spans="1:83" x14ac:dyDescent="0.15">
      <c r="A44" s="28" t="s">
        <v>153</v>
      </c>
      <c r="B44" s="33" t="s">
        <v>163</v>
      </c>
      <c r="C44" s="39" t="s">
        <v>183</v>
      </c>
      <c r="D44" s="34">
        <v>0.3923611111111111</v>
      </c>
      <c r="E44" s="15" t="s">
        <v>162</v>
      </c>
      <c r="G44" s="16">
        <v>15</v>
      </c>
      <c r="H44" s="40" t="s">
        <v>171</v>
      </c>
      <c r="J44" s="35">
        <v>19.7</v>
      </c>
      <c r="N44" s="28" t="s">
        <v>158</v>
      </c>
      <c r="Q44" s="35">
        <v>2.4</v>
      </c>
    </row>
    <row r="45" spans="1:83" x14ac:dyDescent="0.15">
      <c r="A45" s="28" t="s">
        <v>153</v>
      </c>
      <c r="B45" s="33" t="s">
        <v>164</v>
      </c>
      <c r="C45" s="39" t="s">
        <v>183</v>
      </c>
      <c r="D45" s="34">
        <v>0.36736111111111108</v>
      </c>
      <c r="E45" s="15" t="s">
        <v>156</v>
      </c>
      <c r="F45" s="16">
        <v>0.5</v>
      </c>
      <c r="G45" s="16">
        <v>7.2</v>
      </c>
      <c r="H45" s="40" t="s">
        <v>171</v>
      </c>
      <c r="J45" s="35">
        <v>19.7</v>
      </c>
      <c r="K45" s="35">
        <v>24.4</v>
      </c>
      <c r="N45" s="28" t="s">
        <v>158</v>
      </c>
      <c r="Q45" s="35">
        <v>1.9</v>
      </c>
      <c r="R45" s="35" t="s">
        <v>159</v>
      </c>
      <c r="AB45" s="28">
        <v>8.1</v>
      </c>
      <c r="AD45" s="33">
        <v>5.6</v>
      </c>
      <c r="AF45" s="35">
        <v>6</v>
      </c>
      <c r="AJ45" s="28" t="s">
        <v>160</v>
      </c>
      <c r="AV45" s="28">
        <v>2</v>
      </c>
      <c r="BA45" s="28">
        <v>0.22</v>
      </c>
      <c r="BE45" s="28">
        <v>26.57</v>
      </c>
      <c r="BN45" s="28">
        <v>63</v>
      </c>
    </row>
    <row r="46" spans="1:83" x14ac:dyDescent="0.15">
      <c r="A46" s="28" t="s">
        <v>153</v>
      </c>
      <c r="B46" s="33" t="s">
        <v>164</v>
      </c>
      <c r="C46" s="39" t="s">
        <v>183</v>
      </c>
      <c r="D46" s="34">
        <v>0.36736111111111108</v>
      </c>
      <c r="E46" s="15" t="s">
        <v>161</v>
      </c>
      <c r="F46" s="16">
        <v>6.2</v>
      </c>
      <c r="G46" s="16">
        <v>7.2</v>
      </c>
      <c r="H46" s="40" t="s">
        <v>171</v>
      </c>
      <c r="J46" s="35">
        <v>19.7</v>
      </c>
      <c r="K46" s="35">
        <v>24.7</v>
      </c>
      <c r="N46" s="28" t="s">
        <v>158</v>
      </c>
      <c r="Q46" s="35">
        <v>1.9</v>
      </c>
      <c r="R46" s="35" t="s">
        <v>159</v>
      </c>
      <c r="AB46" s="28">
        <v>8.1</v>
      </c>
      <c r="AD46" s="33">
        <v>3.5</v>
      </c>
      <c r="AF46" s="35" t="s">
        <v>184</v>
      </c>
      <c r="AV46" s="28">
        <v>1.2</v>
      </c>
      <c r="BA46" s="28">
        <v>0.12</v>
      </c>
      <c r="BE46" s="28">
        <v>28.21</v>
      </c>
    </row>
    <row r="47" spans="1:83" x14ac:dyDescent="0.15">
      <c r="A47" s="28" t="s">
        <v>153</v>
      </c>
      <c r="B47" s="33" t="s">
        <v>164</v>
      </c>
      <c r="C47" s="39" t="s">
        <v>183</v>
      </c>
      <c r="D47" s="34">
        <v>0.36736111111111108</v>
      </c>
      <c r="E47" s="15" t="s">
        <v>162</v>
      </c>
      <c r="G47" s="16">
        <v>7.2</v>
      </c>
      <c r="H47" s="40" t="s">
        <v>171</v>
      </c>
      <c r="J47" s="35">
        <v>19.7</v>
      </c>
      <c r="N47" s="28" t="s">
        <v>158</v>
      </c>
      <c r="Q47" s="35">
        <v>1.9</v>
      </c>
    </row>
    <row r="48" spans="1:83" x14ac:dyDescent="0.15">
      <c r="A48" s="28" t="s">
        <v>153</v>
      </c>
      <c r="B48" s="33" t="s">
        <v>165</v>
      </c>
      <c r="C48" s="39" t="s">
        <v>183</v>
      </c>
      <c r="D48" s="34">
        <v>0.49374999999999997</v>
      </c>
      <c r="E48" s="15" t="s">
        <v>156</v>
      </c>
      <c r="F48" s="16">
        <v>0.5</v>
      </c>
      <c r="G48" s="16">
        <v>10.4</v>
      </c>
      <c r="H48" s="40" t="s">
        <v>157</v>
      </c>
      <c r="J48" s="35">
        <v>19.7</v>
      </c>
      <c r="K48" s="35">
        <v>24.5</v>
      </c>
      <c r="N48" s="28" t="s">
        <v>158</v>
      </c>
      <c r="Q48" s="35">
        <v>1.6</v>
      </c>
      <c r="R48" s="35" t="s">
        <v>159</v>
      </c>
      <c r="AB48" s="28">
        <v>8</v>
      </c>
      <c r="AD48" s="33">
        <v>7.9</v>
      </c>
      <c r="AF48" s="35">
        <v>7</v>
      </c>
      <c r="AJ48" s="28" t="s">
        <v>160</v>
      </c>
      <c r="AV48" s="28">
        <v>2.8</v>
      </c>
      <c r="BA48" s="28">
        <v>0.63</v>
      </c>
      <c r="BE48" s="28">
        <v>22.6</v>
      </c>
      <c r="BN48" s="28">
        <v>77</v>
      </c>
    </row>
    <row r="49" spans="1:82" x14ac:dyDescent="0.15">
      <c r="A49" s="28" t="s">
        <v>153</v>
      </c>
      <c r="B49" s="33" t="s">
        <v>165</v>
      </c>
      <c r="C49" s="39" t="s">
        <v>183</v>
      </c>
      <c r="D49" s="34">
        <v>0.49374999999999997</v>
      </c>
      <c r="E49" s="15" t="s">
        <v>161</v>
      </c>
      <c r="F49" s="16">
        <v>9.4</v>
      </c>
      <c r="G49" s="16">
        <v>10.4</v>
      </c>
      <c r="H49" s="40" t="s">
        <v>157</v>
      </c>
      <c r="J49" s="35">
        <v>19.7</v>
      </c>
      <c r="K49" s="35">
        <v>22.6</v>
      </c>
      <c r="N49" s="28" t="s">
        <v>158</v>
      </c>
      <c r="Q49" s="35">
        <v>1.6</v>
      </c>
      <c r="R49" s="35" t="s">
        <v>159</v>
      </c>
      <c r="AB49" s="28">
        <v>8</v>
      </c>
      <c r="AD49" s="33">
        <v>2.4</v>
      </c>
      <c r="AF49" s="35">
        <v>0.9</v>
      </c>
      <c r="AV49" s="28">
        <v>0.89</v>
      </c>
      <c r="BA49" s="28">
        <v>0.13</v>
      </c>
      <c r="BE49" s="28">
        <v>28.84</v>
      </c>
    </row>
    <row r="50" spans="1:82" x14ac:dyDescent="0.15">
      <c r="A50" s="28" t="s">
        <v>153</v>
      </c>
      <c r="B50" s="33" t="s">
        <v>165</v>
      </c>
      <c r="C50" s="39" t="s">
        <v>183</v>
      </c>
      <c r="D50" s="34">
        <v>0.49374999999999997</v>
      </c>
      <c r="E50" s="15" t="s">
        <v>162</v>
      </c>
      <c r="G50" s="16">
        <v>10.4</v>
      </c>
      <c r="H50" s="40" t="s">
        <v>157</v>
      </c>
      <c r="J50" s="35">
        <v>19.7</v>
      </c>
      <c r="N50" s="28" t="s">
        <v>158</v>
      </c>
      <c r="Q50" s="35">
        <v>1.6</v>
      </c>
      <c r="CB50" s="28" t="s">
        <v>181</v>
      </c>
      <c r="CC50" s="28" t="s">
        <v>175</v>
      </c>
      <c r="CD50" s="28" t="s">
        <v>179</v>
      </c>
    </row>
    <row r="51" spans="1:82" x14ac:dyDescent="0.15">
      <c r="A51" s="28" t="s">
        <v>153</v>
      </c>
      <c r="B51" s="33" t="s">
        <v>166</v>
      </c>
      <c r="C51" s="39" t="s">
        <v>183</v>
      </c>
      <c r="D51" s="34">
        <v>0.50347222222222221</v>
      </c>
      <c r="E51" s="15" t="s">
        <v>156</v>
      </c>
      <c r="F51" s="16">
        <v>0.5</v>
      </c>
      <c r="G51" s="16">
        <v>12.1</v>
      </c>
      <c r="H51" s="40" t="s">
        <v>171</v>
      </c>
      <c r="J51" s="35">
        <v>19.8</v>
      </c>
      <c r="K51" s="35">
        <v>23.7</v>
      </c>
      <c r="N51" s="28" t="s">
        <v>158</v>
      </c>
      <c r="Q51" s="35">
        <v>1.4</v>
      </c>
      <c r="R51" s="35" t="s">
        <v>159</v>
      </c>
      <c r="AB51" s="28">
        <v>8.3000000000000007</v>
      </c>
      <c r="AD51" s="33">
        <v>7.5</v>
      </c>
      <c r="AF51" s="35">
        <v>7.8</v>
      </c>
      <c r="AJ51" s="28" t="s">
        <v>160</v>
      </c>
      <c r="AV51" s="28">
        <v>1.8</v>
      </c>
      <c r="BA51" s="28">
        <v>0.26</v>
      </c>
      <c r="BE51" s="28">
        <v>27.56</v>
      </c>
      <c r="BN51" s="28">
        <v>87</v>
      </c>
    </row>
    <row r="52" spans="1:82" x14ac:dyDescent="0.15">
      <c r="A52" s="28" t="s">
        <v>153</v>
      </c>
      <c r="B52" s="33" t="s">
        <v>166</v>
      </c>
      <c r="C52" s="39" t="s">
        <v>183</v>
      </c>
      <c r="D52" s="34">
        <v>0.50347222222222221</v>
      </c>
      <c r="E52" s="15" t="s">
        <v>161</v>
      </c>
      <c r="F52" s="16">
        <v>11.1</v>
      </c>
      <c r="G52" s="16">
        <v>12.1</v>
      </c>
      <c r="H52" s="40" t="s">
        <v>171</v>
      </c>
      <c r="J52" s="35">
        <v>19.8</v>
      </c>
      <c r="K52" s="35">
        <v>23.3</v>
      </c>
      <c r="N52" s="28" t="s">
        <v>158</v>
      </c>
      <c r="Q52" s="35">
        <v>1.4</v>
      </c>
      <c r="R52" s="35" t="s">
        <v>159</v>
      </c>
      <c r="AB52" s="28">
        <v>8.1999999999999993</v>
      </c>
      <c r="AD52" s="33">
        <v>3</v>
      </c>
      <c r="AF52" s="35">
        <v>3.5</v>
      </c>
      <c r="AV52" s="28">
        <v>0.97</v>
      </c>
      <c r="BA52" s="28">
        <v>0.11</v>
      </c>
      <c r="BE52" s="28">
        <v>29.23</v>
      </c>
    </row>
    <row r="53" spans="1:82" x14ac:dyDescent="0.15">
      <c r="A53" s="28" t="s">
        <v>153</v>
      </c>
      <c r="B53" s="33" t="s">
        <v>166</v>
      </c>
      <c r="C53" s="39" t="s">
        <v>183</v>
      </c>
      <c r="D53" s="34">
        <v>0.50347222222222221</v>
      </c>
      <c r="E53" s="15" t="s">
        <v>162</v>
      </c>
      <c r="G53" s="16">
        <v>12.1</v>
      </c>
      <c r="H53" s="40" t="s">
        <v>171</v>
      </c>
      <c r="J53" s="35">
        <v>19.8</v>
      </c>
      <c r="N53" s="28" t="s">
        <v>158</v>
      </c>
      <c r="Q53" s="35">
        <v>1.4</v>
      </c>
      <c r="CB53" s="28" t="s">
        <v>181</v>
      </c>
      <c r="CC53" s="28" t="s">
        <v>175</v>
      </c>
      <c r="CD53" s="28" t="s">
        <v>179</v>
      </c>
    </row>
    <row r="54" spans="1:82" x14ac:dyDescent="0.15">
      <c r="A54" s="28" t="s">
        <v>153</v>
      </c>
      <c r="B54" s="33" t="s">
        <v>167</v>
      </c>
      <c r="C54" s="39" t="s">
        <v>183</v>
      </c>
      <c r="D54" s="34">
        <v>0.47986111111111113</v>
      </c>
      <c r="E54" s="15" t="s">
        <v>156</v>
      </c>
      <c r="F54" s="16">
        <v>0.5</v>
      </c>
      <c r="G54" s="16">
        <v>8.4</v>
      </c>
      <c r="H54" s="40" t="s">
        <v>171</v>
      </c>
      <c r="J54" s="35">
        <v>19.7</v>
      </c>
      <c r="K54" s="35">
        <v>25.1</v>
      </c>
      <c r="N54" s="28" t="s">
        <v>158</v>
      </c>
      <c r="Q54" s="35">
        <v>1.5</v>
      </c>
      <c r="R54" s="35" t="s">
        <v>159</v>
      </c>
      <c r="AB54" s="28">
        <v>8.1</v>
      </c>
      <c r="AD54" s="33">
        <v>7.1</v>
      </c>
      <c r="AF54" s="35">
        <v>6.5</v>
      </c>
      <c r="AJ54" s="28" t="s">
        <v>160</v>
      </c>
      <c r="AV54" s="28">
        <v>2.2999999999999998</v>
      </c>
      <c r="BA54" s="28">
        <v>0.28000000000000003</v>
      </c>
      <c r="BE54" s="28">
        <v>27.41</v>
      </c>
      <c r="BN54" s="28">
        <v>80</v>
      </c>
    </row>
    <row r="55" spans="1:82" x14ac:dyDescent="0.15">
      <c r="A55" s="28" t="s">
        <v>153</v>
      </c>
      <c r="B55" s="33" t="s">
        <v>167</v>
      </c>
      <c r="C55" s="39" t="s">
        <v>183</v>
      </c>
      <c r="D55" s="34">
        <v>0.47986111111111113</v>
      </c>
      <c r="E55" s="15" t="s">
        <v>161</v>
      </c>
      <c r="F55" s="16">
        <v>7.4</v>
      </c>
      <c r="G55" s="16">
        <v>8.4</v>
      </c>
      <c r="H55" s="40" t="s">
        <v>171</v>
      </c>
      <c r="J55" s="35">
        <v>19.7</v>
      </c>
      <c r="K55" s="35">
        <v>24.7</v>
      </c>
      <c r="N55" s="28" t="s">
        <v>158</v>
      </c>
      <c r="Q55" s="35">
        <v>1.5</v>
      </c>
      <c r="R55" s="35" t="s">
        <v>159</v>
      </c>
      <c r="AB55" s="28">
        <v>8.1</v>
      </c>
      <c r="AD55" s="33">
        <v>3.1</v>
      </c>
      <c r="AF55" s="35">
        <v>2.1</v>
      </c>
      <c r="AV55" s="28">
        <v>1.1000000000000001</v>
      </c>
      <c r="BA55" s="28">
        <v>0.14000000000000001</v>
      </c>
      <c r="BE55" s="28">
        <v>29.14</v>
      </c>
    </row>
    <row r="56" spans="1:82" x14ac:dyDescent="0.15">
      <c r="A56" s="28" t="s">
        <v>153</v>
      </c>
      <c r="B56" s="33" t="s">
        <v>167</v>
      </c>
      <c r="C56" s="39" t="s">
        <v>183</v>
      </c>
      <c r="D56" s="34">
        <v>0.47986111111111113</v>
      </c>
      <c r="E56" s="15" t="s">
        <v>162</v>
      </c>
      <c r="G56" s="16">
        <v>8.4</v>
      </c>
      <c r="H56" s="40" t="s">
        <v>171</v>
      </c>
      <c r="J56" s="35">
        <v>19.7</v>
      </c>
      <c r="N56" s="28" t="s">
        <v>158</v>
      </c>
      <c r="Q56" s="35">
        <v>1.5</v>
      </c>
      <c r="CB56" s="28" t="s">
        <v>181</v>
      </c>
      <c r="CC56" s="28" t="s">
        <v>175</v>
      </c>
      <c r="CD56" s="28" t="s">
        <v>179</v>
      </c>
    </row>
    <row r="57" spans="1:82" x14ac:dyDescent="0.15">
      <c r="A57" s="28" t="s">
        <v>153</v>
      </c>
      <c r="B57" s="33" t="s">
        <v>154</v>
      </c>
      <c r="C57" s="39" t="s">
        <v>185</v>
      </c>
      <c r="D57" s="34">
        <v>0.40763888888888888</v>
      </c>
      <c r="E57" s="15" t="s">
        <v>156</v>
      </c>
      <c r="F57" s="16">
        <v>0.5</v>
      </c>
      <c r="G57" s="16">
        <v>11.7</v>
      </c>
      <c r="H57" s="40" t="s">
        <v>186</v>
      </c>
      <c r="J57" s="35">
        <v>8.4</v>
      </c>
      <c r="K57" s="35">
        <v>14.2</v>
      </c>
      <c r="N57" s="28" t="s">
        <v>168</v>
      </c>
      <c r="Q57" s="35">
        <v>3.3</v>
      </c>
      <c r="R57" s="35" t="s">
        <v>159</v>
      </c>
      <c r="AB57" s="28">
        <v>7.9</v>
      </c>
      <c r="AD57" s="33">
        <v>2.7</v>
      </c>
      <c r="AF57" s="35">
        <v>8</v>
      </c>
      <c r="AG57" s="25">
        <v>49</v>
      </c>
      <c r="AI57" s="25">
        <v>4</v>
      </c>
      <c r="AJ57" s="28" t="s">
        <v>160</v>
      </c>
      <c r="AV57" s="28">
        <v>2.2999999999999998</v>
      </c>
      <c r="BA57" s="28">
        <v>6.4000000000000001E-2</v>
      </c>
      <c r="BE57" s="28">
        <v>31.41</v>
      </c>
      <c r="BN57" s="28">
        <v>2.4</v>
      </c>
    </row>
    <row r="58" spans="1:82" x14ac:dyDescent="0.15">
      <c r="A58" s="28" t="s">
        <v>153</v>
      </c>
      <c r="B58" s="33" t="s">
        <v>154</v>
      </c>
      <c r="C58" s="39" t="s">
        <v>185</v>
      </c>
      <c r="D58" s="34">
        <v>0.40763888888888888</v>
      </c>
      <c r="E58" s="15" t="s">
        <v>161</v>
      </c>
      <c r="F58" s="16">
        <v>10.7</v>
      </c>
      <c r="G58" s="16">
        <v>11.7</v>
      </c>
      <c r="H58" s="40" t="s">
        <v>186</v>
      </c>
      <c r="J58" s="35">
        <v>8.4</v>
      </c>
      <c r="K58" s="35">
        <v>12.7</v>
      </c>
      <c r="N58" s="28" t="s">
        <v>168</v>
      </c>
      <c r="Q58" s="35">
        <v>3.3</v>
      </c>
      <c r="R58" s="35" t="s">
        <v>159</v>
      </c>
      <c r="AB58" s="28">
        <v>8</v>
      </c>
      <c r="AD58" s="33">
        <v>1.6</v>
      </c>
      <c r="AF58" s="35">
        <v>7.3</v>
      </c>
      <c r="AV58" s="28">
        <v>0.87</v>
      </c>
      <c r="BA58" s="28">
        <v>5.3999999999999999E-2</v>
      </c>
      <c r="BE58" s="28">
        <v>32.700000000000003</v>
      </c>
    </row>
    <row r="59" spans="1:82" x14ac:dyDescent="0.15">
      <c r="A59" s="28" t="s">
        <v>153</v>
      </c>
      <c r="B59" s="33" t="s">
        <v>154</v>
      </c>
      <c r="C59" s="39" t="s">
        <v>185</v>
      </c>
      <c r="D59" s="34">
        <v>0.40763888888888888</v>
      </c>
      <c r="E59" s="15" t="s">
        <v>162</v>
      </c>
      <c r="G59" s="16">
        <v>11.7</v>
      </c>
      <c r="H59" s="40" t="s">
        <v>186</v>
      </c>
      <c r="J59" s="35">
        <v>8.4</v>
      </c>
      <c r="N59" s="28" t="s">
        <v>168</v>
      </c>
      <c r="Q59" s="35">
        <v>3.3</v>
      </c>
    </row>
    <row r="60" spans="1:82" x14ac:dyDescent="0.15">
      <c r="A60" s="28" t="s">
        <v>153</v>
      </c>
      <c r="B60" s="33" t="s">
        <v>163</v>
      </c>
      <c r="C60" s="39" t="s">
        <v>185</v>
      </c>
      <c r="D60" s="34">
        <v>0.41805555555555557</v>
      </c>
      <c r="E60" s="15" t="s">
        <v>156</v>
      </c>
      <c r="F60" s="16">
        <v>0.5</v>
      </c>
      <c r="G60" s="16">
        <v>14.6</v>
      </c>
      <c r="H60" s="40" t="s">
        <v>186</v>
      </c>
      <c r="J60" s="35">
        <v>8.5</v>
      </c>
      <c r="K60" s="35">
        <v>15.6</v>
      </c>
      <c r="N60" s="28" t="s">
        <v>168</v>
      </c>
      <c r="Q60" s="35">
        <v>3.3</v>
      </c>
      <c r="R60" s="35" t="s">
        <v>159</v>
      </c>
      <c r="AB60" s="28">
        <v>8</v>
      </c>
      <c r="AD60" s="33">
        <v>2</v>
      </c>
      <c r="AF60" s="35">
        <v>8.4</v>
      </c>
      <c r="AG60" s="25">
        <v>790</v>
      </c>
      <c r="AI60" s="25">
        <v>10</v>
      </c>
      <c r="AJ60" s="28" t="s">
        <v>160</v>
      </c>
      <c r="AV60" s="28">
        <v>1</v>
      </c>
      <c r="BA60" s="28">
        <v>4.9000000000000002E-2</v>
      </c>
      <c r="BE60" s="28">
        <v>32.22</v>
      </c>
      <c r="BN60" s="28">
        <v>4.5999999999999996</v>
      </c>
    </row>
    <row r="61" spans="1:82" x14ac:dyDescent="0.15">
      <c r="A61" s="28" t="s">
        <v>153</v>
      </c>
      <c r="B61" s="33" t="s">
        <v>163</v>
      </c>
      <c r="C61" s="39" t="s">
        <v>185</v>
      </c>
      <c r="D61" s="34">
        <v>0.41805555555555557</v>
      </c>
      <c r="E61" s="15" t="s">
        <v>161</v>
      </c>
      <c r="F61" s="16">
        <v>13.6</v>
      </c>
      <c r="G61" s="16">
        <v>14.6</v>
      </c>
      <c r="H61" s="40" t="s">
        <v>186</v>
      </c>
      <c r="J61" s="35">
        <v>8.5</v>
      </c>
      <c r="K61" s="35">
        <v>12.3</v>
      </c>
      <c r="N61" s="28" t="s">
        <v>168</v>
      </c>
      <c r="Q61" s="35">
        <v>3.3</v>
      </c>
      <c r="R61" s="35" t="s">
        <v>159</v>
      </c>
      <c r="AB61" s="28">
        <v>8</v>
      </c>
      <c r="AD61" s="33">
        <v>1.7</v>
      </c>
      <c r="AF61" s="35">
        <v>7.9</v>
      </c>
      <c r="AV61" s="28">
        <v>0.81</v>
      </c>
      <c r="BA61" s="28">
        <v>6.6000000000000003E-2</v>
      </c>
      <c r="BE61" s="28">
        <v>32.71</v>
      </c>
    </row>
    <row r="62" spans="1:82" x14ac:dyDescent="0.15">
      <c r="A62" s="28" t="s">
        <v>153</v>
      </c>
      <c r="B62" s="33" t="s">
        <v>163</v>
      </c>
      <c r="C62" s="39" t="s">
        <v>185</v>
      </c>
      <c r="D62" s="34">
        <v>0.41805555555555557</v>
      </c>
      <c r="E62" s="15" t="s">
        <v>162</v>
      </c>
      <c r="G62" s="16">
        <v>14.6</v>
      </c>
      <c r="H62" s="40" t="s">
        <v>186</v>
      </c>
      <c r="J62" s="35">
        <v>8.5</v>
      </c>
      <c r="N62" s="28" t="s">
        <v>168</v>
      </c>
      <c r="Q62" s="35">
        <v>3.3</v>
      </c>
    </row>
    <row r="63" spans="1:82" x14ac:dyDescent="0.15">
      <c r="A63" s="28" t="s">
        <v>153</v>
      </c>
      <c r="B63" s="33" t="s">
        <v>164</v>
      </c>
      <c r="C63" s="39" t="s">
        <v>185</v>
      </c>
      <c r="D63" s="34">
        <v>0.42708333333333331</v>
      </c>
      <c r="E63" s="15" t="s">
        <v>156</v>
      </c>
      <c r="F63" s="16">
        <v>0.5</v>
      </c>
      <c r="G63" s="16">
        <v>8.6999999999999993</v>
      </c>
      <c r="H63" s="40" t="s">
        <v>186</v>
      </c>
      <c r="J63" s="35">
        <v>8.6</v>
      </c>
      <c r="K63" s="35">
        <v>13.6</v>
      </c>
      <c r="N63" s="28" t="s">
        <v>168</v>
      </c>
      <c r="Q63" s="35">
        <v>3.2</v>
      </c>
      <c r="R63" s="35" t="s">
        <v>159</v>
      </c>
      <c r="AB63" s="28">
        <v>8</v>
      </c>
      <c r="AD63" s="33">
        <v>2.1</v>
      </c>
      <c r="AF63" s="35">
        <v>8.6999999999999993</v>
      </c>
      <c r="AG63" s="25">
        <v>790</v>
      </c>
      <c r="AI63" s="25">
        <v>20</v>
      </c>
      <c r="AJ63" s="28" t="s">
        <v>160</v>
      </c>
      <c r="AV63" s="28">
        <v>1</v>
      </c>
      <c r="BA63" s="28">
        <v>6.5000000000000002E-2</v>
      </c>
      <c r="BE63" s="28">
        <v>32.15</v>
      </c>
      <c r="BN63" s="28">
        <v>6.2</v>
      </c>
    </row>
    <row r="64" spans="1:82" x14ac:dyDescent="0.15">
      <c r="A64" s="28" t="s">
        <v>153</v>
      </c>
      <c r="B64" s="33" t="s">
        <v>164</v>
      </c>
      <c r="C64" s="39" t="s">
        <v>185</v>
      </c>
      <c r="D64" s="34">
        <v>0.42708333333333331</v>
      </c>
      <c r="E64" s="15" t="s">
        <v>161</v>
      </c>
      <c r="F64" s="16">
        <v>7.7</v>
      </c>
      <c r="G64" s="16">
        <v>8.6999999999999993</v>
      </c>
      <c r="H64" s="40" t="s">
        <v>186</v>
      </c>
      <c r="J64" s="35">
        <v>8.6</v>
      </c>
      <c r="K64" s="35">
        <v>12.8</v>
      </c>
      <c r="N64" s="28" t="s">
        <v>168</v>
      </c>
      <c r="Q64" s="35">
        <v>3.2</v>
      </c>
      <c r="R64" s="35" t="s">
        <v>159</v>
      </c>
      <c r="AB64" s="28">
        <v>8</v>
      </c>
      <c r="AD64" s="33">
        <v>1.9</v>
      </c>
      <c r="AF64" s="35">
        <v>8</v>
      </c>
      <c r="AV64" s="28">
        <v>0.89</v>
      </c>
      <c r="BA64" s="28">
        <v>6.6000000000000003E-2</v>
      </c>
      <c r="BE64" s="28">
        <v>32.24</v>
      </c>
    </row>
    <row r="65" spans="1:83" x14ac:dyDescent="0.15">
      <c r="A65" s="28" t="s">
        <v>153</v>
      </c>
      <c r="B65" s="33" t="s">
        <v>164</v>
      </c>
      <c r="C65" s="39" t="s">
        <v>185</v>
      </c>
      <c r="D65" s="34">
        <v>0.42708333333333331</v>
      </c>
      <c r="E65" s="15" t="s">
        <v>162</v>
      </c>
      <c r="G65" s="16">
        <v>8.6999999999999993</v>
      </c>
      <c r="H65" s="40" t="s">
        <v>186</v>
      </c>
      <c r="J65" s="35">
        <v>8.6</v>
      </c>
      <c r="N65" s="28" t="s">
        <v>168</v>
      </c>
      <c r="Q65" s="35">
        <v>3.2</v>
      </c>
    </row>
    <row r="66" spans="1:83" x14ac:dyDescent="0.15">
      <c r="A66" s="28" t="s">
        <v>153</v>
      </c>
      <c r="B66" s="33" t="s">
        <v>165</v>
      </c>
      <c r="C66" s="39" t="s">
        <v>185</v>
      </c>
      <c r="D66" s="34">
        <v>0.48055555555555557</v>
      </c>
      <c r="E66" s="15" t="s">
        <v>156</v>
      </c>
      <c r="F66" s="16">
        <v>0.5</v>
      </c>
      <c r="G66" s="16">
        <v>10.4</v>
      </c>
      <c r="H66" s="40" t="s">
        <v>186</v>
      </c>
      <c r="J66" s="35">
        <v>9.1999999999999993</v>
      </c>
      <c r="K66" s="35">
        <v>12.6</v>
      </c>
      <c r="N66" s="28" t="s">
        <v>168</v>
      </c>
      <c r="Q66" s="35">
        <v>3.4</v>
      </c>
      <c r="R66" s="35" t="s">
        <v>159</v>
      </c>
      <c r="AB66" s="28">
        <v>7.7</v>
      </c>
      <c r="AD66" s="33">
        <v>3.9</v>
      </c>
      <c r="AF66" s="35">
        <v>8.3000000000000007</v>
      </c>
      <c r="AG66" s="25">
        <v>490</v>
      </c>
      <c r="AI66" s="25">
        <v>21</v>
      </c>
      <c r="AJ66" s="28" t="s">
        <v>160</v>
      </c>
      <c r="AV66" s="28">
        <v>3</v>
      </c>
      <c r="AX66" s="28">
        <v>7.0000000000000007E-2</v>
      </c>
      <c r="AY66" s="28">
        <v>1.7</v>
      </c>
      <c r="BA66" s="28">
        <v>0.47</v>
      </c>
      <c r="BE66" s="28">
        <v>24.09</v>
      </c>
      <c r="BN66" s="28">
        <v>2.1</v>
      </c>
    </row>
    <row r="67" spans="1:83" x14ac:dyDescent="0.15">
      <c r="A67" s="28" t="s">
        <v>153</v>
      </c>
      <c r="B67" s="33" t="s">
        <v>165</v>
      </c>
      <c r="C67" s="39" t="s">
        <v>185</v>
      </c>
      <c r="D67" s="34">
        <v>0.48055555555555557</v>
      </c>
      <c r="E67" s="15" t="s">
        <v>161</v>
      </c>
      <c r="F67" s="16">
        <v>9.4</v>
      </c>
      <c r="G67" s="16">
        <v>10.4</v>
      </c>
      <c r="H67" s="40" t="s">
        <v>186</v>
      </c>
      <c r="J67" s="35">
        <v>9.1999999999999993</v>
      </c>
      <c r="K67" s="35">
        <v>12.5</v>
      </c>
      <c r="N67" s="28" t="s">
        <v>168</v>
      </c>
      <c r="Q67" s="35">
        <v>3.4</v>
      </c>
      <c r="R67" s="35" t="s">
        <v>159</v>
      </c>
      <c r="AB67" s="28">
        <v>8</v>
      </c>
      <c r="AD67" s="33">
        <v>2.2999999999999998</v>
      </c>
      <c r="AF67" s="35">
        <v>7.9</v>
      </c>
      <c r="AV67" s="28">
        <v>0.92</v>
      </c>
      <c r="AX67" s="28" t="s">
        <v>173</v>
      </c>
      <c r="AY67" s="28">
        <v>0.43</v>
      </c>
      <c r="BA67" s="28">
        <v>7.6999999999999999E-2</v>
      </c>
      <c r="BE67" s="28">
        <v>31.93</v>
      </c>
    </row>
    <row r="68" spans="1:83" x14ac:dyDescent="0.15">
      <c r="A68" s="28" t="s">
        <v>153</v>
      </c>
      <c r="B68" s="33" t="s">
        <v>165</v>
      </c>
      <c r="C68" s="39" t="s">
        <v>185</v>
      </c>
      <c r="D68" s="34">
        <v>0.48055555555555557</v>
      </c>
      <c r="E68" s="15" t="s">
        <v>162</v>
      </c>
      <c r="G68" s="16">
        <v>10.4</v>
      </c>
      <c r="H68" s="40" t="s">
        <v>186</v>
      </c>
      <c r="J68" s="35">
        <v>9.1999999999999993</v>
      </c>
      <c r="N68" s="28" t="s">
        <v>168</v>
      </c>
      <c r="Q68" s="35">
        <v>3.4</v>
      </c>
      <c r="S68" s="35" t="s">
        <v>174</v>
      </c>
      <c r="T68" s="35" t="s">
        <v>175</v>
      </c>
      <c r="U68" s="28" t="s">
        <v>176</v>
      </c>
      <c r="V68" s="35" t="s">
        <v>177</v>
      </c>
      <c r="W68" s="28" t="s">
        <v>176</v>
      </c>
      <c r="X68" s="28" t="s">
        <v>178</v>
      </c>
      <c r="AA68" s="28" t="s">
        <v>178</v>
      </c>
      <c r="AZ68" s="28" t="s">
        <v>176</v>
      </c>
      <c r="BO68" s="28" t="s">
        <v>179</v>
      </c>
      <c r="BQ68" s="28" t="s">
        <v>180</v>
      </c>
      <c r="BS68" s="28" t="s">
        <v>180</v>
      </c>
      <c r="BT68" s="28" t="s">
        <v>180</v>
      </c>
      <c r="BU68" s="28" t="s">
        <v>180</v>
      </c>
      <c r="BV68" s="28" t="s">
        <v>180</v>
      </c>
      <c r="BW68" s="28" t="s">
        <v>180</v>
      </c>
      <c r="BX68" s="28" t="s">
        <v>180</v>
      </c>
      <c r="BY68" s="28" t="s">
        <v>180</v>
      </c>
      <c r="BZ68" s="28" t="s">
        <v>180</v>
      </c>
      <c r="CA68" s="28" t="s">
        <v>180</v>
      </c>
      <c r="CE68" s="28" t="s">
        <v>182</v>
      </c>
    </row>
    <row r="69" spans="1:83" x14ac:dyDescent="0.15">
      <c r="A69" s="28" t="s">
        <v>153</v>
      </c>
      <c r="B69" s="33" t="s">
        <v>166</v>
      </c>
      <c r="C69" s="39" t="s">
        <v>185</v>
      </c>
      <c r="D69" s="34">
        <v>0.47083333333333338</v>
      </c>
      <c r="E69" s="15" t="s">
        <v>156</v>
      </c>
      <c r="F69" s="16">
        <v>0.5</v>
      </c>
      <c r="G69" s="16">
        <v>12.9</v>
      </c>
      <c r="H69" s="40" t="s">
        <v>186</v>
      </c>
      <c r="J69" s="35">
        <v>8.8000000000000007</v>
      </c>
      <c r="K69" s="35">
        <v>12.4</v>
      </c>
      <c r="N69" s="28" t="s">
        <v>168</v>
      </c>
      <c r="Q69" s="35">
        <v>3.4</v>
      </c>
      <c r="R69" s="35" t="s">
        <v>159</v>
      </c>
      <c r="AB69" s="28">
        <v>8</v>
      </c>
      <c r="AD69" s="33">
        <v>2.1</v>
      </c>
      <c r="AF69" s="35">
        <v>8.6</v>
      </c>
      <c r="AG69" s="25">
        <v>79</v>
      </c>
      <c r="AI69" s="25">
        <v>9</v>
      </c>
      <c r="AJ69" s="28" t="s">
        <v>160</v>
      </c>
      <c r="AV69" s="28">
        <v>1.1000000000000001</v>
      </c>
      <c r="AX69" s="28" t="s">
        <v>173</v>
      </c>
      <c r="AY69" s="28">
        <v>0.42</v>
      </c>
      <c r="BA69" s="28">
        <v>6.6000000000000003E-2</v>
      </c>
      <c r="BE69" s="28">
        <v>32.17</v>
      </c>
      <c r="BN69" s="28">
        <v>5.6</v>
      </c>
    </row>
    <row r="70" spans="1:83" x14ac:dyDescent="0.15">
      <c r="A70" s="28" t="s">
        <v>153</v>
      </c>
      <c r="B70" s="33" t="s">
        <v>166</v>
      </c>
      <c r="C70" s="39" t="s">
        <v>185</v>
      </c>
      <c r="D70" s="34">
        <v>0.47083333333333338</v>
      </c>
      <c r="E70" s="15" t="s">
        <v>161</v>
      </c>
      <c r="F70" s="16">
        <v>11.9</v>
      </c>
      <c r="G70" s="16">
        <v>12.9</v>
      </c>
      <c r="H70" s="40" t="s">
        <v>186</v>
      </c>
      <c r="J70" s="35">
        <v>8.8000000000000007</v>
      </c>
      <c r="K70" s="35">
        <v>12.4</v>
      </c>
      <c r="N70" s="28" t="s">
        <v>168</v>
      </c>
      <c r="Q70" s="35">
        <v>3.4</v>
      </c>
      <c r="R70" s="35" t="s">
        <v>159</v>
      </c>
      <c r="AB70" s="28">
        <v>8</v>
      </c>
      <c r="AD70" s="33">
        <v>2</v>
      </c>
      <c r="AF70" s="35">
        <v>8.3000000000000007</v>
      </c>
      <c r="AV70" s="28">
        <v>0.86</v>
      </c>
      <c r="AX70" s="28" t="s">
        <v>173</v>
      </c>
      <c r="AY70" s="28">
        <v>0.39</v>
      </c>
      <c r="BA70" s="28">
        <v>6.4000000000000001E-2</v>
      </c>
      <c r="BE70" s="28">
        <v>32.200000000000003</v>
      </c>
    </row>
    <row r="71" spans="1:83" x14ac:dyDescent="0.15">
      <c r="A71" s="28" t="s">
        <v>153</v>
      </c>
      <c r="B71" s="33" t="s">
        <v>166</v>
      </c>
      <c r="C71" s="39" t="s">
        <v>185</v>
      </c>
      <c r="D71" s="34">
        <v>0.47083333333333338</v>
      </c>
      <c r="E71" s="15" t="s">
        <v>162</v>
      </c>
      <c r="G71" s="16">
        <v>12.9</v>
      </c>
      <c r="H71" s="40" t="s">
        <v>186</v>
      </c>
      <c r="J71" s="35">
        <v>8.8000000000000007</v>
      </c>
      <c r="N71" s="28" t="s">
        <v>168</v>
      </c>
      <c r="Q71" s="35">
        <v>3.4</v>
      </c>
      <c r="S71" s="35" t="s">
        <v>174</v>
      </c>
      <c r="T71" s="35" t="s">
        <v>175</v>
      </c>
      <c r="U71" s="28" t="s">
        <v>176</v>
      </c>
      <c r="V71" s="35" t="s">
        <v>177</v>
      </c>
      <c r="W71" s="28" t="s">
        <v>176</v>
      </c>
      <c r="X71" s="28" t="s">
        <v>178</v>
      </c>
      <c r="AA71" s="28" t="s">
        <v>178</v>
      </c>
      <c r="AZ71" s="28" t="s">
        <v>176</v>
      </c>
      <c r="BO71" s="28" t="s">
        <v>179</v>
      </c>
      <c r="BQ71" s="28" t="s">
        <v>180</v>
      </c>
      <c r="BS71" s="28" t="s">
        <v>180</v>
      </c>
      <c r="BT71" s="28" t="s">
        <v>180</v>
      </c>
      <c r="BU71" s="28" t="s">
        <v>180</v>
      </c>
      <c r="BV71" s="28" t="s">
        <v>180</v>
      </c>
      <c r="BW71" s="28" t="s">
        <v>180</v>
      </c>
      <c r="BX71" s="28" t="s">
        <v>180</v>
      </c>
      <c r="BY71" s="28" t="s">
        <v>180</v>
      </c>
      <c r="BZ71" s="28" t="s">
        <v>180</v>
      </c>
      <c r="CA71" s="28" t="s">
        <v>180</v>
      </c>
      <c r="CE71" s="28" t="s">
        <v>182</v>
      </c>
    </row>
    <row r="72" spans="1:83" x14ac:dyDescent="0.15">
      <c r="A72" s="28" t="s">
        <v>153</v>
      </c>
      <c r="B72" s="33" t="s">
        <v>167</v>
      </c>
      <c r="C72" s="39" t="s">
        <v>185</v>
      </c>
      <c r="D72" s="34">
        <v>0.4513888888888889</v>
      </c>
      <c r="E72" s="15" t="s">
        <v>156</v>
      </c>
      <c r="F72" s="16">
        <v>0.5</v>
      </c>
      <c r="G72" s="16">
        <v>9.1</v>
      </c>
      <c r="H72" s="40" t="s">
        <v>186</v>
      </c>
      <c r="J72" s="35">
        <v>8.6</v>
      </c>
      <c r="K72" s="35">
        <v>13.6</v>
      </c>
      <c r="N72" s="28" t="s">
        <v>158</v>
      </c>
      <c r="Q72" s="35">
        <v>2.7</v>
      </c>
      <c r="R72" s="35" t="s">
        <v>159</v>
      </c>
      <c r="AB72" s="28">
        <v>8</v>
      </c>
      <c r="AD72" s="33">
        <v>2.6</v>
      </c>
      <c r="AF72" s="35">
        <v>8.9</v>
      </c>
      <c r="AG72" s="25">
        <v>79</v>
      </c>
      <c r="AI72" s="25">
        <v>8</v>
      </c>
      <c r="AJ72" s="28" t="s">
        <v>160</v>
      </c>
      <c r="AV72" s="28">
        <v>1</v>
      </c>
      <c r="AX72" s="28" t="s">
        <v>173</v>
      </c>
      <c r="AY72" s="28">
        <v>0.41</v>
      </c>
      <c r="BA72" s="28">
        <v>6.3E-2</v>
      </c>
      <c r="BE72" s="28">
        <v>31.83</v>
      </c>
      <c r="BN72" s="28">
        <v>6.8</v>
      </c>
    </row>
    <row r="73" spans="1:83" x14ac:dyDescent="0.15">
      <c r="A73" s="28" t="s">
        <v>153</v>
      </c>
      <c r="B73" s="33" t="s">
        <v>167</v>
      </c>
      <c r="C73" s="39" t="s">
        <v>185</v>
      </c>
      <c r="D73" s="34">
        <v>0.4513888888888889</v>
      </c>
      <c r="E73" s="15" t="s">
        <v>161</v>
      </c>
      <c r="F73" s="16">
        <v>8.1</v>
      </c>
      <c r="G73" s="16">
        <v>9.1</v>
      </c>
      <c r="H73" s="40" t="s">
        <v>186</v>
      </c>
      <c r="J73" s="35">
        <v>8.6</v>
      </c>
      <c r="K73" s="35">
        <v>12.9</v>
      </c>
      <c r="N73" s="28" t="s">
        <v>158</v>
      </c>
      <c r="Q73" s="35">
        <v>2.7</v>
      </c>
      <c r="R73" s="35" t="s">
        <v>159</v>
      </c>
      <c r="AB73" s="28">
        <v>8</v>
      </c>
      <c r="AD73" s="33">
        <v>2.2999999999999998</v>
      </c>
      <c r="AF73" s="35">
        <v>7.6</v>
      </c>
      <c r="AV73" s="28">
        <v>0.84</v>
      </c>
      <c r="AX73" s="28" t="s">
        <v>173</v>
      </c>
      <c r="AY73" s="28">
        <v>0.37</v>
      </c>
      <c r="BA73" s="28">
        <v>7.0000000000000007E-2</v>
      </c>
      <c r="BE73" s="28">
        <v>32.229999999999997</v>
      </c>
    </row>
    <row r="74" spans="1:83" x14ac:dyDescent="0.15">
      <c r="A74" s="28" t="s">
        <v>153</v>
      </c>
      <c r="B74" s="33" t="s">
        <v>167</v>
      </c>
      <c r="C74" s="39" t="s">
        <v>185</v>
      </c>
      <c r="D74" s="34">
        <v>0.4513888888888889</v>
      </c>
      <c r="E74" s="15" t="s">
        <v>162</v>
      </c>
      <c r="G74" s="16">
        <v>9.1</v>
      </c>
      <c r="H74" s="40" t="s">
        <v>186</v>
      </c>
      <c r="J74" s="35">
        <v>8.6</v>
      </c>
      <c r="N74" s="28" t="s">
        <v>158</v>
      </c>
      <c r="Q74" s="35">
        <v>2.7</v>
      </c>
      <c r="S74" s="35" t="s">
        <v>174</v>
      </c>
      <c r="T74" s="35" t="s">
        <v>175</v>
      </c>
      <c r="U74" s="28" t="s">
        <v>176</v>
      </c>
      <c r="V74" s="35" t="s">
        <v>177</v>
      </c>
      <c r="W74" s="28" t="s">
        <v>176</v>
      </c>
      <c r="X74" s="28" t="s">
        <v>178</v>
      </c>
      <c r="AA74" s="28" t="s">
        <v>178</v>
      </c>
      <c r="AZ74" s="28" t="s">
        <v>176</v>
      </c>
      <c r="BO74" s="28" t="s">
        <v>179</v>
      </c>
      <c r="BQ74" s="28" t="s">
        <v>180</v>
      </c>
      <c r="BS74" s="28" t="s">
        <v>180</v>
      </c>
      <c r="BT74" s="28" t="s">
        <v>180</v>
      </c>
      <c r="BU74" s="28" t="s">
        <v>180</v>
      </c>
      <c r="BV74" s="28" t="s">
        <v>180</v>
      </c>
      <c r="BW74" s="28" t="s">
        <v>180</v>
      </c>
      <c r="BX74" s="28" t="s">
        <v>180</v>
      </c>
      <c r="BY74" s="28" t="s">
        <v>180</v>
      </c>
      <c r="BZ74" s="28" t="s">
        <v>180</v>
      </c>
      <c r="CA74" s="28" t="s">
        <v>180</v>
      </c>
      <c r="CE74" s="28" t="s">
        <v>182</v>
      </c>
    </row>
  </sheetData>
  <phoneticPr fontId="4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Width="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14"/>
  <sheetViews>
    <sheetView zoomScale="85" zoomScaleNormal="85" zoomScaleSheetLayoutView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18.875" style="28" customWidth="1"/>
    <col min="2" max="2" width="18.875" style="33" customWidth="1"/>
    <col min="3" max="3" width="9.625" style="39" customWidth="1"/>
    <col min="4" max="4" width="9.625" style="15" customWidth="1"/>
    <col min="5" max="5" width="9.5" style="15" customWidth="1"/>
    <col min="6" max="7" width="9.5" style="16" customWidth="1"/>
    <col min="8" max="8" width="9.5" style="40" customWidth="1"/>
    <col min="9" max="9" width="9.5" style="25" customWidth="1"/>
    <col min="10" max="11" width="9.5" style="35" customWidth="1"/>
    <col min="12" max="16" width="9.5" style="28" customWidth="1"/>
    <col min="17" max="20" width="9.5" style="35" customWidth="1"/>
    <col min="21" max="21" width="9.5" style="28" customWidth="1"/>
    <col min="22" max="22" width="9.5" style="35" customWidth="1"/>
    <col min="23" max="29" width="9.5" style="28" customWidth="1"/>
    <col min="30" max="30" width="9.5" style="33" customWidth="1"/>
    <col min="31" max="31" width="9.5" style="36" customWidth="1"/>
    <col min="32" max="32" width="9.5" style="35" customWidth="1"/>
    <col min="33" max="33" width="9.5" style="25" customWidth="1"/>
    <col min="34" max="34" width="10.875" style="25" customWidth="1"/>
    <col min="35" max="35" width="9.5" style="25" customWidth="1"/>
    <col min="36" max="39" width="9.5" style="28" customWidth="1"/>
    <col min="40" max="40" width="9.5" style="36" customWidth="1"/>
    <col min="41" max="46" width="9.5" style="28" customWidth="1"/>
    <col min="47" max="47" width="9.5" style="36" customWidth="1"/>
    <col min="48" max="54" width="9.5" style="28" customWidth="1"/>
    <col min="55" max="55" width="9.5" style="35" customWidth="1"/>
    <col min="56" max="56" width="9.5" style="25" customWidth="1"/>
    <col min="57" max="58" width="9.5" style="28" customWidth="1"/>
    <col min="59" max="59" width="9.5" style="36" customWidth="1"/>
    <col min="60" max="60" width="9.5" style="25" customWidth="1"/>
    <col min="61" max="62" width="9.5" style="37" customWidth="1"/>
    <col min="63" max="63" width="9.5" style="35" customWidth="1"/>
    <col min="64" max="81" width="9.5" style="28" customWidth="1"/>
    <col min="82" max="16384" width="9" style="28"/>
  </cols>
  <sheetData>
    <row r="1" spans="1:88" s="21" customFormat="1" ht="108" x14ac:dyDescent="0.15">
      <c r="A1" s="18" t="s">
        <v>0</v>
      </c>
      <c r="B1" s="19" t="s">
        <v>1</v>
      </c>
      <c r="C1" s="20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5" t="s">
        <v>19</v>
      </c>
      <c r="U1" s="5" t="s">
        <v>20</v>
      </c>
      <c r="V1" s="1" t="s">
        <v>21</v>
      </c>
      <c r="W1" s="5" t="s">
        <v>22</v>
      </c>
      <c r="X1" s="1" t="s">
        <v>23</v>
      </c>
      <c r="Y1" s="1" t="s">
        <v>24</v>
      </c>
      <c r="Z1" s="1" t="s">
        <v>25</v>
      </c>
      <c r="AA1" s="6" t="s">
        <v>26</v>
      </c>
      <c r="AB1" s="1" t="s">
        <v>27</v>
      </c>
      <c r="AC1" s="1" t="s">
        <v>28</v>
      </c>
      <c r="AD1" s="1" t="s">
        <v>29</v>
      </c>
      <c r="AE1" s="4" t="s">
        <v>30</v>
      </c>
      <c r="AF1" s="7" t="s">
        <v>31</v>
      </c>
      <c r="AG1" s="5" t="s">
        <v>32</v>
      </c>
      <c r="AH1" s="4" t="s">
        <v>33</v>
      </c>
      <c r="AI1" s="7" t="s">
        <v>34</v>
      </c>
      <c r="AJ1" s="4" t="s">
        <v>35</v>
      </c>
      <c r="AK1" s="4" t="s">
        <v>36</v>
      </c>
      <c r="AL1" s="1" t="s">
        <v>37</v>
      </c>
      <c r="AM1" s="1" t="s">
        <v>38</v>
      </c>
      <c r="AN1" s="1" t="s">
        <v>39</v>
      </c>
      <c r="AO1" s="1" t="s">
        <v>94</v>
      </c>
      <c r="AP1" s="7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7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5" t="s">
        <v>55</v>
      </c>
      <c r="BF1" s="4" t="s">
        <v>56</v>
      </c>
      <c r="BG1" s="1" t="s">
        <v>57</v>
      </c>
      <c r="BH1" s="1" t="s">
        <v>58</v>
      </c>
      <c r="BI1" s="7" t="s">
        <v>95</v>
      </c>
      <c r="BJ1" s="4" t="s">
        <v>59</v>
      </c>
      <c r="BK1" s="8" t="s">
        <v>60</v>
      </c>
      <c r="BL1" s="1" t="s">
        <v>61</v>
      </c>
      <c r="BM1" s="5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81</v>
      </c>
      <c r="CG1" s="1" t="s">
        <v>82</v>
      </c>
      <c r="CH1" s="1" t="s">
        <v>83</v>
      </c>
      <c r="CI1" s="1" t="s">
        <v>84</v>
      </c>
      <c r="CJ1" s="1" t="s">
        <v>85</v>
      </c>
    </row>
    <row r="2" spans="1:88" s="22" customFormat="1" x14ac:dyDescent="0.15">
      <c r="B2" s="23"/>
      <c r="C2" s="24"/>
      <c r="D2" s="11"/>
      <c r="E2" s="11"/>
      <c r="F2" s="12" t="s">
        <v>96</v>
      </c>
      <c r="G2" s="12" t="s">
        <v>96</v>
      </c>
      <c r="H2" s="25"/>
      <c r="I2" s="26" t="s">
        <v>86</v>
      </c>
      <c r="J2" s="27" t="s">
        <v>87</v>
      </c>
      <c r="K2" s="27" t="s">
        <v>87</v>
      </c>
      <c r="L2" s="14" t="s">
        <v>88</v>
      </c>
      <c r="M2" s="14" t="s">
        <v>88</v>
      </c>
      <c r="N2" s="28"/>
      <c r="O2" s="28"/>
      <c r="P2" s="28" t="s">
        <v>97</v>
      </c>
      <c r="Q2" s="14"/>
      <c r="R2" s="14"/>
      <c r="S2" s="27" t="s">
        <v>89</v>
      </c>
      <c r="T2" s="27" t="s">
        <v>89</v>
      </c>
      <c r="U2" s="27" t="s">
        <v>89</v>
      </c>
      <c r="V2" s="14" t="s">
        <v>89</v>
      </c>
      <c r="W2" s="27" t="s">
        <v>89</v>
      </c>
      <c r="X2" s="27" t="s">
        <v>89</v>
      </c>
      <c r="Y2" s="22" t="s">
        <v>89</v>
      </c>
      <c r="Z2" s="22" t="s">
        <v>89</v>
      </c>
      <c r="AA2" s="29" t="s">
        <v>89</v>
      </c>
      <c r="AB2" s="14"/>
      <c r="AC2" s="14" t="s">
        <v>89</v>
      </c>
      <c r="AD2" s="14" t="s">
        <v>89</v>
      </c>
      <c r="AE2" s="30" t="s">
        <v>89</v>
      </c>
      <c r="AF2" s="31" t="s">
        <v>89</v>
      </c>
      <c r="AG2" s="27" t="s">
        <v>90</v>
      </c>
      <c r="AH2" s="30" t="s">
        <v>91</v>
      </c>
      <c r="AI2" s="31" t="s">
        <v>90</v>
      </c>
      <c r="AJ2" s="30" t="s">
        <v>89</v>
      </c>
      <c r="AK2" s="14" t="s">
        <v>89</v>
      </c>
      <c r="AL2" s="14" t="s">
        <v>89</v>
      </c>
      <c r="AM2" s="14" t="s">
        <v>89</v>
      </c>
      <c r="AN2" s="14" t="s">
        <v>89</v>
      </c>
      <c r="AO2" s="14" t="s">
        <v>89</v>
      </c>
      <c r="AP2" s="31" t="s">
        <v>89</v>
      </c>
      <c r="AQ2" s="14" t="s">
        <v>89</v>
      </c>
      <c r="AR2" s="14" t="s">
        <v>89</v>
      </c>
      <c r="AS2" s="14" t="s">
        <v>89</v>
      </c>
      <c r="AT2" s="14" t="s">
        <v>89</v>
      </c>
      <c r="AU2" s="14" t="s">
        <v>89</v>
      </c>
      <c r="AV2" s="14" t="s">
        <v>89</v>
      </c>
      <c r="AW2" s="31" t="s">
        <v>89</v>
      </c>
      <c r="AX2" s="14" t="s">
        <v>89</v>
      </c>
      <c r="AY2" s="14" t="s">
        <v>89</v>
      </c>
      <c r="AZ2" s="14" t="s">
        <v>89</v>
      </c>
      <c r="BA2" s="14" t="s">
        <v>89</v>
      </c>
      <c r="BB2" s="14" t="s">
        <v>89</v>
      </c>
      <c r="BC2" s="14" t="s">
        <v>89</v>
      </c>
      <c r="BD2" s="14" t="s">
        <v>89</v>
      </c>
      <c r="BE2" s="27"/>
      <c r="BF2" s="30" t="s">
        <v>89</v>
      </c>
      <c r="BG2" s="14" t="s">
        <v>89</v>
      </c>
      <c r="BH2" s="14" t="s">
        <v>92</v>
      </c>
      <c r="BI2" s="30" t="s">
        <v>98</v>
      </c>
      <c r="BJ2" s="30"/>
      <c r="BK2" s="32"/>
      <c r="BL2" s="22" t="s">
        <v>90</v>
      </c>
      <c r="BM2" s="27" t="s">
        <v>91</v>
      </c>
      <c r="BN2" s="30" t="s">
        <v>93</v>
      </c>
      <c r="BO2" s="30" t="s">
        <v>89</v>
      </c>
      <c r="BP2" s="30" t="s">
        <v>89</v>
      </c>
      <c r="BQ2" s="30" t="s">
        <v>89</v>
      </c>
      <c r="BR2" s="30" t="s">
        <v>89</v>
      </c>
      <c r="BS2" s="30" t="s">
        <v>89</v>
      </c>
      <c r="BT2" s="30" t="s">
        <v>89</v>
      </c>
      <c r="BU2" s="30" t="s">
        <v>89</v>
      </c>
      <c r="BV2" s="30" t="s">
        <v>89</v>
      </c>
      <c r="BW2" s="30" t="s">
        <v>89</v>
      </c>
      <c r="BX2" s="30" t="s">
        <v>89</v>
      </c>
      <c r="BY2" s="30" t="s">
        <v>89</v>
      </c>
      <c r="BZ2" s="30" t="s">
        <v>89</v>
      </c>
      <c r="CA2" s="30" t="s">
        <v>89</v>
      </c>
      <c r="CB2" s="30" t="s">
        <v>89</v>
      </c>
      <c r="CC2" s="30" t="s">
        <v>89</v>
      </c>
      <c r="CD2" s="14" t="s">
        <v>89</v>
      </c>
      <c r="CE2" s="14" t="s">
        <v>89</v>
      </c>
      <c r="CF2" s="14" t="s">
        <v>89</v>
      </c>
      <c r="CG2" s="14" t="s">
        <v>89</v>
      </c>
      <c r="CH2" s="14" t="s">
        <v>89</v>
      </c>
      <c r="CI2" s="14" t="s">
        <v>89</v>
      </c>
      <c r="CJ2" s="14" t="s">
        <v>89</v>
      </c>
    </row>
    <row r="3" spans="1:88" x14ac:dyDescent="0.15">
      <c r="A3" s="9" t="s">
        <v>99</v>
      </c>
      <c r="B3" s="33" t="s">
        <v>100</v>
      </c>
      <c r="C3" s="10" t="s">
        <v>101</v>
      </c>
      <c r="D3" s="34">
        <v>0.38611111111111113</v>
      </c>
      <c r="H3" s="17" t="s">
        <v>102</v>
      </c>
      <c r="J3" s="35">
        <v>21</v>
      </c>
      <c r="K3" s="35">
        <v>15.5</v>
      </c>
      <c r="P3" s="28">
        <v>55</v>
      </c>
      <c r="AB3" s="28">
        <v>8.8000000000000007</v>
      </c>
      <c r="AC3" s="28">
        <v>1.2</v>
      </c>
      <c r="AD3" s="33">
        <v>4.2</v>
      </c>
      <c r="AE3" s="36">
        <v>1.2</v>
      </c>
      <c r="AF3" s="35">
        <v>9.3000000000000007</v>
      </c>
      <c r="AH3" s="13">
        <v>0</v>
      </c>
    </row>
    <row r="4" spans="1:88" x14ac:dyDescent="0.15">
      <c r="A4" s="9" t="s">
        <v>99</v>
      </c>
      <c r="B4" s="33" t="s">
        <v>100</v>
      </c>
      <c r="C4" s="10" t="s">
        <v>103</v>
      </c>
      <c r="D4" s="34">
        <v>0.3840277777777778</v>
      </c>
      <c r="H4" s="17" t="s">
        <v>104</v>
      </c>
      <c r="J4" s="35">
        <v>22.4</v>
      </c>
      <c r="K4" s="35">
        <v>18.8</v>
      </c>
      <c r="P4" s="28">
        <v>85</v>
      </c>
      <c r="AB4" s="28">
        <v>8.91</v>
      </c>
      <c r="AC4" s="28">
        <v>3</v>
      </c>
      <c r="AD4" s="33">
        <v>4</v>
      </c>
      <c r="AE4" s="36">
        <v>3</v>
      </c>
      <c r="AF4" s="35">
        <v>9.5</v>
      </c>
      <c r="AH4" s="13">
        <v>0</v>
      </c>
    </row>
    <row r="5" spans="1:88" x14ac:dyDescent="0.15">
      <c r="A5" s="9" t="s">
        <v>99</v>
      </c>
      <c r="B5" s="33" t="s">
        <v>100</v>
      </c>
      <c r="C5" s="10" t="s">
        <v>105</v>
      </c>
      <c r="D5" s="34">
        <v>0.37361111111111112</v>
      </c>
      <c r="H5" s="17" t="s">
        <v>106</v>
      </c>
      <c r="J5" s="35">
        <v>26</v>
      </c>
      <c r="K5" s="35">
        <v>20.9</v>
      </c>
      <c r="P5" s="38" t="s">
        <v>107</v>
      </c>
      <c r="AB5" s="28">
        <v>8.77</v>
      </c>
      <c r="AC5" s="28">
        <v>2.4</v>
      </c>
      <c r="AD5" s="33">
        <v>3.2</v>
      </c>
      <c r="AE5" s="36">
        <v>2.4</v>
      </c>
      <c r="AF5" s="35">
        <v>8.1999999999999993</v>
      </c>
      <c r="AH5" s="13">
        <v>0</v>
      </c>
    </row>
    <row r="6" spans="1:88" x14ac:dyDescent="0.15">
      <c r="A6" s="9" t="s">
        <v>99</v>
      </c>
      <c r="B6" s="33" t="s">
        <v>100</v>
      </c>
      <c r="C6" s="10" t="s">
        <v>108</v>
      </c>
      <c r="D6" s="34">
        <v>0.38541666666666669</v>
      </c>
      <c r="H6" s="17" t="s">
        <v>106</v>
      </c>
      <c r="J6" s="35">
        <v>29.9</v>
      </c>
      <c r="K6" s="35">
        <v>21.8</v>
      </c>
      <c r="P6" s="28">
        <v>42</v>
      </c>
      <c r="AB6" s="28">
        <v>8.48</v>
      </c>
      <c r="AC6" s="28">
        <v>2.1</v>
      </c>
      <c r="AD6" s="33">
        <v>4.9000000000000004</v>
      </c>
      <c r="AE6" s="36">
        <v>2.1</v>
      </c>
      <c r="AF6" s="35">
        <v>6.1</v>
      </c>
      <c r="AH6" s="13">
        <f>1400</f>
        <v>1400</v>
      </c>
    </row>
    <row r="7" spans="1:88" x14ac:dyDescent="0.15">
      <c r="A7" s="9" t="s">
        <v>99</v>
      </c>
      <c r="B7" s="33" t="s">
        <v>100</v>
      </c>
      <c r="C7" s="10" t="s">
        <v>109</v>
      </c>
      <c r="D7" s="34">
        <v>0.38472222222222219</v>
      </c>
      <c r="H7" s="17" t="s">
        <v>102</v>
      </c>
      <c r="J7" s="35">
        <v>32.799999999999997</v>
      </c>
      <c r="K7" s="35">
        <v>29.3</v>
      </c>
      <c r="P7" s="28">
        <v>40</v>
      </c>
      <c r="AB7" s="28">
        <v>8.7899999999999991</v>
      </c>
      <c r="AC7" s="28">
        <v>2.5</v>
      </c>
      <c r="AD7" s="33">
        <v>27.3</v>
      </c>
      <c r="AE7" s="36">
        <v>2.5</v>
      </c>
      <c r="AF7" s="35">
        <v>8.6999999999999993</v>
      </c>
      <c r="AH7" s="13">
        <v>0</v>
      </c>
    </row>
    <row r="8" spans="1:88" x14ac:dyDescent="0.15">
      <c r="A8" s="9" t="s">
        <v>99</v>
      </c>
      <c r="B8" s="33" t="s">
        <v>100</v>
      </c>
      <c r="C8" s="10" t="s">
        <v>110</v>
      </c>
      <c r="D8" s="34">
        <v>0.3611111111111111</v>
      </c>
      <c r="H8" s="17" t="s">
        <v>104</v>
      </c>
      <c r="J8" s="35">
        <v>23.5</v>
      </c>
      <c r="K8" s="35">
        <v>23.6</v>
      </c>
      <c r="P8" s="28">
        <v>30</v>
      </c>
      <c r="AB8" s="28">
        <v>8.7200000000000006</v>
      </c>
      <c r="AC8" s="28">
        <v>1.6</v>
      </c>
      <c r="AD8" s="33">
        <v>6.7</v>
      </c>
      <c r="AE8" s="36">
        <v>1.6</v>
      </c>
      <c r="AF8" s="35">
        <v>8.4</v>
      </c>
      <c r="AH8" s="13">
        <v>0</v>
      </c>
    </row>
    <row r="9" spans="1:88" x14ac:dyDescent="0.15">
      <c r="A9" s="9" t="s">
        <v>99</v>
      </c>
      <c r="B9" s="33" t="s">
        <v>100</v>
      </c>
      <c r="C9" s="10" t="s">
        <v>111</v>
      </c>
      <c r="D9" s="34">
        <v>0.3972222222222222</v>
      </c>
      <c r="H9" s="17" t="s">
        <v>102</v>
      </c>
      <c r="J9" s="35">
        <v>26.6</v>
      </c>
      <c r="K9" s="35">
        <v>24.6</v>
      </c>
      <c r="P9" s="38" t="s">
        <v>112</v>
      </c>
      <c r="AB9" s="28">
        <v>8.75</v>
      </c>
      <c r="AC9" s="28">
        <v>1.8</v>
      </c>
      <c r="AD9" s="33">
        <v>4.3</v>
      </c>
      <c r="AE9" s="36">
        <v>1.8</v>
      </c>
      <c r="AF9" s="35">
        <v>8.3000000000000007</v>
      </c>
      <c r="AH9" s="13">
        <v>0</v>
      </c>
    </row>
    <row r="10" spans="1:88" x14ac:dyDescent="0.15">
      <c r="A10" s="9" t="s">
        <v>99</v>
      </c>
      <c r="B10" s="33" t="s">
        <v>100</v>
      </c>
      <c r="C10" s="10" t="s">
        <v>113</v>
      </c>
      <c r="D10" s="34">
        <v>0.35694444444444445</v>
      </c>
      <c r="H10" s="17" t="s">
        <v>104</v>
      </c>
      <c r="J10" s="35">
        <v>14.9</v>
      </c>
      <c r="K10" s="35">
        <v>17.100000000000001</v>
      </c>
      <c r="P10" s="38" t="s">
        <v>114</v>
      </c>
      <c r="AB10" s="28">
        <v>8.6300000000000008</v>
      </c>
      <c r="AC10" s="28">
        <v>0.6</v>
      </c>
      <c r="AD10" s="33">
        <v>5.4</v>
      </c>
      <c r="AE10" s="36">
        <v>0.6</v>
      </c>
      <c r="AF10" s="35">
        <v>8.5</v>
      </c>
      <c r="AH10" s="13">
        <v>0</v>
      </c>
    </row>
    <row r="11" spans="1:88" x14ac:dyDescent="0.15">
      <c r="A11" s="9" t="s">
        <v>99</v>
      </c>
      <c r="B11" s="33" t="s">
        <v>100</v>
      </c>
      <c r="C11" s="10" t="s">
        <v>115</v>
      </c>
      <c r="D11" s="34">
        <v>0.37222222222222223</v>
      </c>
      <c r="H11" s="17" t="s">
        <v>102</v>
      </c>
      <c r="J11" s="35">
        <v>5.7</v>
      </c>
      <c r="K11" s="35">
        <v>12.4</v>
      </c>
      <c r="P11" s="28">
        <v>75</v>
      </c>
      <c r="AB11" s="28">
        <v>8.58</v>
      </c>
      <c r="AC11" s="28">
        <v>0.6</v>
      </c>
      <c r="AD11" s="33">
        <v>5.6</v>
      </c>
      <c r="AE11" s="36">
        <v>0.6</v>
      </c>
      <c r="AF11" s="35">
        <v>9</v>
      </c>
      <c r="AH11" s="13">
        <v>0</v>
      </c>
    </row>
    <row r="12" spans="1:88" x14ac:dyDescent="0.15">
      <c r="A12" s="9" t="s">
        <v>99</v>
      </c>
      <c r="B12" s="33" t="s">
        <v>100</v>
      </c>
      <c r="C12" s="10" t="s">
        <v>116</v>
      </c>
      <c r="D12" s="34">
        <v>0.38472222222222219</v>
      </c>
      <c r="H12" s="17" t="s">
        <v>102</v>
      </c>
      <c r="J12" s="35">
        <v>6.6</v>
      </c>
      <c r="K12" s="35">
        <v>9.9</v>
      </c>
      <c r="P12" s="28">
        <v>42</v>
      </c>
      <c r="AB12" s="28">
        <v>8.36</v>
      </c>
      <c r="AC12" s="28">
        <v>1</v>
      </c>
      <c r="AD12" s="33">
        <v>9.4</v>
      </c>
      <c r="AE12" s="36">
        <v>1</v>
      </c>
      <c r="AF12" s="35">
        <v>9</v>
      </c>
      <c r="AH12" s="13">
        <v>0</v>
      </c>
    </row>
    <row r="13" spans="1:88" x14ac:dyDescent="0.15">
      <c r="A13" s="9" t="s">
        <v>99</v>
      </c>
      <c r="B13" s="33" t="s">
        <v>100</v>
      </c>
      <c r="C13" s="10" t="s">
        <v>117</v>
      </c>
      <c r="D13" s="34">
        <v>0.3611111111111111</v>
      </c>
      <c r="H13" s="17" t="s">
        <v>102</v>
      </c>
      <c r="J13" s="35">
        <v>12.8</v>
      </c>
      <c r="K13" s="35">
        <v>11.6</v>
      </c>
      <c r="P13" s="28">
        <v>38</v>
      </c>
      <c r="AB13" s="28">
        <v>8.83</v>
      </c>
      <c r="AC13" s="28">
        <v>0.8</v>
      </c>
      <c r="AD13" s="33">
        <v>9.1999999999999993</v>
      </c>
      <c r="AE13" s="36">
        <v>0.8</v>
      </c>
      <c r="AF13" s="35">
        <v>10.8</v>
      </c>
      <c r="AH13" s="13">
        <v>0</v>
      </c>
    </row>
    <row r="14" spans="1:88" x14ac:dyDescent="0.15">
      <c r="A14" s="9" t="s">
        <v>99</v>
      </c>
      <c r="B14" s="33" t="s">
        <v>100</v>
      </c>
      <c r="C14" s="10" t="s">
        <v>118</v>
      </c>
      <c r="D14" s="34">
        <v>0.37986111111111115</v>
      </c>
      <c r="H14" s="17" t="s">
        <v>102</v>
      </c>
      <c r="J14" s="35">
        <v>18.399999999999999</v>
      </c>
      <c r="K14" s="35">
        <v>18.100000000000001</v>
      </c>
      <c r="P14" s="28">
        <v>58</v>
      </c>
      <c r="AB14" s="28">
        <v>8.85</v>
      </c>
      <c r="AC14" s="28">
        <v>1.5</v>
      </c>
      <c r="AD14" s="33">
        <v>5.4</v>
      </c>
      <c r="AE14" s="36">
        <v>1.5</v>
      </c>
      <c r="AF14" s="35">
        <v>9.1</v>
      </c>
      <c r="AH14" s="13">
        <v>0</v>
      </c>
    </row>
  </sheetData>
  <phoneticPr fontId="4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Width="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川崎市環境局</vt:lpstr>
      <vt:lpstr>逗子市</vt:lpstr>
      <vt:lpstr>逗子市!Print_Area</vt:lpstr>
      <vt:lpstr>川崎市環境局!Print_Area</vt:lpstr>
      <vt:lpstr>逗子市!Print_Titles</vt:lpstr>
      <vt:lpstr>川崎市環境局!Print_Titles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2019-02-25T02:12:25Z</dcterms:created>
  <dcterms:modified xsi:type="dcterms:W3CDTF">2019-02-25T04:09:18Z</dcterms:modified>
</cp:coreProperties>
</file>