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03_地域グループ\03_医師確保\4-手当補助事業\01-産科医師等分娩手当\10-補助金交付\H30\03申請提出依頼\様式\"/>
    </mc:Choice>
  </mc:AlternateContent>
  <bookViews>
    <workbookView xWindow="240" yWindow="60" windowWidth="14940" windowHeight="8550"/>
  </bookViews>
  <sheets>
    <sheet name="1-1" sheetId="12" r:id="rId1"/>
    <sheet name="1-2" sheetId="4" r:id="rId2"/>
    <sheet name="2-1" sheetId="25" r:id="rId3"/>
    <sheet name="2-2" sheetId="26" r:id="rId4"/>
    <sheet name="4-1" sheetId="29" r:id="rId5"/>
    <sheet name="4-2" sheetId="30" r:id="rId6"/>
    <sheet name="月別実績（参考）" sheetId="31" r:id="rId7"/>
    <sheet name="5-1" sheetId="32" r:id="rId8"/>
    <sheet name="5-2" sheetId="28" r:id="rId9"/>
  </sheets>
  <definedNames>
    <definedName name="_xlnm.Print_Area" localSheetId="0">'1-1'!$A$1:$K$28</definedName>
    <definedName name="_xlnm.Print_Area" localSheetId="1">'1-2'!$A$1:$M$25</definedName>
    <definedName name="_xlnm.Print_Area" localSheetId="2">'2-1'!$A$1:$K$29</definedName>
    <definedName name="_xlnm.Print_Area" localSheetId="3">'2-2'!$A$1:$M$25</definedName>
    <definedName name="_xlnm.Print_Area" localSheetId="7">'5-1'!$A$1:$P$30</definedName>
    <definedName name="_xlnm.Print_Area" localSheetId="8">'5-2'!$A$1:$M$25</definedName>
  </definedNames>
  <calcPr calcId="152511"/>
</workbook>
</file>

<file path=xl/calcChain.xml><?xml version="1.0" encoding="utf-8"?>
<calcChain xmlns="http://schemas.openxmlformats.org/spreadsheetml/2006/main">
  <c r="M15" i="28" l="1"/>
  <c r="L15" i="28"/>
  <c r="M14" i="28"/>
  <c r="L14" i="28"/>
  <c r="M13" i="28"/>
  <c r="L13" i="28"/>
  <c r="M12" i="28"/>
  <c r="L12" i="28"/>
  <c r="M11" i="28"/>
  <c r="L11" i="28"/>
  <c r="M10" i="28"/>
  <c r="L10" i="28"/>
  <c r="M9" i="28"/>
  <c r="L9" i="28"/>
  <c r="M8" i="28"/>
  <c r="L8" i="28"/>
  <c r="L8" i="26"/>
  <c r="M15" i="26"/>
  <c r="L15" i="26"/>
  <c r="M14" i="26"/>
  <c r="L14" i="26"/>
  <c r="M13" i="26"/>
  <c r="L13" i="26"/>
  <c r="M12" i="26"/>
  <c r="L12" i="26"/>
  <c r="M11" i="26"/>
  <c r="L11" i="26"/>
  <c r="M10" i="26"/>
  <c r="L10" i="26"/>
  <c r="M9" i="26"/>
  <c r="L9" i="26"/>
  <c r="M8" i="26"/>
  <c r="I20" i="25"/>
  <c r="I19" i="25"/>
  <c r="I18" i="25"/>
  <c r="I17" i="25"/>
  <c r="I16" i="25"/>
  <c r="I15" i="25"/>
  <c r="I14" i="25"/>
  <c r="I13" i="25"/>
  <c r="I12" i="25"/>
  <c r="F19" i="25"/>
  <c r="F18" i="25"/>
  <c r="F17" i="25"/>
  <c r="F16" i="25"/>
  <c r="F15" i="25"/>
  <c r="F14" i="25"/>
  <c r="F13" i="25"/>
  <c r="F12" i="25"/>
  <c r="M15" i="4"/>
  <c r="M9" i="4"/>
  <c r="M10" i="4"/>
  <c r="M11" i="4"/>
  <c r="M12" i="4"/>
  <c r="M13" i="4"/>
  <c r="M14" i="4"/>
  <c r="M8" i="4"/>
  <c r="L15" i="4"/>
  <c r="L9" i="4"/>
  <c r="L10" i="4"/>
  <c r="L11" i="4"/>
  <c r="L12" i="4"/>
  <c r="L13" i="4"/>
  <c r="L14" i="4"/>
  <c r="L8" i="4"/>
  <c r="I19" i="12"/>
  <c r="I18" i="12"/>
  <c r="I17" i="12"/>
  <c r="I16" i="12"/>
  <c r="I15" i="12"/>
  <c r="I14" i="12"/>
  <c r="I13" i="12"/>
  <c r="I12" i="12"/>
  <c r="F18" i="12"/>
  <c r="F17" i="12"/>
  <c r="F16" i="12"/>
  <c r="F15" i="12"/>
  <c r="F14" i="12"/>
  <c r="F13" i="12"/>
  <c r="F12" i="12"/>
  <c r="L20" i="32" l="1"/>
  <c r="J20" i="32"/>
  <c r="N19" i="32"/>
  <c r="F19" i="32"/>
  <c r="I19" i="32" s="1"/>
  <c r="K19" i="32" s="1"/>
  <c r="N18" i="32"/>
  <c r="F18" i="32"/>
  <c r="I18" i="32" s="1"/>
  <c r="N17" i="32"/>
  <c r="I17" i="32"/>
  <c r="M17" i="32" s="1"/>
  <c r="F17" i="32"/>
  <c r="N16" i="32"/>
  <c r="F16" i="32"/>
  <c r="I16" i="32" s="1"/>
  <c r="N15" i="32"/>
  <c r="F15" i="32"/>
  <c r="I15" i="32" s="1"/>
  <c r="N14" i="32"/>
  <c r="F14" i="32"/>
  <c r="I14" i="32" s="1"/>
  <c r="N13" i="32"/>
  <c r="F13" i="32"/>
  <c r="I13" i="32" s="1"/>
  <c r="M13" i="32" s="1"/>
  <c r="N12" i="32"/>
  <c r="F12" i="32"/>
  <c r="I12" i="32" s="1"/>
  <c r="K12" i="32" l="1"/>
  <c r="I20" i="32"/>
  <c r="M12" i="32"/>
  <c r="M14" i="32"/>
  <c r="K14" i="32"/>
  <c r="K16" i="32"/>
  <c r="M16" i="32"/>
  <c r="M18" i="32"/>
  <c r="K18" i="32"/>
  <c r="K15" i="32"/>
  <c r="M15" i="32"/>
  <c r="M19" i="32"/>
  <c r="K17" i="32"/>
  <c r="K13" i="32"/>
  <c r="M20" i="32" l="1"/>
  <c r="K20" i="32"/>
  <c r="J22" i="32"/>
  <c r="J23" i="32" s="1"/>
</calcChain>
</file>

<file path=xl/comments1.xml><?xml version="1.0" encoding="utf-8"?>
<comments xmlns="http://schemas.openxmlformats.org/spreadsheetml/2006/main">
  <authors>
    <author>Windows ユーザー</author>
  </authors>
  <commentList>
    <comment ref="N12" authorId="0" shapeId="0">
      <text>
        <r>
          <rPr>
            <sz val="9"/>
            <color indexed="81"/>
            <rFont val="HG丸ｺﾞｼｯｸM-PRO"/>
            <family val="3"/>
            <charset val="128"/>
          </rPr>
          <t>■20％を超える増額は変更交付申請が必要です。
■20％を超える減額の場合は、やむを得ないため執行残として受け入れますが、本来変更交付申請すべきものです。</t>
        </r>
      </text>
    </comment>
  </commentList>
</comments>
</file>

<file path=xl/sharedStrings.xml><?xml version="1.0" encoding="utf-8"?>
<sst xmlns="http://schemas.openxmlformats.org/spreadsheetml/2006/main" count="417" uniqueCount="224">
  <si>
    <t>番
号</t>
    <rPh sb="0" eb="1">
      <t>バン</t>
    </rPh>
    <rPh sb="2" eb="3">
      <t>ゴウ</t>
    </rPh>
    <phoneticPr fontId="4"/>
  </si>
  <si>
    <t>施設名</t>
    <rPh sb="0" eb="2">
      <t>シセツ</t>
    </rPh>
    <rPh sb="2" eb="3">
      <t>メイ</t>
    </rPh>
    <phoneticPr fontId="4"/>
  </si>
  <si>
    <t>開設主体</t>
    <rPh sb="0" eb="2">
      <t>カイセツ</t>
    </rPh>
    <rPh sb="2" eb="4">
      <t>シュタイ</t>
    </rPh>
    <phoneticPr fontId="4"/>
  </si>
  <si>
    <t>総事業費から</t>
    <rPh sb="0" eb="3">
      <t>ソウジギョウ</t>
    </rPh>
    <rPh sb="3" eb="4">
      <t>ヒ</t>
    </rPh>
    <phoneticPr fontId="4"/>
  </si>
  <si>
    <t>市町村</t>
    <rPh sb="0" eb="3">
      <t>シチョウソン</t>
    </rPh>
    <phoneticPr fontId="4"/>
  </si>
  <si>
    <t>補助額</t>
    <rPh sb="0" eb="3">
      <t>ホジョガク</t>
    </rPh>
    <phoneticPr fontId="4"/>
  </si>
  <si>
    <t>選定額</t>
    <rPh sb="0" eb="1">
      <t>セン</t>
    </rPh>
    <rPh sb="1" eb="2">
      <t>サダム</t>
    </rPh>
    <rPh sb="2" eb="3">
      <t>ガク</t>
    </rPh>
    <phoneticPr fontId="4"/>
  </si>
  <si>
    <t>交付額</t>
    <rPh sb="0" eb="2">
      <t>コウフ</t>
    </rPh>
    <rPh sb="2" eb="3">
      <t>ガク</t>
    </rPh>
    <phoneticPr fontId="4"/>
  </si>
  <si>
    <t>円</t>
    <rPh sb="0" eb="1">
      <t>エン</t>
    </rPh>
    <phoneticPr fontId="4"/>
  </si>
  <si>
    <t>番号</t>
    <rPh sb="0" eb="2">
      <t>バンゴウ</t>
    </rPh>
    <phoneticPr fontId="4"/>
  </si>
  <si>
    <t>施設の名称</t>
    <rPh sb="3" eb="5">
      <t>メイショウ</t>
    </rPh>
    <phoneticPr fontId="4"/>
  </si>
  <si>
    <t>補助率</t>
    <rPh sb="0" eb="3">
      <t>ホジョリツ</t>
    </rPh>
    <phoneticPr fontId="4"/>
  </si>
  <si>
    <t>所在
市区町村</t>
    <rPh sb="0" eb="2">
      <t>ショザイ</t>
    </rPh>
    <rPh sb="3" eb="5">
      <t>シク</t>
    </rPh>
    <rPh sb="5" eb="7">
      <t>チョウソン</t>
    </rPh>
    <phoneticPr fontId="4"/>
  </si>
  <si>
    <t>に定める基準額</t>
    <rPh sb="1" eb="2">
      <t>サダ</t>
    </rPh>
    <rPh sb="4" eb="6">
      <t>キジュン</t>
    </rPh>
    <rPh sb="6" eb="7">
      <t>ガク</t>
    </rPh>
    <phoneticPr fontId="4"/>
  </si>
  <si>
    <t>【記載要領】</t>
    <rPh sb="1" eb="3">
      <t>キサイ</t>
    </rPh>
    <rPh sb="3" eb="5">
      <t>ヨウリョウ</t>
    </rPh>
    <phoneticPr fontId="4"/>
  </si>
  <si>
    <t>（D)欄：分娩手当の支給対象となる者と、その支給単価について記載すること。</t>
    <rPh sb="3" eb="4">
      <t>ラン</t>
    </rPh>
    <phoneticPr fontId="4"/>
  </si>
  <si>
    <t>合　　　　計</t>
    <rPh sb="0" eb="1">
      <t>ゴウ</t>
    </rPh>
    <rPh sb="5" eb="6">
      <t>ケイ</t>
    </rPh>
    <phoneticPr fontId="4"/>
  </si>
  <si>
    <t>過不足額</t>
  </si>
  <si>
    <t>差　　引</t>
    <rPh sb="0" eb="1">
      <t>サ</t>
    </rPh>
    <rPh sb="3" eb="4">
      <t>イン</t>
    </rPh>
    <phoneticPr fontId="4"/>
  </si>
  <si>
    <t>合　　計</t>
    <rPh sb="0" eb="1">
      <t>ゴウ</t>
    </rPh>
    <rPh sb="3" eb="4">
      <t>ケイ</t>
    </rPh>
    <phoneticPr fontId="4"/>
  </si>
  <si>
    <t>※妊産婦が任意に選択できる費用（記念品、特別料理等）については、これに含めない。</t>
    <rPh sb="13" eb="15">
      <t>ヒヨウ</t>
    </rPh>
    <phoneticPr fontId="4"/>
  </si>
  <si>
    <t>手当制度
の設置年月</t>
    <rPh sb="0" eb="2">
      <t>テアテ</t>
    </rPh>
    <rPh sb="2" eb="4">
      <t>セイド</t>
    </rPh>
    <rPh sb="6" eb="8">
      <t>セッチ</t>
    </rPh>
    <rPh sb="8" eb="10">
      <t>ネンゲツ</t>
    </rPh>
    <phoneticPr fontId="4"/>
  </si>
  <si>
    <t>　　　　 (A)</t>
    <phoneticPr fontId="4"/>
  </si>
  <si>
    <t>　　　　 (B)</t>
    <phoneticPr fontId="4"/>
  </si>
  <si>
    <t>(C)</t>
    <phoneticPr fontId="4"/>
  </si>
  <si>
    <t>める補助率</t>
    <phoneticPr fontId="4"/>
  </si>
  <si>
    <t>(E)</t>
    <phoneticPr fontId="4"/>
  </si>
  <si>
    <t>(D)</t>
    <phoneticPr fontId="4"/>
  </si>
  <si>
    <t>(F)</t>
    <phoneticPr fontId="4"/>
  </si>
  <si>
    <t>(G)</t>
    <phoneticPr fontId="4"/>
  </si>
  <si>
    <t>(H)</t>
    <phoneticPr fontId="4"/>
  </si>
  <si>
    <t>（F)欄：(C)欄と(D)欄を比較して額の低い方に(E）欄の率を乗じた額　＜千円未満の端数切捨＞</t>
    <rPh sb="3" eb="4">
      <t>ラン</t>
    </rPh>
    <rPh sb="8" eb="9">
      <t>ラン</t>
    </rPh>
    <rPh sb="13" eb="14">
      <t>ラン</t>
    </rPh>
    <rPh sb="15" eb="17">
      <t>ヒカク</t>
    </rPh>
    <rPh sb="19" eb="20">
      <t>ガク</t>
    </rPh>
    <rPh sb="21" eb="22">
      <t>ヒク</t>
    </rPh>
    <rPh sb="23" eb="24">
      <t>ホウ</t>
    </rPh>
    <rPh sb="28" eb="29">
      <t>ラン</t>
    </rPh>
    <rPh sb="30" eb="31">
      <t>リツ</t>
    </rPh>
    <rPh sb="32" eb="33">
      <t>ジョウ</t>
    </rPh>
    <rPh sb="35" eb="36">
      <t>ガク</t>
    </rPh>
    <rPh sb="38" eb="40">
      <t>センエン</t>
    </rPh>
    <rPh sb="40" eb="42">
      <t>ミマン</t>
    </rPh>
    <rPh sb="43" eb="45">
      <t>ハスウ</t>
    </rPh>
    <rPh sb="45" eb="47">
      <t>キリス</t>
    </rPh>
    <phoneticPr fontId="4"/>
  </si>
  <si>
    <t>※市町村記入欄</t>
    <rPh sb="1" eb="4">
      <t>シチョウソン</t>
    </rPh>
    <rPh sb="4" eb="6">
      <t>キニュウ</t>
    </rPh>
    <rPh sb="6" eb="7">
      <t>ラン</t>
    </rPh>
    <phoneticPr fontId="4"/>
  </si>
  <si>
    <t>※正常分娩と異常分娩で単価が変わる場合などは行を変えて全て記載すること。</t>
    <rPh sb="22" eb="23">
      <t>ギョウ</t>
    </rPh>
    <rPh sb="24" eb="25">
      <t>カ</t>
    </rPh>
    <phoneticPr fontId="4"/>
  </si>
  <si>
    <t>（A)欄：正常分娩1分娩あたりの入院から退院までに一般的に分娩費用として徴収する最も低廉な額を記載する。</t>
    <rPh sb="3" eb="4">
      <t>ラン</t>
    </rPh>
    <rPh sb="5" eb="7">
      <t>セイジョウ</t>
    </rPh>
    <rPh sb="7" eb="9">
      <t>ブンベン</t>
    </rPh>
    <rPh sb="10" eb="12">
      <t>ブンベン</t>
    </rPh>
    <rPh sb="16" eb="18">
      <t>ニュウイン</t>
    </rPh>
    <rPh sb="20" eb="22">
      <t>タイイン</t>
    </rPh>
    <rPh sb="25" eb="28">
      <t>イッパンテキ</t>
    </rPh>
    <rPh sb="29" eb="31">
      <t>ブンベン</t>
    </rPh>
    <rPh sb="31" eb="33">
      <t>ヒヨウ</t>
    </rPh>
    <rPh sb="36" eb="38">
      <t>チョウシュウ</t>
    </rPh>
    <phoneticPr fontId="4"/>
  </si>
  <si>
    <t>分娩取扱
件数
(総数)</t>
    <rPh sb="0" eb="2">
      <t>ブンベン</t>
    </rPh>
    <rPh sb="2" eb="3">
      <t>ト</t>
    </rPh>
    <rPh sb="3" eb="4">
      <t>アツカ</t>
    </rPh>
    <rPh sb="5" eb="6">
      <t>ケン</t>
    </rPh>
    <rPh sb="6" eb="7">
      <t>カズ</t>
    </rPh>
    <rPh sb="9" eb="11">
      <t>ソウスウ</t>
    </rPh>
    <phoneticPr fontId="4"/>
  </si>
  <si>
    <t>（B)欄：補助対象年4月1日～翌年3月31日までの間に取扱った分娩件数の総数を記載すること。</t>
    <rPh sb="3" eb="4">
      <t>ラン</t>
    </rPh>
    <rPh sb="5" eb="9">
      <t>ホジョタイショウ</t>
    </rPh>
    <rPh sb="9" eb="10">
      <t>ネン</t>
    </rPh>
    <rPh sb="11" eb="12">
      <t>ガツ</t>
    </rPh>
    <rPh sb="13" eb="14">
      <t>ニチ</t>
    </rPh>
    <rPh sb="15" eb="17">
      <t>ヨクネン</t>
    </rPh>
    <rPh sb="18" eb="19">
      <t>ガツ</t>
    </rPh>
    <rPh sb="21" eb="22">
      <t>ニチ</t>
    </rPh>
    <rPh sb="25" eb="26">
      <t>アイダ</t>
    </rPh>
    <rPh sb="27" eb="29">
      <t>トリアツカ</t>
    </rPh>
    <rPh sb="31" eb="33">
      <t>ブンベン</t>
    </rPh>
    <rPh sb="33" eb="35">
      <t>ケンスウ</t>
    </rPh>
    <rPh sb="36" eb="38">
      <t>ソウスウ</t>
    </rPh>
    <rPh sb="39" eb="41">
      <t>キサイ</t>
    </rPh>
    <phoneticPr fontId="4"/>
  </si>
  <si>
    <t>（C)欄：補助対象年4月1日～翌年3月31日までの間で分娩手当の支給対象となる分娩件数を記載すること。</t>
    <rPh sb="3" eb="4">
      <t>ラン</t>
    </rPh>
    <rPh sb="5" eb="9">
      <t>ホジョタイショウ</t>
    </rPh>
    <rPh sb="9" eb="10">
      <t>ネン</t>
    </rPh>
    <rPh sb="11" eb="12">
      <t>ガツ</t>
    </rPh>
    <rPh sb="13" eb="14">
      <t>ニチ</t>
    </rPh>
    <rPh sb="15" eb="17">
      <t>ヨクネン</t>
    </rPh>
    <rPh sb="18" eb="19">
      <t>ガツ</t>
    </rPh>
    <rPh sb="21" eb="22">
      <t>ニチ</t>
    </rPh>
    <rPh sb="25" eb="26">
      <t>アイダ</t>
    </rPh>
    <rPh sb="27" eb="29">
      <t>ブンベン</t>
    </rPh>
    <rPh sb="29" eb="31">
      <t>テアテ</t>
    </rPh>
    <rPh sb="32" eb="34">
      <t>シキュウ</t>
    </rPh>
    <rPh sb="34" eb="36">
      <t>タイショウ</t>
    </rPh>
    <rPh sb="39" eb="41">
      <t>ブンベン</t>
    </rPh>
    <rPh sb="41" eb="43">
      <t>ケンスウ</t>
    </rPh>
    <rPh sb="44" eb="46">
      <t>キサイ</t>
    </rPh>
    <phoneticPr fontId="4"/>
  </si>
  <si>
    <t>手当支給
対象者</t>
    <rPh sb="0" eb="2">
      <t>テアテ</t>
    </rPh>
    <phoneticPr fontId="4"/>
  </si>
  <si>
    <t>一般的な
分娩費用</t>
    <rPh sb="0" eb="2">
      <t>イッパン</t>
    </rPh>
    <rPh sb="2" eb="3">
      <t>テキ</t>
    </rPh>
    <rPh sb="5" eb="7">
      <t>ブンベン</t>
    </rPh>
    <rPh sb="7" eb="9">
      <t>ヒヨウ</t>
    </rPh>
    <phoneticPr fontId="4"/>
  </si>
  <si>
    <t>分娩取扱
件数
(補助対象
件数)</t>
    <rPh sb="0" eb="2">
      <t>ブンベン</t>
    </rPh>
    <rPh sb="2" eb="3">
      <t>ト</t>
    </rPh>
    <rPh sb="3" eb="4">
      <t>アツカ</t>
    </rPh>
    <rPh sb="5" eb="6">
      <t>ケン</t>
    </rPh>
    <rPh sb="6" eb="7">
      <t>カズ</t>
    </rPh>
    <rPh sb="9" eb="11">
      <t>ホジョ</t>
    </rPh>
    <rPh sb="11" eb="13">
      <t>タイショウ</t>
    </rPh>
    <rPh sb="14" eb="16">
      <t>ケンスウ</t>
    </rPh>
    <phoneticPr fontId="4"/>
  </si>
  <si>
    <t>１分娩
あたりの
手当単価</t>
    <rPh sb="1" eb="3">
      <t>ブンベン</t>
    </rPh>
    <rPh sb="9" eb="11">
      <t>テアテ</t>
    </rPh>
    <rPh sb="11" eb="13">
      <t>タンカ</t>
    </rPh>
    <phoneticPr fontId="4"/>
  </si>
  <si>
    <t>施設別に記載すること</t>
    <rPh sb="0" eb="2">
      <t>シセツ</t>
    </rPh>
    <rPh sb="2" eb="3">
      <t>ベツ</t>
    </rPh>
    <rPh sb="4" eb="6">
      <t>キサイ</t>
    </rPh>
    <phoneticPr fontId="4"/>
  </si>
  <si>
    <t>分娩取扱
見込件数
(総数)</t>
    <rPh sb="0" eb="2">
      <t>ブンベン</t>
    </rPh>
    <rPh sb="2" eb="3">
      <t>ト</t>
    </rPh>
    <rPh sb="3" eb="4">
      <t>アツカ</t>
    </rPh>
    <rPh sb="5" eb="7">
      <t>ミコ</t>
    </rPh>
    <rPh sb="7" eb="8">
      <t>ケン</t>
    </rPh>
    <rPh sb="8" eb="9">
      <t>カズ</t>
    </rPh>
    <rPh sb="11" eb="13">
      <t>ソウスウ</t>
    </rPh>
    <phoneticPr fontId="4"/>
  </si>
  <si>
    <t>分娩取扱
見込件数
(補助対象
件数)</t>
    <rPh sb="0" eb="2">
      <t>ブンベン</t>
    </rPh>
    <rPh sb="2" eb="3">
      <t>ト</t>
    </rPh>
    <rPh sb="3" eb="4">
      <t>アツカ</t>
    </rPh>
    <rPh sb="5" eb="7">
      <t>ミコ</t>
    </rPh>
    <rPh sb="7" eb="8">
      <t>ケン</t>
    </rPh>
    <rPh sb="8" eb="9">
      <t>カズ</t>
    </rPh>
    <rPh sb="11" eb="13">
      <t>ホジョ</t>
    </rPh>
    <rPh sb="13" eb="15">
      <t>タイショウ</t>
    </rPh>
    <rPh sb="16" eb="18">
      <t>ケンスウ</t>
    </rPh>
    <phoneticPr fontId="4"/>
  </si>
  <si>
    <t>（C)欄：補助対象年4月1日～翌年3月31日までの間で分娩手当の支給対象となる分娩件数(見込)を記載すること。</t>
    <rPh sb="3" eb="4">
      <t>ラン</t>
    </rPh>
    <rPh sb="5" eb="9">
      <t>ホジョタイショウ</t>
    </rPh>
    <rPh sb="9" eb="10">
      <t>ネン</t>
    </rPh>
    <rPh sb="11" eb="12">
      <t>ガツ</t>
    </rPh>
    <rPh sb="13" eb="14">
      <t>ニチ</t>
    </rPh>
    <rPh sb="15" eb="17">
      <t>ヨクネン</t>
    </rPh>
    <rPh sb="18" eb="19">
      <t>ガツ</t>
    </rPh>
    <rPh sb="21" eb="22">
      <t>ニチ</t>
    </rPh>
    <rPh sb="25" eb="26">
      <t>アイダ</t>
    </rPh>
    <rPh sb="27" eb="29">
      <t>ブンベン</t>
    </rPh>
    <rPh sb="29" eb="31">
      <t>テアテ</t>
    </rPh>
    <rPh sb="32" eb="34">
      <t>シキュウ</t>
    </rPh>
    <rPh sb="34" eb="36">
      <t>タイショウ</t>
    </rPh>
    <rPh sb="39" eb="41">
      <t>ブンベン</t>
    </rPh>
    <rPh sb="41" eb="43">
      <t>ケンスウ</t>
    </rPh>
    <rPh sb="44" eb="46">
      <t>ミコ</t>
    </rPh>
    <rPh sb="48" eb="50">
      <t>キサイ</t>
    </rPh>
    <phoneticPr fontId="4"/>
  </si>
  <si>
    <t>（B)欄：補助対象年4月1日～翌年3月31日までの間に取扱った分娩件数の総数(見込)を記載すること。</t>
    <rPh sb="3" eb="4">
      <t>ラン</t>
    </rPh>
    <rPh sb="5" eb="9">
      <t>ホジョタイショウ</t>
    </rPh>
    <rPh sb="9" eb="10">
      <t>ネン</t>
    </rPh>
    <rPh sb="11" eb="12">
      <t>ガツ</t>
    </rPh>
    <rPh sb="13" eb="14">
      <t>ニチ</t>
    </rPh>
    <rPh sb="15" eb="17">
      <t>ヨクネン</t>
    </rPh>
    <rPh sb="18" eb="19">
      <t>ガツ</t>
    </rPh>
    <rPh sb="21" eb="22">
      <t>ニチ</t>
    </rPh>
    <rPh sb="25" eb="26">
      <t>アイダ</t>
    </rPh>
    <rPh sb="27" eb="29">
      <t>トリアツカ</t>
    </rPh>
    <rPh sb="31" eb="33">
      <t>ブンベン</t>
    </rPh>
    <rPh sb="33" eb="35">
      <t>ケンスウ</t>
    </rPh>
    <rPh sb="36" eb="38">
      <t>ソウスウ</t>
    </rPh>
    <rPh sb="39" eb="41">
      <t>ミコ</t>
    </rPh>
    <rPh sb="43" eb="45">
      <t>キサイ</t>
    </rPh>
    <phoneticPr fontId="4"/>
  </si>
  <si>
    <t>（C)欄：(A)欄と(B)欄を比較して額の低い方を記載すること。</t>
    <rPh sb="3" eb="4">
      <t>ラン</t>
    </rPh>
    <rPh sb="8" eb="9">
      <t>ラン</t>
    </rPh>
    <rPh sb="13" eb="14">
      <t>ラン</t>
    </rPh>
    <rPh sb="15" eb="17">
      <t>ヒカク</t>
    </rPh>
    <rPh sb="19" eb="20">
      <t>ガク</t>
    </rPh>
    <rPh sb="21" eb="22">
      <t>ヒク</t>
    </rPh>
    <rPh sb="23" eb="24">
      <t>ホウ</t>
    </rPh>
    <rPh sb="25" eb="27">
      <t>キサイ</t>
    </rPh>
    <phoneticPr fontId="4"/>
  </si>
  <si>
    <t>（市町村又は施設名）</t>
    <rPh sb="1" eb="4">
      <t>シチョウソン</t>
    </rPh>
    <rPh sb="4" eb="5">
      <t>マタ</t>
    </rPh>
    <rPh sb="6" eb="8">
      <t>シセツ</t>
    </rPh>
    <rPh sb="8" eb="9">
      <t>メイ</t>
    </rPh>
    <phoneticPr fontId="4"/>
  </si>
  <si>
    <t>（D)欄：補助対象事業に係る総事業費を記載すること。（当該補助事業に係る寄付金やその他収入が無い場合は(B)欄と同額となる。）</t>
    <rPh sb="3" eb="4">
      <t>ラン</t>
    </rPh>
    <rPh sb="5" eb="7">
      <t>ホジョ</t>
    </rPh>
    <rPh sb="7" eb="9">
      <t>タイショウ</t>
    </rPh>
    <rPh sb="9" eb="11">
      <t>ジギョウ</t>
    </rPh>
    <rPh sb="12" eb="13">
      <t>カカ</t>
    </rPh>
    <rPh sb="14" eb="18">
      <t>ソウジギョウヒ</t>
    </rPh>
    <rPh sb="19" eb="21">
      <t>キサイ</t>
    </rPh>
    <rPh sb="27" eb="29">
      <t>トウガイ</t>
    </rPh>
    <rPh sb="29" eb="31">
      <t>ホジョ</t>
    </rPh>
    <rPh sb="31" eb="33">
      <t>ジギョウ</t>
    </rPh>
    <rPh sb="34" eb="35">
      <t>カカ</t>
    </rPh>
    <rPh sb="36" eb="39">
      <t>キフキン</t>
    </rPh>
    <rPh sb="42" eb="43">
      <t>タ</t>
    </rPh>
    <rPh sb="43" eb="45">
      <t>シュウニュウ</t>
    </rPh>
    <rPh sb="46" eb="47">
      <t>ナ</t>
    </rPh>
    <rPh sb="48" eb="50">
      <t>バアイ</t>
    </rPh>
    <rPh sb="54" eb="55">
      <t>ラン</t>
    </rPh>
    <rPh sb="56" eb="58">
      <t>ドウガク</t>
    </rPh>
    <phoneticPr fontId="4"/>
  </si>
  <si>
    <t>※産科・産婦人科医師及び助産師に支払われる手当についてのみ記載すること。</t>
    <rPh sb="1" eb="2">
      <t>サン</t>
    </rPh>
    <rPh sb="2" eb="3">
      <t>カ</t>
    </rPh>
    <rPh sb="4" eb="8">
      <t>サンフジンカ</t>
    </rPh>
    <rPh sb="8" eb="10">
      <t>イシ</t>
    </rPh>
    <rPh sb="10" eb="11">
      <t>オヨ</t>
    </rPh>
    <rPh sb="12" eb="15">
      <t>ジョサンシ</t>
    </rPh>
    <rPh sb="16" eb="18">
      <t>シハラ</t>
    </rPh>
    <rPh sb="21" eb="23">
      <t>テアテ</t>
    </rPh>
    <rPh sb="29" eb="31">
      <t>キサイ</t>
    </rPh>
    <phoneticPr fontId="4"/>
  </si>
  <si>
    <t>病院・
診療所・助産所
の別</t>
    <rPh sb="0" eb="2">
      <t>ビョウイン</t>
    </rPh>
    <rPh sb="4" eb="6">
      <t>シンリョウ</t>
    </rPh>
    <rPh sb="6" eb="7">
      <t>ショ</t>
    </rPh>
    <rPh sb="8" eb="10">
      <t>ジョサン</t>
    </rPh>
    <rPh sb="10" eb="11">
      <t>ジョ</t>
    </rPh>
    <rPh sb="13" eb="14">
      <t>ベツ</t>
    </rPh>
    <phoneticPr fontId="4"/>
  </si>
  <si>
    <t>A</t>
    <phoneticPr fontId="4"/>
  </si>
  <si>
    <t>B</t>
    <phoneticPr fontId="4"/>
  </si>
  <si>
    <t>C</t>
    <phoneticPr fontId="4"/>
  </si>
  <si>
    <t>D</t>
    <phoneticPr fontId="4"/>
  </si>
  <si>
    <t>E</t>
    <phoneticPr fontId="4"/>
  </si>
  <si>
    <t>F=C*E</t>
    <phoneticPr fontId="4"/>
  </si>
  <si>
    <t>G=C*D</t>
    <phoneticPr fontId="4"/>
  </si>
  <si>
    <t>A</t>
    <phoneticPr fontId="4"/>
  </si>
  <si>
    <t>B</t>
    <phoneticPr fontId="4"/>
  </si>
  <si>
    <t>C</t>
    <phoneticPr fontId="4"/>
  </si>
  <si>
    <t>D</t>
    <phoneticPr fontId="4"/>
  </si>
  <si>
    <t>E</t>
    <phoneticPr fontId="4"/>
  </si>
  <si>
    <t>F=C*E</t>
    <phoneticPr fontId="4"/>
  </si>
  <si>
    <t>G=C*D</t>
    <phoneticPr fontId="4"/>
  </si>
  <si>
    <t>1/3</t>
    <phoneticPr fontId="4"/>
  </si>
  <si>
    <t>　　　</t>
    <phoneticPr fontId="4"/>
  </si>
  <si>
    <t>（G)欄：最終的に補助事業主に補助される率を記載すること。　（市町村負担がない場合には「1/3」となる）</t>
    <rPh sb="3" eb="4">
      <t>ラン</t>
    </rPh>
    <rPh sb="5" eb="8">
      <t>サイシュウテキ</t>
    </rPh>
    <rPh sb="9" eb="11">
      <t>ホジョ</t>
    </rPh>
    <rPh sb="11" eb="13">
      <t>ジギョウ</t>
    </rPh>
    <rPh sb="13" eb="14">
      <t>ヌシ</t>
    </rPh>
    <rPh sb="15" eb="17">
      <t>ホジョ</t>
    </rPh>
    <rPh sb="20" eb="21">
      <t>リツ</t>
    </rPh>
    <rPh sb="22" eb="24">
      <t>キサイ</t>
    </rPh>
    <phoneticPr fontId="4"/>
  </si>
  <si>
    <t>1/3</t>
    <phoneticPr fontId="4"/>
  </si>
  <si>
    <t>　　　</t>
    <phoneticPr fontId="4"/>
  </si>
  <si>
    <t>(C)</t>
    <phoneticPr fontId="4"/>
  </si>
  <si>
    <t>(E)</t>
    <phoneticPr fontId="4"/>
  </si>
  <si>
    <t>　　　</t>
    <phoneticPr fontId="4"/>
  </si>
  <si>
    <t>A</t>
    <phoneticPr fontId="4"/>
  </si>
  <si>
    <t>B</t>
    <phoneticPr fontId="4"/>
  </si>
  <si>
    <t>C</t>
    <phoneticPr fontId="4"/>
  </si>
  <si>
    <t>D</t>
    <phoneticPr fontId="4"/>
  </si>
  <si>
    <t>E</t>
    <phoneticPr fontId="4"/>
  </si>
  <si>
    <t>F=C*E</t>
    <phoneticPr fontId="4"/>
  </si>
  <si>
    <t>G=C*D</t>
    <phoneticPr fontId="4"/>
  </si>
  <si>
    <t>既交付</t>
    <rPh sb="0" eb="1">
      <t>キ</t>
    </rPh>
    <rPh sb="1" eb="3">
      <t>コウフ</t>
    </rPh>
    <phoneticPr fontId="4"/>
  </si>
  <si>
    <t>決定額</t>
  </si>
  <si>
    <t>める基準額</t>
    <phoneticPr fontId="4"/>
  </si>
  <si>
    <t>る対象経費</t>
    <phoneticPr fontId="4"/>
  </si>
  <si>
    <t>の実支出額</t>
    <phoneticPr fontId="4"/>
  </si>
  <si>
    <t>（事業名：産科医師等分娩手当補助事業）</t>
    <rPh sb="1" eb="3">
      <t>ジギョウ</t>
    </rPh>
    <rPh sb="3" eb="4">
      <t>メイ</t>
    </rPh>
    <phoneticPr fontId="4"/>
  </si>
  <si>
    <t>（事業名：産科医師等分娩手当補助）</t>
    <rPh sb="1" eb="3">
      <t>ジギョウ</t>
    </rPh>
    <rPh sb="3" eb="4">
      <t>メイ</t>
    </rPh>
    <phoneticPr fontId="4"/>
  </si>
  <si>
    <t>要綱別表2第2欄</t>
    <rPh sb="0" eb="2">
      <t>ヨウコウ</t>
    </rPh>
    <phoneticPr fontId="4"/>
  </si>
  <si>
    <t>要綱別表2第3欄</t>
    <rPh sb="0" eb="2">
      <t>ヨウコウ</t>
    </rPh>
    <phoneticPr fontId="4"/>
  </si>
  <si>
    <t>に定める対象経</t>
    <rPh sb="1" eb="2">
      <t>サダ</t>
    </rPh>
    <rPh sb="4" eb="6">
      <t>タイショウ</t>
    </rPh>
    <rPh sb="6" eb="7">
      <t>キョウ</t>
    </rPh>
    <phoneticPr fontId="4"/>
  </si>
  <si>
    <t>費の実支出額</t>
    <rPh sb="2" eb="3">
      <t>ジツ</t>
    </rPh>
    <rPh sb="3" eb="5">
      <t>シシュツ</t>
    </rPh>
    <rPh sb="5" eb="6">
      <t>ガク</t>
    </rPh>
    <phoneticPr fontId="4"/>
  </si>
  <si>
    <t>要綱別表2</t>
    <rPh sb="0" eb="2">
      <t>ヨウコウ</t>
    </rPh>
    <phoneticPr fontId="4"/>
  </si>
  <si>
    <t>第4欄に定</t>
    <rPh sb="4" eb="5">
      <t>サダ</t>
    </rPh>
    <phoneticPr fontId="4"/>
  </si>
  <si>
    <t>要綱別表２第２欄に定める基準額</t>
    <rPh sb="0" eb="2">
      <t>ヨウコウ</t>
    </rPh>
    <rPh sb="2" eb="4">
      <t>ベッピョウ</t>
    </rPh>
    <rPh sb="5" eb="6">
      <t>ダイ</t>
    </rPh>
    <rPh sb="7" eb="8">
      <t>ラン</t>
    </rPh>
    <phoneticPr fontId="4"/>
  </si>
  <si>
    <t>要綱別表２第３欄に定める対象経費の実支出額
(見込)</t>
    <rPh sb="0" eb="2">
      <t>ヨウコウ</t>
    </rPh>
    <rPh sb="2" eb="4">
      <t>ベッピョウ</t>
    </rPh>
    <rPh sb="5" eb="6">
      <t>ダイ</t>
    </rPh>
    <rPh sb="7" eb="8">
      <t>ラン</t>
    </rPh>
    <rPh sb="23" eb="25">
      <t>ミコ</t>
    </rPh>
    <phoneticPr fontId="4"/>
  </si>
  <si>
    <t>要綱別表２第２欄に定める
基準額
（単価）</t>
    <rPh sb="0" eb="2">
      <t>ヨウコウ</t>
    </rPh>
    <rPh sb="2" eb="4">
      <t>ベッピョウ</t>
    </rPh>
    <rPh sb="5" eb="6">
      <t>ダイ</t>
    </rPh>
    <rPh sb="7" eb="8">
      <t>ラン</t>
    </rPh>
    <rPh sb="18" eb="20">
      <t>タンカ</t>
    </rPh>
    <phoneticPr fontId="4"/>
  </si>
  <si>
    <t>要綱別表２第３欄に定める対象経費の実支出額</t>
    <rPh sb="0" eb="2">
      <t>ヨウコウ</t>
    </rPh>
    <rPh sb="2" eb="4">
      <t>ベッピョウ</t>
    </rPh>
    <rPh sb="5" eb="6">
      <t>ダイ</t>
    </rPh>
    <rPh sb="7" eb="8">
      <t>ラン</t>
    </rPh>
    <phoneticPr fontId="4"/>
  </si>
  <si>
    <t>要綱別表２</t>
    <rPh sb="0" eb="2">
      <t>ヨウコウ</t>
    </rPh>
    <phoneticPr fontId="4"/>
  </si>
  <si>
    <t>第２欄に定</t>
    <rPh sb="4" eb="5">
      <t>サダ</t>
    </rPh>
    <phoneticPr fontId="4"/>
  </si>
  <si>
    <t>(F)</t>
    <phoneticPr fontId="4"/>
  </si>
  <si>
    <t>(G)</t>
    <phoneticPr fontId="4"/>
  </si>
  <si>
    <t>（事業名：産科医師等分娩手当補助事業）</t>
    <rPh sb="1" eb="3">
      <t>ジギョウ</t>
    </rPh>
    <rPh sb="3" eb="4">
      <t>メイ</t>
    </rPh>
    <rPh sb="5" eb="7">
      <t>サンカ</t>
    </rPh>
    <rPh sb="7" eb="10">
      <t>イシトウ</t>
    </rPh>
    <rPh sb="10" eb="12">
      <t>ブンベン</t>
    </rPh>
    <rPh sb="12" eb="14">
      <t>テアテ</t>
    </rPh>
    <rPh sb="14" eb="16">
      <t>ホジョ</t>
    </rPh>
    <rPh sb="16" eb="18">
      <t>ジギョウ</t>
    </rPh>
    <phoneticPr fontId="4"/>
  </si>
  <si>
    <t>（A)欄：所要額調書(F)欄の施設別合計額と同額となる。</t>
    <rPh sb="3" eb="4">
      <t>ラン</t>
    </rPh>
    <rPh sb="5" eb="7">
      <t>ショヨウ</t>
    </rPh>
    <rPh sb="7" eb="8">
      <t>ガク</t>
    </rPh>
    <rPh sb="8" eb="10">
      <t>チョウショ</t>
    </rPh>
    <rPh sb="13" eb="14">
      <t>ラン</t>
    </rPh>
    <rPh sb="15" eb="17">
      <t>シセツ</t>
    </rPh>
    <rPh sb="17" eb="18">
      <t>ベツ</t>
    </rPh>
    <rPh sb="18" eb="20">
      <t>ゴウケイ</t>
    </rPh>
    <rPh sb="20" eb="21">
      <t>ガク</t>
    </rPh>
    <rPh sb="22" eb="24">
      <t>ドウガク</t>
    </rPh>
    <phoneticPr fontId="4"/>
  </si>
  <si>
    <t>（B)欄：所要額調書(G)欄の施設別合計額と同額となる。</t>
    <rPh sb="3" eb="4">
      <t>ラン</t>
    </rPh>
    <rPh sb="5" eb="7">
      <t>ショヨウ</t>
    </rPh>
    <rPh sb="7" eb="8">
      <t>ガク</t>
    </rPh>
    <rPh sb="8" eb="10">
      <t>チョウショ</t>
    </rPh>
    <rPh sb="13" eb="14">
      <t>ラン</t>
    </rPh>
    <rPh sb="15" eb="17">
      <t>シセツ</t>
    </rPh>
    <rPh sb="17" eb="18">
      <t>ベツ</t>
    </rPh>
    <rPh sb="18" eb="20">
      <t>ゴウケイ</t>
    </rPh>
    <rPh sb="20" eb="21">
      <t>ガク</t>
    </rPh>
    <rPh sb="22" eb="24">
      <t>ドウガク</t>
    </rPh>
    <phoneticPr fontId="4"/>
  </si>
  <si>
    <t>（A)欄：所要額調書（変更後）(F)欄の施設別合計額と同額となる。</t>
    <rPh sb="3" eb="4">
      <t>ラン</t>
    </rPh>
    <rPh sb="5" eb="7">
      <t>ショヨウ</t>
    </rPh>
    <rPh sb="7" eb="8">
      <t>ガク</t>
    </rPh>
    <rPh sb="8" eb="10">
      <t>チョウショ</t>
    </rPh>
    <rPh sb="11" eb="13">
      <t>ヘンコウ</t>
    </rPh>
    <rPh sb="13" eb="14">
      <t>ゴ</t>
    </rPh>
    <rPh sb="18" eb="19">
      <t>ラン</t>
    </rPh>
    <rPh sb="20" eb="22">
      <t>シセツ</t>
    </rPh>
    <rPh sb="22" eb="23">
      <t>ベツ</t>
    </rPh>
    <rPh sb="23" eb="25">
      <t>ゴウケイ</t>
    </rPh>
    <rPh sb="25" eb="26">
      <t>ガク</t>
    </rPh>
    <rPh sb="27" eb="29">
      <t>ドウガク</t>
    </rPh>
    <phoneticPr fontId="4"/>
  </si>
  <si>
    <t>（B)欄：所要額調書（変更後）(G)欄の施設別合計額と同額となる。</t>
    <rPh sb="3" eb="4">
      <t>ラン</t>
    </rPh>
    <rPh sb="5" eb="7">
      <t>ショヨウ</t>
    </rPh>
    <rPh sb="7" eb="8">
      <t>ガク</t>
    </rPh>
    <rPh sb="8" eb="10">
      <t>チョウショ</t>
    </rPh>
    <rPh sb="11" eb="13">
      <t>ヘンコウ</t>
    </rPh>
    <rPh sb="13" eb="14">
      <t>ゴ</t>
    </rPh>
    <rPh sb="18" eb="19">
      <t>ラン</t>
    </rPh>
    <rPh sb="20" eb="22">
      <t>シセツ</t>
    </rPh>
    <rPh sb="22" eb="23">
      <t>ベツ</t>
    </rPh>
    <rPh sb="23" eb="25">
      <t>ゴウケイ</t>
    </rPh>
    <rPh sb="25" eb="26">
      <t>ガク</t>
    </rPh>
    <rPh sb="27" eb="29">
      <t>ドウガク</t>
    </rPh>
    <phoneticPr fontId="4"/>
  </si>
  <si>
    <t>その他収入額</t>
    <rPh sb="2" eb="3">
      <t>ホカ</t>
    </rPh>
    <phoneticPr fontId="4"/>
  </si>
  <si>
    <t>を控除した額</t>
    <rPh sb="1" eb="3">
      <t>コウジョ</t>
    </rPh>
    <phoneticPr fontId="4"/>
  </si>
  <si>
    <t>精算額*</t>
    <rPh sb="0" eb="3">
      <t>セイサンガク</t>
    </rPh>
    <phoneticPr fontId="4"/>
  </si>
  <si>
    <t>所要額調書兼事業計画書</t>
    <rPh sb="5" eb="6">
      <t>ケン</t>
    </rPh>
    <rPh sb="6" eb="8">
      <t>ジギョウ</t>
    </rPh>
    <rPh sb="8" eb="10">
      <t>ケイカク</t>
    </rPh>
    <rPh sb="10" eb="11">
      <t>ショ</t>
    </rPh>
    <phoneticPr fontId="4"/>
  </si>
  <si>
    <t>所要額明細書</t>
    <rPh sb="0" eb="2">
      <t>ショヨウ</t>
    </rPh>
    <rPh sb="2" eb="3">
      <t>ガク</t>
    </rPh>
    <rPh sb="3" eb="5">
      <t>メイサイ</t>
    </rPh>
    <rPh sb="5" eb="6">
      <t>ショ</t>
    </rPh>
    <phoneticPr fontId="4"/>
  </si>
  <si>
    <t>所要額調書兼事業計画書（変更後）</t>
    <rPh sb="5" eb="6">
      <t>ケン</t>
    </rPh>
    <rPh sb="6" eb="8">
      <t>ジギョウ</t>
    </rPh>
    <rPh sb="8" eb="11">
      <t>ケイカクショ</t>
    </rPh>
    <phoneticPr fontId="4"/>
  </si>
  <si>
    <t>所要額明細書（変更後）</t>
    <rPh sb="0" eb="2">
      <t>ショヨウ</t>
    </rPh>
    <rPh sb="2" eb="3">
      <t>ガク</t>
    </rPh>
    <rPh sb="3" eb="5">
      <t>メイサイ</t>
    </rPh>
    <rPh sb="5" eb="6">
      <t>ショ</t>
    </rPh>
    <phoneticPr fontId="4"/>
  </si>
  <si>
    <t>経費精算額調書兼事業実績報告書</t>
    <rPh sb="7" eb="8">
      <t>ケン</t>
    </rPh>
    <rPh sb="8" eb="10">
      <t>ジギョウ</t>
    </rPh>
    <rPh sb="10" eb="12">
      <t>ジッセキ</t>
    </rPh>
    <rPh sb="12" eb="14">
      <t>ホウコク</t>
    </rPh>
    <rPh sb="14" eb="15">
      <t>ショ</t>
    </rPh>
    <phoneticPr fontId="4"/>
  </si>
  <si>
    <t>事業実績額明細書</t>
    <rPh sb="0" eb="2">
      <t>ジギョウ</t>
    </rPh>
    <rPh sb="2" eb="5">
      <t>ジッセキガク</t>
    </rPh>
    <rPh sb="5" eb="7">
      <t>メイサイ</t>
    </rPh>
    <rPh sb="7" eb="8">
      <t>ショ</t>
    </rPh>
    <phoneticPr fontId="4"/>
  </si>
  <si>
    <t>別紙１－１</t>
    <rPh sb="0" eb="2">
      <t>ベッシ</t>
    </rPh>
    <phoneticPr fontId="4"/>
  </si>
  <si>
    <t>別紙１－２</t>
    <rPh sb="0" eb="2">
      <t>ベッシ</t>
    </rPh>
    <phoneticPr fontId="4"/>
  </si>
  <si>
    <t>（事業名：産科医師等分娩手当補助事業）</t>
    <rPh sb="14" eb="16">
      <t>ホジョ</t>
    </rPh>
    <phoneticPr fontId="4"/>
  </si>
  <si>
    <t>（E)欄：要綱別表２第２欄による基準額を記載すること。</t>
    <rPh sb="3" eb="4">
      <t>ラン</t>
    </rPh>
    <rPh sb="16" eb="19">
      <t>キジュンガク</t>
    </rPh>
    <rPh sb="20" eb="22">
      <t>キサイ</t>
    </rPh>
    <phoneticPr fontId="4"/>
  </si>
  <si>
    <t>（事業名：産科医師等分娩手当補助事業）</t>
    <phoneticPr fontId="4"/>
  </si>
  <si>
    <t>別紙２－１</t>
    <rPh sb="0" eb="2">
      <t>ベッシ</t>
    </rPh>
    <phoneticPr fontId="4"/>
  </si>
  <si>
    <t>別紙２－２</t>
    <rPh sb="0" eb="2">
      <t>ベッシ</t>
    </rPh>
    <phoneticPr fontId="4"/>
  </si>
  <si>
    <t>別紙５－１</t>
    <rPh sb="0" eb="2">
      <t>ベッシ</t>
    </rPh>
    <phoneticPr fontId="4"/>
  </si>
  <si>
    <t>別紙５－２</t>
    <rPh sb="0" eb="2">
      <t>ベッシ</t>
    </rPh>
    <phoneticPr fontId="4"/>
  </si>
  <si>
    <t>事業実施状況報告（上半期・下半期）</t>
    <phoneticPr fontId="14"/>
  </si>
  <si>
    <t>施設の名称</t>
    <rPh sb="0" eb="2">
      <t>シセツ</t>
    </rPh>
    <rPh sb="3" eb="5">
      <t>メイショウ</t>
    </rPh>
    <phoneticPr fontId="14"/>
  </si>
  <si>
    <t>開設主体</t>
    <rPh sb="0" eb="2">
      <t>カイセツ</t>
    </rPh>
    <rPh sb="2" eb="4">
      <t>シュタイ</t>
    </rPh>
    <phoneticPr fontId="14"/>
  </si>
  <si>
    <t>分娩
取扱
件数</t>
    <rPh sb="0" eb="2">
      <t>ブンベン</t>
    </rPh>
    <rPh sb="3" eb="5">
      <t>トリアツカイ</t>
    </rPh>
    <rPh sb="6" eb="7">
      <t>ケン</t>
    </rPh>
    <rPh sb="7" eb="8">
      <t>カズ</t>
    </rPh>
    <phoneticPr fontId="14"/>
  </si>
  <si>
    <t>実際に支給した分娩手当額</t>
    <rPh sb="0" eb="2">
      <t>ジッサイ</t>
    </rPh>
    <rPh sb="3" eb="5">
      <t>シキュウ</t>
    </rPh>
    <rPh sb="7" eb="9">
      <t>ブンベン</t>
    </rPh>
    <rPh sb="9" eb="11">
      <t>テアテ</t>
    </rPh>
    <rPh sb="11" eb="12">
      <t>ガク</t>
    </rPh>
    <phoneticPr fontId="14"/>
  </si>
  <si>
    <t>補助対象分娩手当額</t>
    <rPh sb="0" eb="2">
      <t>ホジョ</t>
    </rPh>
    <rPh sb="2" eb="4">
      <t>タイショウ</t>
    </rPh>
    <rPh sb="4" eb="6">
      <t>ブンベン</t>
    </rPh>
    <rPh sb="6" eb="8">
      <t>テアテ</t>
    </rPh>
    <rPh sb="8" eb="9">
      <t>ガク</t>
    </rPh>
    <phoneticPr fontId="14"/>
  </si>
  <si>
    <t>業種</t>
    <rPh sb="0" eb="2">
      <t>ギョウシュ</t>
    </rPh>
    <phoneticPr fontId="14"/>
  </si>
  <si>
    <t>手当を支給された者の人数
(延べ)</t>
    <rPh sb="0" eb="2">
      <t>テアテ</t>
    </rPh>
    <rPh sb="3" eb="5">
      <t>シキュウ</t>
    </rPh>
    <rPh sb="8" eb="9">
      <t>モノ</t>
    </rPh>
    <rPh sb="10" eb="12">
      <t>ニンズウ</t>
    </rPh>
    <rPh sb="14" eb="15">
      <t>ノ</t>
    </rPh>
    <phoneticPr fontId="14"/>
  </si>
  <si>
    <t>要綱別表第2欄に定める対象経費の実支出額</t>
    <rPh sb="0" eb="2">
      <t>ヨウコウ</t>
    </rPh>
    <rPh sb="2" eb="4">
      <t>ベッピョウ</t>
    </rPh>
    <rPh sb="4" eb="5">
      <t>ダイ</t>
    </rPh>
    <rPh sb="6" eb="7">
      <t>ラン</t>
    </rPh>
    <rPh sb="8" eb="9">
      <t>サダ</t>
    </rPh>
    <rPh sb="11" eb="13">
      <t>タイショウ</t>
    </rPh>
    <rPh sb="13" eb="15">
      <t>ケイヒ</t>
    </rPh>
    <rPh sb="16" eb="20">
      <t>ジッシシュツガク</t>
    </rPh>
    <phoneticPr fontId="14"/>
  </si>
  <si>
    <t>補助対象
件数</t>
    <rPh sb="0" eb="2">
      <t>ホジョ</t>
    </rPh>
    <rPh sb="2" eb="4">
      <t>タイショウ</t>
    </rPh>
    <rPh sb="5" eb="7">
      <t>ケンスウ</t>
    </rPh>
    <phoneticPr fontId="14"/>
  </si>
  <si>
    <t>要綱別表第1欄に定める基準額</t>
    <rPh sb="0" eb="2">
      <t>ヨウコウ</t>
    </rPh>
    <rPh sb="2" eb="4">
      <t>ベッピョウ</t>
    </rPh>
    <rPh sb="4" eb="5">
      <t>ダイ</t>
    </rPh>
    <rPh sb="6" eb="7">
      <t>ラン</t>
    </rPh>
    <phoneticPr fontId="14"/>
  </si>
  <si>
    <t>(A)</t>
    <phoneticPr fontId="14"/>
  </si>
  <si>
    <t>(C)</t>
    <phoneticPr fontId="14"/>
  </si>
  <si>
    <t>(D)</t>
    <phoneticPr fontId="14"/>
  </si>
  <si>
    <t>(F)</t>
    <phoneticPr fontId="14"/>
  </si>
  <si>
    <t>(G)</t>
    <phoneticPr fontId="14"/>
  </si>
  <si>
    <t>医師(常勤)</t>
    <rPh sb="0" eb="2">
      <t>イシ</t>
    </rPh>
    <rPh sb="3" eb="5">
      <t>ジョウキン</t>
    </rPh>
    <phoneticPr fontId="14"/>
  </si>
  <si>
    <t>医師(非常勤)</t>
    <rPh sb="0" eb="2">
      <t>イシ</t>
    </rPh>
    <rPh sb="3" eb="4">
      <t>ヒ</t>
    </rPh>
    <rPh sb="4" eb="6">
      <t>ジョウキン</t>
    </rPh>
    <phoneticPr fontId="14"/>
  </si>
  <si>
    <t>助産師</t>
    <rPh sb="0" eb="2">
      <t>ジョサン</t>
    </rPh>
    <rPh sb="2" eb="3">
      <t>シ</t>
    </rPh>
    <phoneticPr fontId="14"/>
  </si>
  <si>
    <t>計</t>
    <rPh sb="0" eb="1">
      <t>ケイ</t>
    </rPh>
    <phoneticPr fontId="14"/>
  </si>
  <si>
    <t>合　　　　計</t>
    <rPh sb="0" eb="1">
      <t>ゴウ</t>
    </rPh>
    <rPh sb="5" eb="6">
      <t>ケイ</t>
    </rPh>
    <phoneticPr fontId="14"/>
  </si>
  <si>
    <t>別紙４－１</t>
    <rPh sb="0" eb="2">
      <t>ベッシ</t>
    </rPh>
    <phoneticPr fontId="14"/>
  </si>
  <si>
    <t>給与支給状況内訳（抄本）</t>
    <rPh sb="0" eb="2">
      <t>キュウヨ</t>
    </rPh>
    <rPh sb="2" eb="4">
      <t>シキュウ</t>
    </rPh>
    <rPh sb="4" eb="6">
      <t>ジョウキョウ</t>
    </rPh>
    <rPh sb="6" eb="8">
      <t>ウチワケ</t>
    </rPh>
    <rPh sb="9" eb="11">
      <t>ショウホン</t>
    </rPh>
    <phoneticPr fontId="14"/>
  </si>
  <si>
    <t>（施設名）</t>
    <rPh sb="1" eb="3">
      <t>シセツ</t>
    </rPh>
    <rPh sb="3" eb="4">
      <t>メイ</t>
    </rPh>
    <phoneticPr fontId="14"/>
  </si>
  <si>
    <t>氏名</t>
    <rPh sb="0" eb="2">
      <t>シメイ</t>
    </rPh>
    <phoneticPr fontId="14"/>
  </si>
  <si>
    <t>常勤･
非常勤
の別</t>
    <rPh sb="0" eb="2">
      <t>ジョウキン</t>
    </rPh>
    <rPh sb="4" eb="7">
      <t>ヒジョウキン</t>
    </rPh>
    <rPh sb="9" eb="10">
      <t>ベツ</t>
    </rPh>
    <phoneticPr fontId="14"/>
  </si>
  <si>
    <t>施設の長</t>
    <rPh sb="0" eb="2">
      <t>シセツ</t>
    </rPh>
    <rPh sb="3" eb="4">
      <t>チョウ</t>
    </rPh>
    <phoneticPr fontId="14"/>
  </si>
  <si>
    <t>勤務者</t>
    <rPh sb="0" eb="3">
      <t>キンムシャ</t>
    </rPh>
    <phoneticPr fontId="14"/>
  </si>
  <si>
    <t>　年　　　　月</t>
    <rPh sb="1" eb="2">
      <t>ネン</t>
    </rPh>
    <rPh sb="6" eb="7">
      <t>ガツ</t>
    </rPh>
    <phoneticPr fontId="14"/>
  </si>
  <si>
    <t>給与総額</t>
    <rPh sb="0" eb="2">
      <t>キュウヨ</t>
    </rPh>
    <rPh sb="2" eb="4">
      <t>ソウガク</t>
    </rPh>
    <phoneticPr fontId="14"/>
  </si>
  <si>
    <t>分娩手当
支給額</t>
    <rPh sb="0" eb="2">
      <t>ブンベン</t>
    </rPh>
    <rPh sb="2" eb="4">
      <t>テアテ</t>
    </rPh>
    <rPh sb="5" eb="7">
      <t>シキュウ</t>
    </rPh>
    <rPh sb="7" eb="8">
      <t>ガク</t>
    </rPh>
    <phoneticPr fontId="14"/>
  </si>
  <si>
    <t>(A)　</t>
    <phoneticPr fontId="14"/>
  </si>
  <si>
    <t>(B)</t>
    <phoneticPr fontId="14"/>
  </si>
  <si>
    <t>(E)</t>
    <phoneticPr fontId="14"/>
  </si>
  <si>
    <t>　常　勤　計</t>
    <rPh sb="1" eb="2">
      <t>ツネ</t>
    </rPh>
    <rPh sb="3" eb="4">
      <t>ツトム</t>
    </rPh>
    <rPh sb="5" eb="6">
      <t>ケイ</t>
    </rPh>
    <phoneticPr fontId="14"/>
  </si>
  <si>
    <t>合　計</t>
    <rPh sb="0" eb="1">
      <t>ゴウ</t>
    </rPh>
    <rPh sb="2" eb="3">
      <t>ケイ</t>
    </rPh>
    <phoneticPr fontId="14"/>
  </si>
  <si>
    <t>　非常勤　計</t>
    <rPh sb="1" eb="4">
      <t>ヒジョウキン</t>
    </rPh>
    <rPh sb="5" eb="6">
      <t>ケイ</t>
    </rPh>
    <phoneticPr fontId="14"/>
  </si>
  <si>
    <t>　合　　　計</t>
    <rPh sb="1" eb="2">
      <t>ゴウ</t>
    </rPh>
    <rPh sb="5" eb="6">
      <t>ケイ</t>
    </rPh>
    <phoneticPr fontId="14"/>
  </si>
  <si>
    <t>(A)欄：期間内に実際に分娩手当が支払われた医師及び助産師名を記入すること。</t>
    <rPh sb="3" eb="4">
      <t>ラン</t>
    </rPh>
    <rPh sb="5" eb="7">
      <t>キカン</t>
    </rPh>
    <rPh sb="7" eb="8">
      <t>ナイ</t>
    </rPh>
    <rPh sb="9" eb="11">
      <t>ジッサイ</t>
    </rPh>
    <rPh sb="12" eb="14">
      <t>ブンベン</t>
    </rPh>
    <rPh sb="14" eb="16">
      <t>テアテ</t>
    </rPh>
    <rPh sb="17" eb="19">
      <t>シハラ</t>
    </rPh>
    <rPh sb="22" eb="24">
      <t>イシ</t>
    </rPh>
    <rPh sb="24" eb="25">
      <t>オヨ</t>
    </rPh>
    <rPh sb="26" eb="28">
      <t>ジョサン</t>
    </rPh>
    <rPh sb="28" eb="29">
      <t>シ</t>
    </rPh>
    <rPh sb="29" eb="30">
      <t>メイ</t>
    </rPh>
    <rPh sb="31" eb="33">
      <t>キニュウ</t>
    </rPh>
    <phoneticPr fontId="14"/>
  </si>
  <si>
    <t>(B)欄：当該医療機関の長である場合に「○」を記入すること。</t>
    <rPh sb="3" eb="4">
      <t>ラン</t>
    </rPh>
    <rPh sb="5" eb="7">
      <t>トウガイ</t>
    </rPh>
    <rPh sb="7" eb="9">
      <t>イリョウ</t>
    </rPh>
    <rPh sb="9" eb="11">
      <t>キカン</t>
    </rPh>
    <rPh sb="12" eb="13">
      <t>チョウ</t>
    </rPh>
    <rPh sb="16" eb="18">
      <t>バアイ</t>
    </rPh>
    <rPh sb="23" eb="25">
      <t>キニュウ</t>
    </rPh>
    <phoneticPr fontId="14"/>
  </si>
  <si>
    <t>(C)欄：当該医療機関に雇用されている者である場合に「○」を記入すること。</t>
    <rPh sb="3" eb="4">
      <t>ラン</t>
    </rPh>
    <rPh sb="5" eb="7">
      <t>トウガイ</t>
    </rPh>
    <rPh sb="7" eb="9">
      <t>イリョウ</t>
    </rPh>
    <rPh sb="9" eb="11">
      <t>キカン</t>
    </rPh>
    <rPh sb="12" eb="14">
      <t>コヨウ</t>
    </rPh>
    <rPh sb="19" eb="20">
      <t>モノ</t>
    </rPh>
    <rPh sb="23" eb="25">
      <t>バアイ</t>
    </rPh>
    <rPh sb="30" eb="32">
      <t>キニュウ</t>
    </rPh>
    <phoneticPr fontId="14"/>
  </si>
  <si>
    <t>(D)欄：基本給・諸手当等を合わせた総支払額（保険料等控除前）を記載すること。</t>
    <rPh sb="3" eb="4">
      <t>ラン</t>
    </rPh>
    <rPh sb="5" eb="8">
      <t>キホンキュウ</t>
    </rPh>
    <rPh sb="9" eb="12">
      <t>ショテアテ</t>
    </rPh>
    <rPh sb="12" eb="13">
      <t>トウ</t>
    </rPh>
    <rPh sb="14" eb="15">
      <t>ア</t>
    </rPh>
    <rPh sb="18" eb="19">
      <t>ソウ</t>
    </rPh>
    <rPh sb="19" eb="21">
      <t>シハライ</t>
    </rPh>
    <rPh sb="21" eb="22">
      <t>ガク</t>
    </rPh>
    <rPh sb="23" eb="26">
      <t>ホケンリョウ</t>
    </rPh>
    <rPh sb="26" eb="27">
      <t>トウ</t>
    </rPh>
    <rPh sb="27" eb="29">
      <t>コウジョ</t>
    </rPh>
    <rPh sb="29" eb="30">
      <t>マエ</t>
    </rPh>
    <rPh sb="32" eb="34">
      <t>キサイ</t>
    </rPh>
    <phoneticPr fontId="14"/>
  </si>
  <si>
    <t>※　欄外に支払者の署名及び押印により証明をすること。</t>
    <rPh sb="2" eb="4">
      <t>ランガイ</t>
    </rPh>
    <rPh sb="5" eb="7">
      <t>シハライ</t>
    </rPh>
    <rPh sb="7" eb="8">
      <t>シャ</t>
    </rPh>
    <rPh sb="9" eb="11">
      <t>ショメイ</t>
    </rPh>
    <rPh sb="11" eb="12">
      <t>オヨ</t>
    </rPh>
    <rPh sb="13" eb="15">
      <t>オウイン</t>
    </rPh>
    <rPh sb="18" eb="20">
      <t>ショウメイ</t>
    </rPh>
    <phoneticPr fontId="14"/>
  </si>
  <si>
    <t>別紙４－２</t>
    <rPh sb="0" eb="2">
      <t>ベッシ</t>
    </rPh>
    <phoneticPr fontId="14"/>
  </si>
  <si>
    <t>分娩手当支給実績（月別）</t>
    <rPh sb="0" eb="2">
      <t>ブンベン</t>
    </rPh>
    <rPh sb="2" eb="4">
      <t>テアテ</t>
    </rPh>
    <rPh sb="4" eb="6">
      <t>シキュウ</t>
    </rPh>
    <rPh sb="6" eb="8">
      <t>ジッセキ</t>
    </rPh>
    <rPh sb="9" eb="11">
      <t>ツキベツ</t>
    </rPh>
    <phoneticPr fontId="14"/>
  </si>
  <si>
    <t>＜　　年　　月分＞</t>
    <rPh sb="3" eb="4">
      <t>ネン</t>
    </rPh>
    <rPh sb="6" eb="7">
      <t>ガツ</t>
    </rPh>
    <rPh sb="7" eb="8">
      <t>ブン</t>
    </rPh>
    <phoneticPr fontId="14"/>
  </si>
  <si>
    <t>分娩
NO</t>
    <rPh sb="0" eb="2">
      <t>ブンベン</t>
    </rPh>
    <phoneticPr fontId="14"/>
  </si>
  <si>
    <t>取扱った児の人数</t>
    <rPh sb="0" eb="2">
      <t>トリアツカ</t>
    </rPh>
    <rPh sb="4" eb="5">
      <t>ジ</t>
    </rPh>
    <rPh sb="6" eb="8">
      <t>ニンズウ</t>
    </rPh>
    <phoneticPr fontId="14"/>
  </si>
  <si>
    <t>分娩に携わった者の人数</t>
    <rPh sb="0" eb="2">
      <t>ブンベン</t>
    </rPh>
    <rPh sb="3" eb="4">
      <t>タズサ</t>
    </rPh>
    <rPh sb="7" eb="8">
      <t>モノ</t>
    </rPh>
    <rPh sb="9" eb="11">
      <t>ニンズウ</t>
    </rPh>
    <phoneticPr fontId="14"/>
  </si>
  <si>
    <t>手当支給内訳</t>
    <rPh sb="0" eb="2">
      <t>テアテ</t>
    </rPh>
    <rPh sb="2" eb="4">
      <t>シキュウ</t>
    </rPh>
    <rPh sb="4" eb="6">
      <t>ウチワケ</t>
    </rPh>
    <phoneticPr fontId="14"/>
  </si>
  <si>
    <t>補助対象手当内訳</t>
    <rPh sb="0" eb="2">
      <t>ホジョ</t>
    </rPh>
    <rPh sb="2" eb="4">
      <t>タイショウ</t>
    </rPh>
    <rPh sb="4" eb="6">
      <t>テアテ</t>
    </rPh>
    <rPh sb="6" eb="8">
      <t>ウチワケ</t>
    </rPh>
    <phoneticPr fontId="14"/>
  </si>
  <si>
    <t>医師
(常勤)</t>
    <rPh sb="0" eb="2">
      <t>イシ</t>
    </rPh>
    <rPh sb="4" eb="6">
      <t>ジョウキン</t>
    </rPh>
    <phoneticPr fontId="14"/>
  </si>
  <si>
    <t>医師
(非常勤)</t>
    <rPh sb="0" eb="2">
      <t>イシ</t>
    </rPh>
    <rPh sb="4" eb="5">
      <t>ヒ</t>
    </rPh>
    <rPh sb="5" eb="7">
      <t>ジョウキン</t>
    </rPh>
    <phoneticPr fontId="14"/>
  </si>
  <si>
    <t>手当
単価</t>
    <rPh sb="0" eb="2">
      <t>テアテ</t>
    </rPh>
    <rPh sb="3" eb="5">
      <t>タンカ</t>
    </rPh>
    <phoneticPr fontId="14"/>
  </si>
  <si>
    <t>支給された者の人数</t>
    <rPh sb="0" eb="2">
      <t>シキュウ</t>
    </rPh>
    <rPh sb="5" eb="6">
      <t>モノ</t>
    </rPh>
    <rPh sb="7" eb="9">
      <t>ニンズウ</t>
    </rPh>
    <phoneticPr fontId="14"/>
  </si>
  <si>
    <t>手当
支給額</t>
    <rPh sb="0" eb="2">
      <t>テアテ</t>
    </rPh>
    <rPh sb="3" eb="6">
      <t>シキュウガク</t>
    </rPh>
    <phoneticPr fontId="14"/>
  </si>
  <si>
    <t>基準
単価</t>
    <rPh sb="0" eb="2">
      <t>キジュン</t>
    </rPh>
    <rPh sb="3" eb="5">
      <t>タンカ</t>
    </rPh>
    <phoneticPr fontId="14"/>
  </si>
  <si>
    <t>補助
対象
件数</t>
    <rPh sb="0" eb="2">
      <t>ホジョ</t>
    </rPh>
    <rPh sb="3" eb="5">
      <t>タイショウ</t>
    </rPh>
    <rPh sb="6" eb="8">
      <t>ケンスウ</t>
    </rPh>
    <phoneticPr fontId="14"/>
  </si>
  <si>
    <t>手当額計</t>
    <rPh sb="0" eb="3">
      <t>テアテガク</t>
    </rPh>
    <rPh sb="3" eb="4">
      <t>ケイ</t>
    </rPh>
    <phoneticPr fontId="14"/>
  </si>
  <si>
    <r>
      <t xml:space="preserve">医師
</t>
    </r>
    <r>
      <rPr>
        <sz val="9"/>
        <rFont val="ＭＳ 明朝"/>
        <family val="1"/>
        <charset val="128"/>
      </rPr>
      <t>(非常勤)</t>
    </r>
    <rPh sb="0" eb="2">
      <t>イシ</t>
    </rPh>
    <rPh sb="4" eb="5">
      <t>ヒ</t>
    </rPh>
    <rPh sb="5" eb="7">
      <t>ジョウキン</t>
    </rPh>
    <phoneticPr fontId="14"/>
  </si>
  <si>
    <t>(H)</t>
    <phoneticPr fontId="14"/>
  </si>
  <si>
    <t>(I)</t>
    <phoneticPr fontId="14"/>
  </si>
  <si>
    <t>(J)</t>
    <phoneticPr fontId="14"/>
  </si>
  <si>
    <t>合　　計</t>
    <rPh sb="0" eb="1">
      <t>ゴウ</t>
    </rPh>
    <rPh sb="3" eb="4">
      <t>ケイ</t>
    </rPh>
    <phoneticPr fontId="14"/>
  </si>
  <si>
    <t>医師(常)</t>
    <rPh sb="0" eb="2">
      <t>イシ</t>
    </rPh>
    <rPh sb="3" eb="4">
      <t>ツネ</t>
    </rPh>
    <phoneticPr fontId="14"/>
  </si>
  <si>
    <t>医師(非)</t>
    <rPh sb="0" eb="2">
      <t>イシ</t>
    </rPh>
    <rPh sb="3" eb="4">
      <t>ヒ</t>
    </rPh>
    <phoneticPr fontId="14"/>
  </si>
  <si>
    <t>　本様式は年月ごとに作成すること。</t>
    <rPh sb="1" eb="2">
      <t>ホン</t>
    </rPh>
    <rPh sb="2" eb="4">
      <t>ヨウシキ</t>
    </rPh>
    <rPh sb="5" eb="7">
      <t>ネンゲツ</t>
    </rPh>
    <rPh sb="10" eb="12">
      <t>サクセイ</t>
    </rPh>
    <phoneticPr fontId="14"/>
  </si>
  <si>
    <t>　「医師」とは産科及び産婦人科医を指し、他診療科の医師は含めない。</t>
    <rPh sb="2" eb="4">
      <t>イシ</t>
    </rPh>
    <rPh sb="7" eb="9">
      <t>サンカ</t>
    </rPh>
    <rPh sb="9" eb="10">
      <t>オヨ</t>
    </rPh>
    <rPh sb="11" eb="15">
      <t>サンフジンカ</t>
    </rPh>
    <rPh sb="15" eb="16">
      <t>イ</t>
    </rPh>
    <rPh sb="17" eb="18">
      <t>サ</t>
    </rPh>
    <rPh sb="20" eb="21">
      <t>タ</t>
    </rPh>
    <rPh sb="21" eb="23">
      <t>シンリョウ</t>
    </rPh>
    <rPh sb="23" eb="24">
      <t>カ</t>
    </rPh>
    <rPh sb="25" eb="27">
      <t>イシ</t>
    </rPh>
    <rPh sb="28" eb="29">
      <t>フク</t>
    </rPh>
    <phoneticPr fontId="14"/>
  </si>
  <si>
    <t>(A)欄：当該年月に扱った分娩を連番で全て記載すること。</t>
    <rPh sb="3" eb="4">
      <t>ラン</t>
    </rPh>
    <rPh sb="5" eb="7">
      <t>トウガイ</t>
    </rPh>
    <rPh sb="7" eb="9">
      <t>ネンゲツ</t>
    </rPh>
    <rPh sb="10" eb="11">
      <t>アツカ</t>
    </rPh>
    <rPh sb="13" eb="15">
      <t>ブンベン</t>
    </rPh>
    <rPh sb="16" eb="18">
      <t>レンバン</t>
    </rPh>
    <rPh sb="19" eb="20">
      <t>スベ</t>
    </rPh>
    <rPh sb="21" eb="23">
      <t>キサイ</t>
    </rPh>
    <phoneticPr fontId="14"/>
  </si>
  <si>
    <t>(B)欄：単胎分娩であれば「1」、双胎分娩であれば「2」等記載すること。</t>
    <rPh sb="5" eb="6">
      <t>タン</t>
    </rPh>
    <rPh sb="6" eb="7">
      <t>ハラ</t>
    </rPh>
    <rPh sb="7" eb="9">
      <t>ブンベン</t>
    </rPh>
    <rPh sb="17" eb="19">
      <t>ソウタイ</t>
    </rPh>
    <rPh sb="19" eb="21">
      <t>ブンベン</t>
    </rPh>
    <rPh sb="28" eb="29">
      <t>ナド</t>
    </rPh>
    <rPh sb="29" eb="31">
      <t>キサイ</t>
    </rPh>
    <phoneticPr fontId="14"/>
  </si>
  <si>
    <t>(C)欄：１件の分娩により支給された手当の単価が複数ある場合は、単価ごとに計上すること。</t>
    <rPh sb="3" eb="4">
      <t>ラン</t>
    </rPh>
    <rPh sb="6" eb="7">
      <t>ケン</t>
    </rPh>
    <rPh sb="8" eb="10">
      <t>ブンベン</t>
    </rPh>
    <rPh sb="13" eb="15">
      <t>シキュウ</t>
    </rPh>
    <rPh sb="18" eb="20">
      <t>テアテ</t>
    </rPh>
    <rPh sb="21" eb="23">
      <t>タンカ</t>
    </rPh>
    <rPh sb="24" eb="26">
      <t>フクスウ</t>
    </rPh>
    <rPh sb="28" eb="30">
      <t>バアイ</t>
    </rPh>
    <rPh sb="32" eb="34">
      <t>タンカ</t>
    </rPh>
    <rPh sb="37" eb="39">
      <t>ケイジョウ</t>
    </rPh>
    <phoneticPr fontId="14"/>
  </si>
  <si>
    <t>(F)欄：(C)欄×(D)欄、(C)欄×(E)欄</t>
    <rPh sb="3" eb="4">
      <t>ラン</t>
    </rPh>
    <rPh sb="8" eb="9">
      <t>ラン</t>
    </rPh>
    <rPh sb="13" eb="14">
      <t>ラン</t>
    </rPh>
    <rPh sb="23" eb="24">
      <t>ラン</t>
    </rPh>
    <phoneticPr fontId="14"/>
  </si>
  <si>
    <t>(H)欄：(A)欄の連番ごとに(B)欄と同数になる。</t>
    <rPh sb="3" eb="4">
      <t>ラン</t>
    </rPh>
    <rPh sb="8" eb="9">
      <t>ラン</t>
    </rPh>
    <rPh sb="10" eb="12">
      <t>レンバン</t>
    </rPh>
    <rPh sb="18" eb="19">
      <t>ラン</t>
    </rPh>
    <rPh sb="20" eb="22">
      <t>ドウスウ</t>
    </rPh>
    <phoneticPr fontId="14"/>
  </si>
  <si>
    <t>（A)欄：別紙5-2(F)欄の施設別合計額と同額となる。</t>
    <rPh sb="3" eb="4">
      <t>ラン</t>
    </rPh>
    <rPh sb="5" eb="7">
      <t>ベッシ</t>
    </rPh>
    <rPh sb="13" eb="14">
      <t>ラン</t>
    </rPh>
    <rPh sb="15" eb="17">
      <t>シセツ</t>
    </rPh>
    <rPh sb="17" eb="18">
      <t>ベツ</t>
    </rPh>
    <rPh sb="18" eb="20">
      <t>ゴウケイ</t>
    </rPh>
    <rPh sb="20" eb="21">
      <t>ガク</t>
    </rPh>
    <rPh sb="22" eb="24">
      <t>ドウガク</t>
    </rPh>
    <phoneticPr fontId="4"/>
  </si>
  <si>
    <t>（B)欄：別紙5-2(G)欄の施設別合計額と同額となる。</t>
    <rPh sb="3" eb="4">
      <t>ラン</t>
    </rPh>
    <rPh sb="5" eb="7">
      <t>ベッシ</t>
    </rPh>
    <rPh sb="13" eb="14">
      <t>ラン</t>
    </rPh>
    <rPh sb="15" eb="17">
      <t>シセツ</t>
    </rPh>
    <rPh sb="17" eb="18">
      <t>ベツ</t>
    </rPh>
    <rPh sb="18" eb="20">
      <t>ゴウケイ</t>
    </rPh>
    <rPh sb="20" eb="21">
      <t>ガク</t>
    </rPh>
    <rPh sb="22" eb="24">
      <t>ドウガク</t>
    </rPh>
    <phoneticPr fontId="4"/>
  </si>
  <si>
    <t>配分変更</t>
    <rPh sb="0" eb="2">
      <t>ハイブン</t>
    </rPh>
    <rPh sb="2" eb="4">
      <t>ヘンコウ</t>
    </rPh>
    <phoneticPr fontId="4"/>
  </si>
  <si>
    <t>後の額</t>
    <rPh sb="0" eb="1">
      <t>ゴ</t>
    </rPh>
    <rPh sb="2" eb="3">
      <t>ガク</t>
    </rPh>
    <phoneticPr fontId="4"/>
  </si>
  <si>
    <t>(J)</t>
    <phoneticPr fontId="4"/>
  </si>
  <si>
    <t>(L)</t>
    <phoneticPr fontId="4"/>
  </si>
  <si>
    <t>の比率</t>
    <rPh sb="1" eb="3">
      <t>ヒリツ</t>
    </rPh>
    <phoneticPr fontId="4"/>
  </si>
  <si>
    <t>要綱別表</t>
    <rPh sb="0" eb="2">
      <t>ヨウコウ</t>
    </rPh>
    <phoneticPr fontId="4"/>
  </si>
  <si>
    <t>2第4欄に</t>
    <phoneticPr fontId="4"/>
  </si>
  <si>
    <t>定める</t>
    <rPh sb="0" eb="1">
      <t>サダ</t>
    </rPh>
    <phoneticPr fontId="4"/>
  </si>
  <si>
    <t>補助率</t>
    <phoneticPr fontId="4"/>
  </si>
  <si>
    <t>総事業費</t>
    <rPh sb="0" eb="3">
      <t>ソウジギョウ</t>
    </rPh>
    <rPh sb="3" eb="4">
      <t>ヒ</t>
    </rPh>
    <phoneticPr fontId="4"/>
  </si>
  <si>
    <t>からその他</t>
    <rPh sb="4" eb="5">
      <t>タ</t>
    </rPh>
    <phoneticPr fontId="4"/>
  </si>
  <si>
    <t>収入額を</t>
    <phoneticPr fontId="4"/>
  </si>
  <si>
    <t>控除した額</t>
    <rPh sb="0" eb="2">
      <t>コウジョ</t>
    </rPh>
    <phoneticPr fontId="4"/>
  </si>
  <si>
    <t>第3欄に定め</t>
    <rPh sb="4" eb="5">
      <t>サダ</t>
    </rPh>
    <phoneticPr fontId="4"/>
  </si>
  <si>
    <t>(M)</t>
    <phoneticPr fontId="4"/>
  </si>
  <si>
    <t>(A)</t>
    <phoneticPr fontId="4"/>
  </si>
  <si>
    <t>(B)</t>
    <phoneticPr fontId="4"/>
  </si>
  <si>
    <t>(I)</t>
    <phoneticPr fontId="4"/>
  </si>
  <si>
    <t>執行残額</t>
    <rPh sb="0" eb="2">
      <t>シッコウ</t>
    </rPh>
    <rPh sb="2" eb="4">
      <t>ザンガク</t>
    </rPh>
    <phoneticPr fontId="4"/>
  </si>
  <si>
    <t>(K)=(I)/(G)</t>
    <phoneticPr fontId="4"/>
  </si>
  <si>
    <t>調整額</t>
    <rPh sb="0" eb="2">
      <t>チョウセイ</t>
    </rPh>
    <rPh sb="2" eb="3">
      <t>ガク</t>
    </rPh>
    <phoneticPr fontId="4"/>
  </si>
  <si>
    <t>＊施設ごとに、(F)欄と(G)欄を比較して、額の低い方の合計を精算額とする。</t>
    <rPh sb="1" eb="3">
      <t>シセツ</t>
    </rPh>
    <rPh sb="10" eb="11">
      <t>ラン</t>
    </rPh>
    <rPh sb="15" eb="16">
      <t>ラン</t>
    </rPh>
    <rPh sb="17" eb="19">
      <t>ヒカク</t>
    </rPh>
    <rPh sb="22" eb="23">
      <t>ガク</t>
    </rPh>
    <rPh sb="24" eb="25">
      <t>ヒク</t>
    </rPh>
    <rPh sb="26" eb="27">
      <t>ホウ</t>
    </rPh>
    <rPh sb="28" eb="30">
      <t>ゴウケイ</t>
    </rPh>
    <rPh sb="31" eb="33">
      <t>セイサン</t>
    </rPh>
    <rPh sb="33" eb="34">
      <t>ガク</t>
    </rPh>
    <phoneticPr fontId="4"/>
  </si>
  <si>
    <r>
      <t>（L)欄：最終的に補助事業主に補助される率を記載すること。　（市町村負担がない場合には「1/3」となる）</t>
    </r>
    <r>
      <rPr>
        <sz val="12"/>
        <rFont val="ＭＳ 明朝"/>
        <family val="1"/>
        <charset val="128"/>
      </rPr>
      <t/>
    </r>
    <rPh sb="3" eb="4">
      <t>ラン</t>
    </rPh>
    <rPh sb="5" eb="8">
      <t>サイシュウテキ</t>
    </rPh>
    <rPh sb="9" eb="11">
      <t>ホジョ</t>
    </rPh>
    <rPh sb="11" eb="13">
      <t>ジギョウ</t>
    </rPh>
    <rPh sb="13" eb="14">
      <t>ヌシ</t>
    </rPh>
    <rPh sb="15" eb="17">
      <t>ホジョ</t>
    </rPh>
    <rPh sb="20" eb="21">
      <t>リツ</t>
    </rPh>
    <rPh sb="22" eb="24">
      <t>キサイ</t>
    </rPh>
    <phoneticPr fontId="4"/>
  </si>
  <si>
    <t>(H)=(G)-(F)</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</si>
</sst>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0">
    <font>
      <sz val="12"/>
      <name val="ＭＳ 明朝"/>
      <family val="1"/>
      <charset val="128"/>
    </font>
    <font>
      <sz val="12"/>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9"/>
      <name val="ＭＳ 明朝"/>
      <family val="1"/>
      <charset val="128"/>
    </font>
    <font>
      <sz val="9"/>
      <name val="ＭＳ Ｐ明朝"/>
      <family val="1"/>
      <charset val="128"/>
    </font>
    <font>
      <sz val="14"/>
      <name val="ＭＳ ゴシック"/>
      <family val="3"/>
      <charset val="128"/>
    </font>
    <font>
      <sz val="12"/>
      <name val="ＭＳ ゴシック"/>
      <family val="3"/>
      <charset val="128"/>
    </font>
    <font>
      <sz val="14"/>
      <color indexed="8"/>
      <name val="ＭＳ ゴシック"/>
      <family val="3"/>
      <charset val="128"/>
    </font>
    <font>
      <sz val="12"/>
      <color indexed="8"/>
      <name val="ＭＳ ゴシック"/>
      <family val="3"/>
      <charset val="128"/>
    </font>
    <font>
      <sz val="12"/>
      <color indexed="8"/>
      <name val="ＭＳ 明朝"/>
      <family val="1"/>
      <charset val="128"/>
    </font>
    <font>
      <sz val="6"/>
      <name val="ＭＳ 明朝"/>
      <family val="1"/>
      <charset val="128"/>
    </font>
    <font>
      <sz val="11"/>
      <color indexed="8"/>
      <name val="ＭＳ 明朝"/>
      <family val="1"/>
      <charset val="128"/>
    </font>
    <font>
      <sz val="14"/>
      <name val="ＭＳ 明朝"/>
      <family val="1"/>
      <charset val="128"/>
    </font>
    <font>
      <sz val="14"/>
      <color indexed="8"/>
      <name val="ＭＳ 明朝"/>
      <family val="1"/>
      <charset val="128"/>
    </font>
    <font>
      <sz val="11"/>
      <name val="ＭＳ 明朝"/>
      <family val="1"/>
      <charset val="128"/>
    </font>
    <font>
      <sz val="9"/>
      <color indexed="81"/>
      <name val="HG丸ｺﾞｼｯｸM-PRO"/>
      <family val="3"/>
      <charset val="128"/>
    </font>
  </fonts>
  <fills count="2">
    <fill>
      <patternFill patternType="none"/>
    </fill>
    <fill>
      <patternFill patternType="gray125"/>
    </fill>
  </fills>
  <borders count="89">
    <border>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diagonalUp="1">
      <left style="double">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double">
        <color indexed="64"/>
      </left>
      <right style="thin">
        <color indexed="64"/>
      </right>
      <top/>
      <bottom style="thin">
        <color indexed="64"/>
      </bottom>
      <diagonal style="thin">
        <color indexed="64"/>
      </diagonal>
    </border>
    <border diagonalUp="1">
      <left style="double">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thin">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diagonalUp="1">
      <left style="medium">
        <color indexed="64"/>
      </left>
      <right style="thin">
        <color indexed="64"/>
      </right>
      <top style="thin">
        <color indexed="64"/>
      </top>
      <bottom style="thin">
        <color indexed="64"/>
      </bottom>
      <diagonal style="hair">
        <color indexed="64"/>
      </diagonal>
    </border>
    <border>
      <left style="thin">
        <color indexed="64"/>
      </left>
      <right style="thin">
        <color indexed="64"/>
      </right>
      <top style="medium">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xf numFmtId="0" fontId="3" fillId="0" borderId="0"/>
  </cellStyleXfs>
  <cellXfs count="332">
    <xf numFmtId="0" fontId="0" fillId="0" borderId="0" xfId="0">
      <alignment vertical="center"/>
    </xf>
    <xf numFmtId="0" fontId="5" fillId="0" borderId="0" xfId="4" applyFont="1"/>
    <xf numFmtId="0" fontId="5" fillId="0" borderId="0" xfId="4" applyFont="1" applyAlignment="1">
      <alignment vertical="center"/>
    </xf>
    <xf numFmtId="0" fontId="2" fillId="0" borderId="0" xfId="4" applyFont="1"/>
    <xf numFmtId="0" fontId="5" fillId="0" borderId="1" xfId="4" applyFont="1" applyBorder="1" applyAlignment="1">
      <alignment vertical="center" wrapText="1"/>
    </xf>
    <xf numFmtId="0" fontId="5" fillId="0" borderId="1" xfId="4" applyFont="1" applyBorder="1" applyAlignment="1">
      <alignment horizontal="center" vertical="center" wrapText="1"/>
    </xf>
    <xf numFmtId="0" fontId="5" fillId="0" borderId="1" xfId="4" applyFont="1" applyBorder="1" applyAlignment="1">
      <alignment horizontal="center" vertical="center"/>
    </xf>
    <xf numFmtId="0" fontId="2" fillId="0" borderId="0" xfId="3" applyFont="1" applyFill="1" applyAlignment="1">
      <alignment vertical="center"/>
    </xf>
    <xf numFmtId="0" fontId="2" fillId="0" borderId="2" xfId="3" applyFont="1" applyFill="1" applyBorder="1" applyAlignment="1">
      <alignment vertical="center"/>
    </xf>
    <xf numFmtId="0" fontId="2" fillId="0" borderId="0" xfId="3" applyFont="1" applyFill="1" applyBorder="1" applyAlignment="1">
      <alignment vertical="center"/>
    </xf>
    <xf numFmtId="0" fontId="2" fillId="0" borderId="1" xfId="3" applyFont="1" applyFill="1" applyBorder="1" applyAlignment="1">
      <alignment vertical="center"/>
    </xf>
    <xf numFmtId="0" fontId="2" fillId="0" borderId="3" xfId="3" applyFont="1" applyFill="1" applyBorder="1" applyAlignment="1">
      <alignment vertical="center"/>
    </xf>
    <xf numFmtId="0" fontId="2" fillId="0" borderId="1" xfId="3" applyFont="1" applyFill="1" applyBorder="1" applyAlignment="1">
      <alignment horizontal="center" vertical="center"/>
    </xf>
    <xf numFmtId="0" fontId="2" fillId="0" borderId="4" xfId="3" applyFont="1" applyFill="1" applyBorder="1" applyAlignment="1">
      <alignment horizontal="center" vertical="center"/>
    </xf>
    <xf numFmtId="0" fontId="2" fillId="0" borderId="5" xfId="3" applyFont="1" applyFill="1" applyBorder="1" applyAlignment="1">
      <alignment horizontal="center" vertical="center"/>
    </xf>
    <xf numFmtId="0" fontId="2" fillId="0" borderId="4" xfId="3" applyFont="1" applyFill="1" applyBorder="1" applyAlignment="1">
      <alignment vertical="center"/>
    </xf>
    <xf numFmtId="0" fontId="2" fillId="0" borderId="5" xfId="3" applyFont="1" applyFill="1" applyBorder="1" applyAlignment="1">
      <alignment vertical="center"/>
    </xf>
    <xf numFmtId="0" fontId="2" fillId="0" borderId="6" xfId="3" applyFont="1" applyFill="1" applyBorder="1" applyAlignment="1">
      <alignment vertical="center"/>
    </xf>
    <xf numFmtId="0" fontId="2" fillId="0" borderId="7" xfId="3" applyFont="1" applyFill="1" applyBorder="1" applyAlignment="1">
      <alignment horizontal="center" vertical="center"/>
    </xf>
    <xf numFmtId="0" fontId="2" fillId="0" borderId="6" xfId="3" applyFont="1" applyFill="1" applyBorder="1" applyAlignment="1">
      <alignment horizontal="center" vertical="center"/>
    </xf>
    <xf numFmtId="0" fontId="2" fillId="0" borderId="6" xfId="3" applyFont="1" applyFill="1" applyBorder="1" applyAlignment="1">
      <alignment horizontal="right" vertical="center"/>
    </xf>
    <xf numFmtId="0" fontId="2" fillId="0" borderId="5" xfId="3" applyFont="1" applyFill="1" applyBorder="1" applyAlignment="1">
      <alignment horizontal="right" vertical="center"/>
    </xf>
    <xf numFmtId="0" fontId="2" fillId="0" borderId="7" xfId="3" applyFont="1" applyFill="1" applyBorder="1" applyAlignment="1">
      <alignment horizontal="center" vertical="center" wrapText="1"/>
    </xf>
    <xf numFmtId="3" fontId="2" fillId="0" borderId="6" xfId="3" applyNumberFormat="1" applyFont="1" applyFill="1" applyBorder="1" applyAlignment="1">
      <alignment vertical="center"/>
    </xf>
    <xf numFmtId="3" fontId="2" fillId="0" borderId="6" xfId="3" applyNumberFormat="1" applyFont="1" applyFill="1" applyBorder="1" applyAlignment="1">
      <alignment horizontal="center" vertical="center"/>
    </xf>
    <xf numFmtId="0" fontId="2" fillId="0" borderId="8" xfId="3" applyFont="1" applyFill="1" applyBorder="1" applyAlignment="1">
      <alignment vertical="center"/>
    </xf>
    <xf numFmtId="0" fontId="2" fillId="0" borderId="8" xfId="3" applyFont="1" applyFill="1" applyBorder="1" applyAlignment="1">
      <alignment vertical="center" wrapText="1"/>
    </xf>
    <xf numFmtId="0" fontId="2" fillId="0" borderId="7" xfId="3" applyFont="1" applyFill="1" applyBorder="1" applyAlignment="1">
      <alignment vertical="center" wrapText="1"/>
    </xf>
    <xf numFmtId="0" fontId="2" fillId="0" borderId="9" xfId="3" applyFont="1" applyFill="1" applyBorder="1" applyAlignment="1">
      <alignment vertical="center"/>
    </xf>
    <xf numFmtId="0" fontId="2" fillId="0" borderId="10" xfId="3" applyFont="1" applyFill="1" applyBorder="1" applyAlignment="1">
      <alignment vertical="center"/>
    </xf>
    <xf numFmtId="3" fontId="2" fillId="0" borderId="10" xfId="3" applyNumberFormat="1" applyFont="1" applyFill="1" applyBorder="1" applyAlignment="1">
      <alignment vertical="center"/>
    </xf>
    <xf numFmtId="4" fontId="2" fillId="0" borderId="10" xfId="3" applyNumberFormat="1" applyFont="1" applyFill="1" applyBorder="1" applyAlignment="1">
      <alignment horizontal="center" vertical="center"/>
    </xf>
    <xf numFmtId="0" fontId="2" fillId="0" borderId="11" xfId="3" applyFont="1" applyFill="1" applyBorder="1" applyAlignment="1">
      <alignment horizontal="center" vertical="center"/>
    </xf>
    <xf numFmtId="0" fontId="2" fillId="0" borderId="12" xfId="3" applyFont="1" applyFill="1" applyBorder="1" applyAlignment="1">
      <alignment horizontal="center" vertical="center"/>
    </xf>
    <xf numFmtId="0" fontId="2" fillId="0" borderId="0" xfId="3" applyFont="1" applyFill="1" applyBorder="1" applyAlignment="1">
      <alignment horizontal="right" vertical="center"/>
    </xf>
    <xf numFmtId="0" fontId="6" fillId="0" borderId="8" xfId="4" applyFont="1" applyBorder="1" applyAlignment="1">
      <alignment vertical="center"/>
    </xf>
    <xf numFmtId="38" fontId="6" fillId="0" borderId="8" xfId="2" applyFont="1" applyBorder="1" applyAlignment="1">
      <alignment vertical="center"/>
    </xf>
    <xf numFmtId="0" fontId="6" fillId="0" borderId="8" xfId="4" applyFont="1" applyBorder="1" applyAlignment="1">
      <alignment horizontal="center" vertical="center"/>
    </xf>
    <xf numFmtId="0" fontId="5" fillId="0" borderId="8" xfId="4" applyFont="1" applyBorder="1" applyAlignment="1">
      <alignment horizontal="center" vertical="center"/>
    </xf>
    <xf numFmtId="0" fontId="6" fillId="0" borderId="8" xfId="4" applyFont="1" applyBorder="1" applyAlignment="1">
      <alignment horizontal="center" vertical="center" wrapText="1"/>
    </xf>
    <xf numFmtId="0" fontId="6" fillId="0" borderId="8" xfId="4" applyFont="1" applyBorder="1" applyAlignment="1">
      <alignment vertical="center" wrapText="1"/>
    </xf>
    <xf numFmtId="0" fontId="5" fillId="0" borderId="2" xfId="4" applyFont="1" applyBorder="1"/>
    <xf numFmtId="0" fontId="2" fillId="0" borderId="4" xfId="3" applyFont="1" applyFill="1" applyBorder="1" applyAlignment="1">
      <alignment horizontal="right" vertical="center"/>
    </xf>
    <xf numFmtId="3" fontId="2" fillId="0" borderId="8" xfId="3" applyNumberFormat="1" applyFont="1" applyFill="1" applyBorder="1" applyAlignment="1">
      <alignment vertical="center"/>
    </xf>
    <xf numFmtId="3" fontId="2" fillId="0" borderId="4" xfId="3" applyNumberFormat="1" applyFont="1" applyFill="1" applyBorder="1" applyAlignment="1">
      <alignment vertical="center"/>
    </xf>
    <xf numFmtId="0" fontId="2" fillId="0" borderId="13" xfId="3" applyFont="1" applyFill="1" applyBorder="1" applyAlignment="1">
      <alignment horizontal="right" vertical="center"/>
    </xf>
    <xf numFmtId="3" fontId="2" fillId="0" borderId="14" xfId="3" applyNumberFormat="1" applyFont="1" applyFill="1" applyBorder="1" applyAlignment="1">
      <alignment vertical="center"/>
    </xf>
    <xf numFmtId="0" fontId="2" fillId="0" borderId="15" xfId="3" applyFont="1" applyFill="1" applyBorder="1" applyAlignment="1">
      <alignment horizontal="center" vertical="center"/>
    </xf>
    <xf numFmtId="0" fontId="2" fillId="0" borderId="16" xfId="3" applyFont="1" applyFill="1" applyBorder="1" applyAlignment="1">
      <alignment horizontal="center" vertical="center"/>
    </xf>
    <xf numFmtId="0" fontId="2" fillId="0" borderId="16" xfId="3" applyFont="1" applyFill="1" applyBorder="1" applyAlignment="1">
      <alignment vertical="center"/>
    </xf>
    <xf numFmtId="0" fontId="2" fillId="0" borderId="17" xfId="3" applyFont="1" applyFill="1" applyBorder="1" applyAlignment="1">
      <alignment horizontal="right" vertical="center" wrapText="1"/>
    </xf>
    <xf numFmtId="0" fontId="2" fillId="0" borderId="16" xfId="3" applyFont="1" applyFill="1" applyBorder="1" applyAlignment="1">
      <alignment horizontal="right" vertical="center"/>
    </xf>
    <xf numFmtId="3" fontId="2" fillId="0" borderId="19" xfId="3" applyNumberFormat="1" applyFont="1" applyFill="1" applyBorder="1" applyAlignment="1">
      <alignment vertical="center"/>
    </xf>
    <xf numFmtId="0" fontId="6" fillId="0" borderId="6" xfId="4" applyFont="1" applyBorder="1" applyAlignment="1">
      <alignment vertical="center"/>
    </xf>
    <xf numFmtId="0" fontId="5" fillId="0" borderId="20" xfId="4" applyFont="1" applyBorder="1" applyAlignment="1">
      <alignment horizontal="center" vertical="center" wrapText="1"/>
    </xf>
    <xf numFmtId="0" fontId="5" fillId="0" borderId="21" xfId="4" applyFont="1" applyBorder="1" applyAlignment="1">
      <alignment horizontal="center" vertical="center" wrapText="1"/>
    </xf>
    <xf numFmtId="0" fontId="8" fillId="0" borderId="6" xfId="4" applyFont="1" applyBorder="1" applyAlignment="1">
      <alignment vertical="center" wrapText="1"/>
    </xf>
    <xf numFmtId="0" fontId="8" fillId="0" borderId="6" xfId="4" applyFont="1" applyBorder="1" applyAlignment="1">
      <alignment horizontal="right" vertical="center" wrapText="1"/>
    </xf>
    <xf numFmtId="0" fontId="8" fillId="0" borderId="22" xfId="4" applyFont="1" applyBorder="1" applyAlignment="1">
      <alignment horizontal="right" vertical="center" wrapText="1"/>
    </xf>
    <xf numFmtId="0" fontId="8" fillId="0" borderId="23" xfId="4" applyFont="1" applyBorder="1" applyAlignment="1">
      <alignment horizontal="right" vertical="center" wrapText="1"/>
    </xf>
    <xf numFmtId="0" fontId="8" fillId="0" borderId="0" xfId="4" applyFont="1"/>
    <xf numFmtId="0" fontId="8" fillId="0" borderId="13" xfId="4" applyFont="1" applyBorder="1" applyAlignment="1">
      <alignment horizontal="right" vertical="center" wrapText="1"/>
    </xf>
    <xf numFmtId="38" fontId="6" fillId="0" borderId="24" xfId="2" applyFont="1" applyBorder="1" applyAlignment="1">
      <alignment vertical="center"/>
    </xf>
    <xf numFmtId="0" fontId="8" fillId="0" borderId="6" xfId="4" applyFont="1" applyBorder="1" applyAlignment="1">
      <alignment horizontal="center" vertical="center" wrapText="1"/>
    </xf>
    <xf numFmtId="0" fontId="8" fillId="0" borderId="6" xfId="4" applyFont="1" applyBorder="1" applyAlignment="1">
      <alignment horizontal="center" vertical="center"/>
    </xf>
    <xf numFmtId="0" fontId="5" fillId="0" borderId="25" xfId="4" applyFont="1" applyBorder="1" applyAlignment="1">
      <alignment vertical="center"/>
    </xf>
    <xf numFmtId="38" fontId="5" fillId="0" borderId="26" xfId="4" applyNumberFormat="1" applyFont="1" applyBorder="1" applyAlignment="1">
      <alignment vertical="center"/>
    </xf>
    <xf numFmtId="38" fontId="5" fillId="0" borderId="27" xfId="4" applyNumberFormat="1" applyFont="1" applyBorder="1" applyAlignment="1">
      <alignment vertical="center"/>
    </xf>
    <xf numFmtId="0" fontId="5" fillId="0" borderId="28" xfId="4" applyFont="1" applyBorder="1" applyAlignment="1">
      <alignment horizontal="center" vertical="center"/>
    </xf>
    <xf numFmtId="0" fontId="6" fillId="0" borderId="28" xfId="4" applyFont="1" applyBorder="1" applyAlignment="1">
      <alignment horizontal="center" vertical="center"/>
    </xf>
    <xf numFmtId="0" fontId="6" fillId="0" borderId="28" xfId="4" applyFont="1" applyBorder="1" applyAlignment="1">
      <alignment vertical="center"/>
    </xf>
    <xf numFmtId="0" fontId="6" fillId="0" borderId="29" xfId="4" applyFont="1" applyBorder="1" applyAlignment="1">
      <alignment vertical="center"/>
    </xf>
    <xf numFmtId="0" fontId="6" fillId="0" borderId="30" xfId="4" applyFont="1" applyBorder="1" applyAlignment="1">
      <alignment vertical="center"/>
    </xf>
    <xf numFmtId="0" fontId="5" fillId="0" borderId="28" xfId="4" applyFont="1" applyFill="1" applyBorder="1" applyAlignment="1">
      <alignment vertical="center"/>
    </xf>
    <xf numFmtId="0" fontId="5" fillId="0" borderId="11"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12" xfId="3" applyFont="1" applyFill="1" applyBorder="1" applyAlignment="1">
      <alignment horizontal="center" vertical="center"/>
    </xf>
    <xf numFmtId="0" fontId="5" fillId="0" borderId="16" xfId="3" applyFont="1" applyFill="1" applyBorder="1" applyAlignment="1">
      <alignment horizontal="center" vertical="center"/>
    </xf>
    <xf numFmtId="0" fontId="5" fillId="0" borderId="16" xfId="3" applyFont="1" applyFill="1" applyBorder="1" applyAlignment="1">
      <alignment vertical="center"/>
    </xf>
    <xf numFmtId="0" fontId="6" fillId="0" borderId="8" xfId="4" applyFont="1" applyBorder="1" applyAlignment="1">
      <alignment vertical="center" shrinkToFit="1"/>
    </xf>
    <xf numFmtId="38" fontId="6" fillId="0" borderId="31" xfId="2" applyFont="1" applyBorder="1" applyAlignment="1">
      <alignment vertical="center" wrapText="1"/>
    </xf>
    <xf numFmtId="38" fontId="6" fillId="0" borderId="31" xfId="2" applyFont="1" applyBorder="1" applyAlignment="1">
      <alignment vertical="center" shrinkToFit="1"/>
    </xf>
    <xf numFmtId="38" fontId="5" fillId="0" borderId="8" xfId="2" applyFont="1" applyFill="1" applyBorder="1" applyAlignment="1">
      <alignment vertical="center"/>
    </xf>
    <xf numFmtId="0" fontId="5" fillId="0" borderId="8" xfId="4" applyFont="1" applyBorder="1" applyAlignment="1">
      <alignment vertical="center"/>
    </xf>
    <xf numFmtId="0" fontId="5" fillId="0" borderId="32" xfId="4" applyFont="1" applyBorder="1" applyAlignment="1">
      <alignment vertical="center"/>
    </xf>
    <xf numFmtId="0" fontId="6" fillId="0" borderId="7" xfId="4" applyFont="1" applyBorder="1" applyAlignment="1">
      <alignment vertical="center"/>
    </xf>
    <xf numFmtId="0" fontId="7" fillId="0" borderId="6" xfId="3" applyFont="1" applyFill="1" applyBorder="1" applyAlignment="1">
      <alignment vertical="center"/>
    </xf>
    <xf numFmtId="3" fontId="7" fillId="0" borderId="6" xfId="3" applyNumberFormat="1" applyFont="1" applyFill="1" applyBorder="1" applyAlignment="1">
      <alignment vertical="center"/>
    </xf>
    <xf numFmtId="3" fontId="7" fillId="0" borderId="17" xfId="3" applyNumberFormat="1" applyFont="1" applyFill="1" applyBorder="1" applyAlignment="1">
      <alignment vertical="center"/>
    </xf>
    <xf numFmtId="3" fontId="7" fillId="0" borderId="33" xfId="3" applyNumberFormat="1" applyFont="1" applyFill="1" applyBorder="1" applyAlignment="1">
      <alignment vertical="center"/>
    </xf>
    <xf numFmtId="0" fontId="7" fillId="0" borderId="0" xfId="3" applyFont="1" applyFill="1" applyAlignment="1">
      <alignment vertical="center"/>
    </xf>
    <xf numFmtId="3" fontId="7" fillId="0" borderId="18" xfId="3" applyNumberFormat="1" applyFont="1" applyFill="1" applyBorder="1" applyAlignment="1">
      <alignment vertical="center"/>
    </xf>
    <xf numFmtId="3" fontId="7" fillId="0" borderId="34" xfId="3" applyNumberFormat="1" applyFont="1" applyFill="1" applyBorder="1" applyAlignment="1">
      <alignment vertical="center"/>
    </xf>
    <xf numFmtId="0" fontId="7" fillId="0" borderId="8" xfId="3" applyFont="1" applyFill="1" applyBorder="1" applyAlignment="1">
      <alignment vertical="center"/>
    </xf>
    <xf numFmtId="3" fontId="7" fillId="0" borderId="4" xfId="3" applyNumberFormat="1" applyFont="1" applyFill="1" applyBorder="1" applyAlignment="1">
      <alignment vertical="center"/>
    </xf>
    <xf numFmtId="0" fontId="7" fillId="0" borderId="9" xfId="3" applyFont="1" applyFill="1" applyBorder="1" applyAlignment="1">
      <alignment vertical="center"/>
    </xf>
    <xf numFmtId="0" fontId="7" fillId="0" borderId="10" xfId="3" applyFont="1" applyFill="1" applyBorder="1" applyAlignment="1">
      <alignment vertical="center"/>
    </xf>
    <xf numFmtId="3" fontId="7" fillId="0" borderId="10" xfId="3" applyNumberFormat="1" applyFont="1" applyFill="1" applyBorder="1" applyAlignment="1">
      <alignment vertical="center"/>
    </xf>
    <xf numFmtId="3" fontId="7" fillId="0" borderId="19" xfId="3" applyNumberFormat="1" applyFont="1" applyFill="1" applyBorder="1" applyAlignment="1">
      <alignment vertical="center"/>
    </xf>
    <xf numFmtId="3" fontId="7" fillId="0" borderId="14" xfId="3" applyNumberFormat="1" applyFont="1" applyFill="1" applyBorder="1" applyAlignment="1">
      <alignment vertical="center"/>
    </xf>
    <xf numFmtId="3" fontId="7" fillId="0" borderId="8" xfId="3" applyNumberFormat="1" applyFont="1" applyFill="1" applyBorder="1" applyAlignment="1">
      <alignment vertical="center"/>
    </xf>
    <xf numFmtId="0" fontId="5" fillId="0" borderId="13" xfId="3" applyFont="1" applyFill="1" applyBorder="1" applyAlignment="1">
      <alignment horizontal="right" vertical="center" wrapText="1"/>
    </xf>
    <xf numFmtId="0" fontId="5" fillId="0" borderId="17" xfId="3" applyFont="1" applyFill="1" applyBorder="1" applyAlignment="1">
      <alignment horizontal="right" vertical="center" wrapText="1"/>
    </xf>
    <xf numFmtId="3" fontId="2" fillId="0" borderId="36" xfId="3" applyNumberFormat="1" applyFont="1" applyFill="1" applyBorder="1" applyAlignment="1">
      <alignment vertical="center"/>
    </xf>
    <xf numFmtId="0" fontId="2" fillId="0" borderId="0" xfId="3" applyFont="1" applyFill="1" applyAlignment="1">
      <alignment horizontal="left" vertical="center"/>
    </xf>
    <xf numFmtId="0" fontId="5" fillId="0" borderId="0" xfId="4" applyFont="1" applyAlignment="1">
      <alignment horizontal="left"/>
    </xf>
    <xf numFmtId="0" fontId="13" fillId="0" borderId="0" xfId="0" applyFont="1" applyAlignment="1">
      <alignment vertical="center"/>
    </xf>
    <xf numFmtId="0" fontId="15"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7" xfId="0" applyFont="1" applyBorder="1" applyAlignment="1">
      <alignment horizontal="center" vertical="center"/>
    </xf>
    <xf numFmtId="0" fontId="2" fillId="0" borderId="0" xfId="0" applyFont="1">
      <alignment vertical="center"/>
    </xf>
    <xf numFmtId="0" fontId="2" fillId="0" borderId="4" xfId="0" applyFont="1" applyBorder="1" applyAlignment="1">
      <alignment horizontal="center" vertical="center"/>
    </xf>
    <xf numFmtId="0" fontId="2" fillId="0" borderId="20" xfId="0" applyFont="1" applyBorder="1" applyAlignment="1">
      <alignment horizontal="center" vertical="center"/>
    </xf>
    <xf numFmtId="0" fontId="2" fillId="0" borderId="3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right" vertical="center" wrapText="1"/>
    </xf>
    <xf numFmtId="0" fontId="2" fillId="0" borderId="22" xfId="0" applyFont="1" applyBorder="1" applyAlignment="1">
      <alignment horizontal="center" vertical="center"/>
    </xf>
    <xf numFmtId="0" fontId="7" fillId="0" borderId="39" xfId="0" applyFont="1" applyBorder="1" applyAlignment="1">
      <alignment horizontal="right" vertical="center"/>
    </xf>
    <xf numFmtId="0" fontId="7" fillId="0" borderId="23" xfId="0" applyFont="1" applyBorder="1" applyAlignment="1">
      <alignment horizontal="right"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40" xfId="0" applyFont="1" applyBorder="1">
      <alignment vertical="center"/>
    </xf>
    <xf numFmtId="0" fontId="2" fillId="0" borderId="41" xfId="0" applyFont="1" applyBorder="1">
      <alignment vertical="center"/>
    </xf>
    <xf numFmtId="38" fontId="2" fillId="0" borderId="42" xfId="2" applyFont="1" applyBorder="1" applyAlignment="1">
      <alignment horizontal="right" vertical="center"/>
    </xf>
    <xf numFmtId="0" fontId="2" fillId="0" borderId="4" xfId="0" applyFont="1" applyBorder="1" applyAlignment="1">
      <alignment vertical="center"/>
    </xf>
    <xf numFmtId="0" fontId="2" fillId="0" borderId="43" xfId="0" applyFont="1" applyBorder="1">
      <alignment vertical="center"/>
    </xf>
    <xf numFmtId="0" fontId="2" fillId="0" borderId="44" xfId="0" applyFont="1" applyBorder="1">
      <alignment vertical="center"/>
    </xf>
    <xf numFmtId="38" fontId="2" fillId="0" borderId="45" xfId="2" applyFont="1" applyBorder="1" applyAlignment="1">
      <alignment horizontal="right" vertical="center"/>
    </xf>
    <xf numFmtId="0" fontId="2" fillId="0" borderId="46" xfId="0" applyFont="1" applyBorder="1">
      <alignment vertical="center"/>
    </xf>
    <xf numFmtId="0" fontId="2" fillId="0" borderId="47" xfId="0" applyFont="1" applyBorder="1">
      <alignment vertical="center"/>
    </xf>
    <xf numFmtId="38" fontId="2" fillId="0" borderId="48" xfId="2" applyFont="1" applyBorder="1" applyAlignment="1">
      <alignment horizontal="right" vertical="center"/>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49" xfId="0" applyFont="1" applyBorder="1" applyAlignment="1">
      <alignment horizontal="center" vertical="center"/>
    </xf>
    <xf numFmtId="0" fontId="2" fillId="0" borderId="50" xfId="0" applyFont="1" applyBorder="1" applyAlignment="1">
      <alignment vertical="center"/>
    </xf>
    <xf numFmtId="38" fontId="2" fillId="0" borderId="51" xfId="2" applyFont="1" applyBorder="1" applyAlignment="1">
      <alignment vertical="center"/>
    </xf>
    <xf numFmtId="38" fontId="2" fillId="0" borderId="41" xfId="2" applyFont="1" applyBorder="1" applyAlignment="1">
      <alignment vertical="center"/>
    </xf>
    <xf numFmtId="38" fontId="2" fillId="0" borderId="42" xfId="2" applyFont="1" applyBorder="1" applyAlignment="1">
      <alignment vertical="center"/>
    </xf>
    <xf numFmtId="38" fontId="2" fillId="0" borderId="0" xfId="2" applyFont="1">
      <alignment vertical="center"/>
    </xf>
    <xf numFmtId="0" fontId="6" fillId="0" borderId="4" xfId="4" applyFont="1" applyBorder="1" applyAlignment="1">
      <alignment vertical="center"/>
    </xf>
    <xf numFmtId="38" fontId="2" fillId="0" borderId="44" xfId="2" applyFont="1" applyBorder="1" applyAlignment="1">
      <alignment vertical="center"/>
    </xf>
    <xf numFmtId="38" fontId="2" fillId="0" borderId="45" xfId="2" applyFont="1" applyBorder="1" applyAlignment="1">
      <alignment vertical="center"/>
    </xf>
    <xf numFmtId="38" fontId="2" fillId="0" borderId="47" xfId="2" applyFont="1" applyBorder="1" applyAlignment="1">
      <alignment vertical="center"/>
    </xf>
    <xf numFmtId="38" fontId="2" fillId="0" borderId="48" xfId="2" applyFont="1" applyBorder="1" applyAlignment="1">
      <alignment vertical="center"/>
    </xf>
    <xf numFmtId="38" fontId="2" fillId="0" borderId="50" xfId="2" applyFont="1" applyBorder="1" applyAlignment="1">
      <alignment vertical="center"/>
    </xf>
    <xf numFmtId="0" fontId="2" fillId="0" borderId="42" xfId="0" applyNumberFormat="1" applyFont="1" applyBorder="1" applyAlignment="1">
      <alignment horizontal="right" vertical="center"/>
    </xf>
    <xf numFmtId="0" fontId="2" fillId="0" borderId="4" xfId="0" applyFont="1" applyBorder="1" applyAlignment="1">
      <alignment horizontal="right" vertical="center"/>
    </xf>
    <xf numFmtId="0" fontId="2" fillId="0" borderId="45" xfId="0" applyNumberFormat="1" applyFont="1" applyBorder="1" applyAlignment="1">
      <alignment horizontal="right" vertical="center"/>
    </xf>
    <xf numFmtId="0" fontId="2" fillId="0" borderId="48" xfId="0" applyNumberFormat="1" applyFont="1" applyBorder="1" applyAlignment="1">
      <alignment horizontal="right" vertical="center"/>
    </xf>
    <xf numFmtId="0" fontId="2" fillId="0" borderId="50" xfId="0" applyFont="1" applyBorder="1" applyAlignment="1">
      <alignment horizontal="center" vertical="center"/>
    </xf>
    <xf numFmtId="0" fontId="2" fillId="0" borderId="51" xfId="0" applyNumberFormat="1" applyFont="1" applyBorder="1" applyAlignment="1">
      <alignment horizontal="righ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NumberFormat="1" applyFont="1" applyBorder="1" applyAlignment="1">
      <alignment horizontal="righ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58" xfId="0" applyFont="1" applyBorder="1">
      <alignment vertical="center"/>
    </xf>
    <xf numFmtId="0" fontId="2" fillId="0" borderId="59" xfId="0" applyFont="1" applyBorder="1">
      <alignment vertical="center"/>
    </xf>
    <xf numFmtId="38" fontId="2" fillId="0" borderId="60" xfId="2" applyFont="1" applyBorder="1" applyAlignment="1">
      <alignment horizontal="right" vertical="center"/>
    </xf>
    <xf numFmtId="0" fontId="2" fillId="0" borderId="12" xfId="0" applyFont="1" applyBorder="1" applyAlignment="1">
      <alignment horizontal="right" vertical="center"/>
    </xf>
    <xf numFmtId="0" fontId="2" fillId="0" borderId="5" xfId="0" applyFont="1" applyBorder="1" applyAlignment="1">
      <alignment vertical="center"/>
    </xf>
    <xf numFmtId="0" fontId="2" fillId="0" borderId="13" xfId="0" applyFont="1" applyBorder="1" applyAlignment="1">
      <alignment vertical="center"/>
    </xf>
    <xf numFmtId="0" fontId="2" fillId="0" borderId="7" xfId="0" applyFont="1" applyBorder="1" applyAlignment="1">
      <alignment vertical="center"/>
    </xf>
    <xf numFmtId="38" fontId="2" fillId="0" borderId="51" xfId="2" applyFont="1" applyBorder="1" applyAlignment="1">
      <alignment horizontal="right" vertical="center"/>
    </xf>
    <xf numFmtId="0" fontId="16" fillId="0" borderId="0" xfId="0" applyFont="1">
      <alignment vertical="center"/>
    </xf>
    <xf numFmtId="0" fontId="1"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6" xfId="0" applyFont="1" applyBorder="1">
      <alignment vertical="center"/>
    </xf>
    <xf numFmtId="0" fontId="7" fillId="0" borderId="6" xfId="0" applyFont="1" applyBorder="1" applyAlignment="1">
      <alignment horizontal="right" vertical="center"/>
    </xf>
    <xf numFmtId="0" fontId="2" fillId="0" borderId="6" xfId="0" applyFont="1" applyBorder="1" applyAlignment="1">
      <alignment horizontal="center" vertical="center" wrapText="1"/>
    </xf>
    <xf numFmtId="0" fontId="2" fillId="0" borderId="0" xfId="0" applyFont="1" applyBorder="1">
      <alignment vertical="center"/>
    </xf>
    <xf numFmtId="38" fontId="2" fillId="0" borderId="8" xfId="2" applyFont="1" applyBorder="1" applyAlignment="1">
      <alignment horizontal="center" vertical="center"/>
    </xf>
    <xf numFmtId="38" fontId="2" fillId="0" borderId="8" xfId="2" applyFont="1" applyBorder="1">
      <alignment vertical="center"/>
    </xf>
    <xf numFmtId="38" fontId="2" fillId="0" borderId="8" xfId="2" applyFont="1" applyBorder="1" applyAlignment="1">
      <alignment vertical="center" wrapText="1"/>
    </xf>
    <xf numFmtId="38" fontId="2" fillId="0" borderId="8" xfId="2" applyFont="1" applyBorder="1" applyAlignment="1"/>
    <xf numFmtId="38" fontId="2" fillId="0" borderId="28" xfId="2" applyFont="1" applyBorder="1" applyAlignment="1">
      <alignment horizontal="center" vertical="center"/>
    </xf>
    <xf numFmtId="38" fontId="2" fillId="0" borderId="28" xfId="2" applyFont="1" applyBorder="1">
      <alignment vertical="center"/>
    </xf>
    <xf numFmtId="38" fontId="2" fillId="0" borderId="12" xfId="2" applyFont="1" applyBorder="1">
      <alignment vertical="center"/>
    </xf>
    <xf numFmtId="38" fontId="2" fillId="0" borderId="5" xfId="2" applyFont="1" applyBorder="1">
      <alignment vertical="center"/>
    </xf>
    <xf numFmtId="38" fontId="2" fillId="0" borderId="2" xfId="2" applyFont="1" applyBorder="1" applyAlignment="1">
      <alignment vertical="center"/>
    </xf>
    <xf numFmtId="38" fontId="2" fillId="0" borderId="2" xfId="2" applyFont="1" applyBorder="1" applyAlignment="1">
      <alignment horizontal="center" vertical="center"/>
    </xf>
    <xf numFmtId="38" fontId="2" fillId="0" borderId="7" xfId="2" applyFont="1" applyBorder="1" applyAlignment="1">
      <alignment horizontal="center" vertical="center"/>
    </xf>
    <xf numFmtId="38" fontId="2" fillId="0" borderId="6" xfId="2" applyFont="1" applyBorder="1">
      <alignment vertical="center"/>
    </xf>
    <xf numFmtId="38" fontId="2" fillId="0" borderId="10" xfId="2" applyFont="1" applyBorder="1" applyAlignment="1">
      <alignment vertical="center"/>
    </xf>
    <xf numFmtId="38" fontId="2" fillId="0" borderId="10" xfId="2" applyFont="1" applyBorder="1" applyAlignment="1">
      <alignment horizontal="center" vertical="center"/>
    </xf>
    <xf numFmtId="38" fontId="2" fillId="0" borderId="37" xfId="2" applyFont="1" applyBorder="1" applyAlignment="1">
      <alignment horizontal="center" vertical="center"/>
    </xf>
    <xf numFmtId="0" fontId="2" fillId="0" borderId="13" xfId="0" applyFont="1" applyBorder="1">
      <alignment vertical="center"/>
    </xf>
    <xf numFmtId="0" fontId="2" fillId="0" borderId="7" xfId="0" applyFont="1" applyBorder="1">
      <alignment vertical="center"/>
    </xf>
    <xf numFmtId="0" fontId="2" fillId="0" borderId="10" xfId="0" applyFont="1" applyBorder="1" applyAlignment="1">
      <alignment vertical="center"/>
    </xf>
    <xf numFmtId="38" fontId="2" fillId="0" borderId="8" xfId="0" applyNumberFormat="1" applyFont="1" applyBorder="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lignment vertical="center"/>
    </xf>
    <xf numFmtId="0" fontId="18" fillId="0" borderId="0" xfId="0" applyFont="1">
      <alignment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8"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7" fillId="0" borderId="13" xfId="0" applyFont="1" applyBorder="1" applyAlignment="1">
      <alignment horizontal="right" vertical="center" wrapText="1"/>
    </xf>
    <xf numFmtId="0" fontId="7" fillId="0" borderId="13" xfId="0" applyFont="1" applyBorder="1" applyAlignment="1">
      <alignment horizontal="right" vertical="center"/>
    </xf>
    <xf numFmtId="0" fontId="7" fillId="0" borderId="65" xfId="0" applyFont="1" applyBorder="1" applyAlignment="1">
      <alignment horizontal="center" vertical="center"/>
    </xf>
    <xf numFmtId="0" fontId="7" fillId="0" borderId="2" xfId="0" applyFont="1" applyBorder="1" applyAlignment="1">
      <alignment horizontal="center" vertical="center"/>
    </xf>
    <xf numFmtId="0" fontId="7" fillId="0" borderId="66" xfId="0" applyFont="1" applyBorder="1" applyAlignment="1">
      <alignment horizontal="center" vertical="center"/>
    </xf>
    <xf numFmtId="0" fontId="7" fillId="0" borderId="65" xfId="0" applyFont="1" applyBorder="1" applyAlignment="1">
      <alignment horizontal="right" vertical="center"/>
    </xf>
    <xf numFmtId="0" fontId="7" fillId="0" borderId="0" xfId="0" applyFont="1">
      <alignment vertical="center"/>
    </xf>
    <xf numFmtId="0" fontId="2" fillId="0" borderId="9" xfId="0" applyFont="1" applyBorder="1" applyAlignment="1">
      <alignment horizontal="center" vertical="center" wrapText="1"/>
    </xf>
    <xf numFmtId="38" fontId="2" fillId="0" borderId="62" xfId="2" applyFont="1" applyBorder="1">
      <alignment vertical="center"/>
    </xf>
    <xf numFmtId="38" fontId="2" fillId="0" borderId="9" xfId="2" applyFont="1" applyBorder="1">
      <alignment vertical="center"/>
    </xf>
    <xf numFmtId="38" fontId="2" fillId="0" borderId="62" xfId="2" applyFont="1" applyBorder="1" applyAlignment="1">
      <alignment horizontal="center" vertical="center"/>
    </xf>
    <xf numFmtId="38" fontId="2" fillId="0" borderId="9" xfId="2" applyFont="1" applyBorder="1" applyAlignment="1">
      <alignment horizontal="center" vertical="center"/>
    </xf>
    <xf numFmtId="38" fontId="2" fillId="0" borderId="62" xfId="2" applyFont="1" applyBorder="1" applyAlignment="1">
      <alignment vertical="center"/>
    </xf>
    <xf numFmtId="38" fontId="2" fillId="0" borderId="8" xfId="2" applyFont="1" applyBorder="1" applyAlignment="1">
      <alignment vertical="center"/>
    </xf>
    <xf numFmtId="38" fontId="2" fillId="0" borderId="67" xfId="2" applyFont="1" applyBorder="1" applyAlignment="1">
      <alignment vertical="center"/>
    </xf>
    <xf numFmtId="0" fontId="2" fillId="0" borderId="68" xfId="0" applyFont="1" applyBorder="1" applyAlignment="1">
      <alignment horizontal="center" vertical="center"/>
    </xf>
    <xf numFmtId="38" fontId="2" fillId="0" borderId="9" xfId="2" applyFont="1" applyBorder="1" applyAlignment="1">
      <alignment vertical="center"/>
    </xf>
    <xf numFmtId="0" fontId="2" fillId="0" borderId="13" xfId="0" applyFont="1" applyBorder="1" applyAlignment="1">
      <alignment horizontal="center" vertical="center"/>
    </xf>
    <xf numFmtId="0" fontId="2" fillId="0" borderId="65" xfId="0" applyFont="1" applyBorder="1" applyAlignment="1">
      <alignment horizontal="center" vertical="center"/>
    </xf>
    <xf numFmtId="0" fontId="2" fillId="0" borderId="2" xfId="0" applyFont="1" applyBorder="1" applyAlignment="1">
      <alignment horizontal="center" vertical="center"/>
    </xf>
    <xf numFmtId="0" fontId="2" fillId="0" borderId="66" xfId="0" applyFont="1" applyBorder="1" applyAlignment="1">
      <alignment horizontal="center" vertical="center"/>
    </xf>
    <xf numFmtId="38" fontId="2" fillId="0" borderId="65" xfId="2" applyFont="1" applyBorder="1">
      <alignment vertical="center"/>
    </xf>
    <xf numFmtId="38" fontId="2" fillId="0" borderId="13" xfId="2" applyFont="1" applyBorder="1">
      <alignment vertical="center"/>
    </xf>
    <xf numFmtId="0" fontId="2" fillId="0" borderId="11" xfId="0" applyFont="1" applyBorder="1" applyAlignment="1">
      <alignment horizontal="center" vertical="center"/>
    </xf>
    <xf numFmtId="0" fontId="2" fillId="0" borderId="69" xfId="0" applyFont="1" applyBorder="1" applyAlignment="1">
      <alignment horizontal="center" vertical="center"/>
    </xf>
    <xf numFmtId="38" fontId="2" fillId="0" borderId="64" xfId="2" applyFont="1" applyBorder="1">
      <alignment vertical="center"/>
    </xf>
    <xf numFmtId="38" fontId="2" fillId="0" borderId="11" xfId="2" applyFont="1" applyBorder="1">
      <alignment vertical="center"/>
    </xf>
    <xf numFmtId="38" fontId="2" fillId="0" borderId="1" xfId="2" applyFont="1" applyBorder="1">
      <alignment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lignment vertical="center"/>
    </xf>
    <xf numFmtId="38" fontId="2" fillId="0" borderId="74" xfId="0" applyNumberFormat="1" applyFont="1" applyBorder="1">
      <alignment vertical="center"/>
    </xf>
    <xf numFmtId="0" fontId="2" fillId="0" borderId="73" xfId="0" applyFont="1" applyBorder="1" applyAlignment="1">
      <alignment horizontal="center" vertical="center"/>
    </xf>
    <xf numFmtId="38" fontId="2" fillId="0" borderId="36" xfId="2" applyFont="1" applyBorder="1">
      <alignment vertical="center"/>
    </xf>
    <xf numFmtId="0" fontId="7" fillId="0" borderId="6" xfId="0" applyFont="1" applyBorder="1" applyAlignment="1">
      <alignment vertical="center" wrapText="1"/>
    </xf>
    <xf numFmtId="38" fontId="2" fillId="0" borderId="13" xfId="0" applyNumberFormat="1" applyFont="1" applyBorder="1">
      <alignment vertical="center"/>
    </xf>
    <xf numFmtId="0" fontId="2" fillId="0" borderId="75" xfId="0" applyFont="1" applyBorder="1" applyAlignment="1">
      <alignment horizontal="center" vertical="center"/>
    </xf>
    <xf numFmtId="38" fontId="2" fillId="0" borderId="6" xfId="2" applyFont="1" applyBorder="1" applyAlignment="1">
      <alignment vertical="center"/>
    </xf>
    <xf numFmtId="0" fontId="7" fillId="0" borderId="8" xfId="0" applyFont="1" applyBorder="1" applyAlignment="1">
      <alignment vertical="center"/>
    </xf>
    <xf numFmtId="38" fontId="2" fillId="0" borderId="9" xfId="0" applyNumberFormat="1" applyFont="1" applyBorder="1">
      <alignment vertical="center"/>
    </xf>
    <xf numFmtId="0" fontId="2" fillId="0" borderId="76" xfId="0" applyFont="1" applyBorder="1" applyAlignment="1">
      <alignment horizontal="center" vertical="center"/>
    </xf>
    <xf numFmtId="38" fontId="2" fillId="0" borderId="0" xfId="0" applyNumberFormat="1" applyFont="1" applyBorder="1">
      <alignment vertical="center"/>
    </xf>
    <xf numFmtId="38" fontId="2" fillId="0" borderId="0" xfId="2" applyFont="1" applyBorder="1">
      <alignment vertical="center"/>
    </xf>
    <xf numFmtId="0" fontId="2" fillId="0" borderId="86" xfId="3" applyFont="1" applyFill="1" applyBorder="1" applyAlignment="1">
      <alignment horizontal="right" vertical="center"/>
    </xf>
    <xf numFmtId="176" fontId="7" fillId="0" borderId="86" xfId="1" applyNumberFormat="1" applyFont="1" applyFill="1" applyBorder="1" applyAlignment="1">
      <alignment vertical="center"/>
    </xf>
    <xf numFmtId="176" fontId="7" fillId="0" borderId="84" xfId="1" applyNumberFormat="1" applyFont="1" applyFill="1" applyBorder="1" applyAlignment="1">
      <alignment vertical="center"/>
    </xf>
    <xf numFmtId="9" fontId="7" fillId="0" borderId="87" xfId="1" applyFont="1" applyFill="1" applyBorder="1" applyAlignment="1">
      <alignment vertical="center"/>
    </xf>
    <xf numFmtId="0" fontId="2" fillId="0" borderId="35" xfId="3" applyFont="1" applyFill="1" applyBorder="1" applyAlignment="1">
      <alignment horizontal="right" vertical="center"/>
    </xf>
    <xf numFmtId="0" fontId="2" fillId="0" borderId="88" xfId="3" applyFont="1" applyFill="1" applyBorder="1" applyAlignment="1">
      <alignment horizontal="right" vertical="center"/>
    </xf>
    <xf numFmtId="3" fontId="2" fillId="0" borderId="88" xfId="3" applyNumberFormat="1" applyFont="1" applyFill="1" applyBorder="1" applyAlignment="1">
      <alignment vertical="center"/>
    </xf>
    <xf numFmtId="0" fontId="7" fillId="0" borderId="6" xfId="4" applyFont="1" applyBorder="1" applyAlignment="1">
      <alignment horizontal="left" vertical="center" wrapText="1"/>
    </xf>
    <xf numFmtId="0" fontId="7" fillId="0" borderId="8" xfId="4" applyFont="1" applyBorder="1" applyAlignment="1">
      <alignment horizontal="left" vertical="center" wrapText="1"/>
    </xf>
    <xf numFmtId="0" fontId="7" fillId="0" borderId="7" xfId="4" applyFont="1" applyBorder="1" applyAlignment="1">
      <alignment horizontal="left" vertical="center" wrapText="1"/>
    </xf>
    <xf numFmtId="0" fontId="7" fillId="0" borderId="7" xfId="3" applyFont="1" applyFill="1" applyBorder="1" applyAlignment="1">
      <alignment horizontal="left" vertical="center" wrapText="1"/>
    </xf>
    <xf numFmtId="0" fontId="7" fillId="0" borderId="8" xfId="3" applyFont="1" applyFill="1" applyBorder="1" applyAlignment="1">
      <alignment horizontal="left" vertical="center" wrapText="1"/>
    </xf>
    <xf numFmtId="49" fontId="2" fillId="0" borderId="12" xfId="3" applyNumberFormat="1" applyFont="1" applyFill="1" applyBorder="1" applyAlignment="1">
      <alignment horizontal="center" vertical="center"/>
    </xf>
    <xf numFmtId="49" fontId="2" fillId="0" borderId="13" xfId="3" applyNumberFormat="1" applyFont="1" applyFill="1" applyBorder="1" applyAlignment="1">
      <alignment horizontal="center" vertical="center"/>
    </xf>
    <xf numFmtId="49" fontId="2" fillId="0" borderId="3" xfId="3" applyNumberFormat="1" applyFont="1" applyFill="1" applyBorder="1" applyAlignment="1">
      <alignment horizontal="center" vertical="center"/>
    </xf>
    <xf numFmtId="49" fontId="2" fillId="0" borderId="5" xfId="3" applyNumberFormat="1" applyFont="1" applyFill="1" applyBorder="1" applyAlignment="1">
      <alignment horizontal="center" vertical="center"/>
    </xf>
    <xf numFmtId="49" fontId="2" fillId="0" borderId="7" xfId="3" applyNumberFormat="1" applyFont="1" applyFill="1" applyBorder="1" applyAlignment="1">
      <alignment horizontal="center" vertical="center"/>
    </xf>
    <xf numFmtId="0" fontId="11" fillId="0" borderId="0" xfId="0" applyFont="1" applyAlignment="1">
      <alignment horizontal="center" vertical="center"/>
    </xf>
    <xf numFmtId="0" fontId="2" fillId="0" borderId="34" xfId="3" applyFont="1" applyFill="1" applyBorder="1" applyAlignment="1">
      <alignment horizontal="center" vertical="center"/>
    </xf>
    <xf numFmtId="0" fontId="2" fillId="0" borderId="37" xfId="3" applyFont="1" applyFill="1" applyBorder="1" applyAlignment="1">
      <alignment horizontal="center" vertical="center"/>
    </xf>
    <xf numFmtId="0" fontId="12" fillId="0" borderId="0" xfId="0" applyFont="1" applyAlignment="1">
      <alignment horizontal="center" vertical="center"/>
    </xf>
    <xf numFmtId="0" fontId="5" fillId="0" borderId="13" xfId="4" applyFont="1" applyBorder="1" applyAlignment="1">
      <alignment horizontal="center" vertical="center"/>
    </xf>
    <xf numFmtId="0" fontId="5" fillId="0" borderId="2" xfId="4" applyFont="1" applyBorder="1" applyAlignment="1">
      <alignment horizontal="center" vertical="center"/>
    </xf>
    <xf numFmtId="0" fontId="9" fillId="0" borderId="0" xfId="4" applyFont="1" applyAlignment="1">
      <alignment horizontal="center"/>
    </xf>
    <xf numFmtId="0" fontId="10" fillId="0" borderId="0" xfId="4" applyFont="1" applyAlignment="1">
      <alignment horizontal="center"/>
    </xf>
    <xf numFmtId="0" fontId="13" fillId="0" borderId="0" xfId="0" applyFont="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1" xfId="0" applyFont="1" applyBorder="1" applyAlignment="1">
      <alignment horizontal="center" vertical="center"/>
    </xf>
    <xf numFmtId="0" fontId="2" fillId="0" borderId="77" xfId="0" applyFont="1" applyBorder="1" applyAlignment="1">
      <alignment horizontal="center" vertical="center"/>
    </xf>
    <xf numFmtId="0" fontId="2" fillId="0" borderId="2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7" xfId="0" applyFont="1" applyBorder="1" applyAlignment="1">
      <alignment horizontal="center" vertical="center"/>
    </xf>
    <xf numFmtId="0" fontId="2" fillId="0" borderId="9" xfId="0" applyFont="1" applyBorder="1" applyAlignment="1">
      <alignment horizontal="right" vertical="center"/>
    </xf>
    <xf numFmtId="0" fontId="2" fillId="0" borderId="37" xfId="0" applyFont="1" applyBorder="1" applyAlignment="1">
      <alignment horizontal="right" vertical="center"/>
    </xf>
    <xf numFmtId="0" fontId="16" fillId="0" borderId="0" xfId="0" applyFont="1" applyAlignment="1">
      <alignment horizontal="center" vertical="center"/>
    </xf>
    <xf numFmtId="0" fontId="2" fillId="0" borderId="1"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79" xfId="0" applyFont="1" applyBorder="1" applyAlignment="1">
      <alignment vertical="center"/>
    </xf>
    <xf numFmtId="0" fontId="2" fillId="0" borderId="74" xfId="0" applyFont="1" applyBorder="1" applyAlignment="1">
      <alignment vertical="center"/>
    </xf>
    <xf numFmtId="0" fontId="17" fillId="0" borderId="0" xfId="0" applyFont="1" applyAlignment="1">
      <alignment horizontal="center" vertical="center"/>
    </xf>
    <xf numFmtId="0" fontId="2" fillId="0" borderId="8" xfId="0" applyFont="1" applyBorder="1" applyAlignment="1">
      <alignment horizontal="center"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8" xfId="0" applyFont="1" applyBorder="1" applyAlignment="1">
      <alignment horizontal="center" vertical="center"/>
    </xf>
    <xf numFmtId="0" fontId="2" fillId="0" borderId="80" xfId="0" applyFont="1" applyBorder="1" applyAlignment="1">
      <alignment horizontal="center" vertical="center"/>
    </xf>
    <xf numFmtId="0" fontId="2" fillId="0" borderId="64" xfId="0" applyFont="1" applyBorder="1" applyAlignment="1">
      <alignment horizontal="center" vertical="center" wrapText="1"/>
    </xf>
    <xf numFmtId="0" fontId="2" fillId="0" borderId="7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2" fillId="0" borderId="63" xfId="0" applyFont="1" applyBorder="1" applyAlignment="1">
      <alignment horizontal="center" vertical="center"/>
    </xf>
    <xf numFmtId="0" fontId="2" fillId="0" borderId="81" xfId="0" applyFont="1" applyBorder="1" applyAlignment="1">
      <alignment horizontal="center" vertical="center"/>
    </xf>
    <xf numFmtId="0" fontId="2" fillId="0" borderId="6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38" fontId="2" fillId="0" borderId="9" xfId="2" applyFont="1" applyBorder="1" applyAlignment="1">
      <alignment horizontal="center" vertical="center" wrapText="1"/>
    </xf>
    <xf numFmtId="38" fontId="2" fillId="0" borderId="11" xfId="2" applyFont="1" applyBorder="1" applyAlignment="1">
      <alignment horizontal="center" vertical="center"/>
    </xf>
    <xf numFmtId="0" fontId="2" fillId="0" borderId="78" xfId="0" applyFont="1" applyBorder="1" applyAlignment="1">
      <alignment horizontal="center" vertical="center"/>
    </xf>
    <xf numFmtId="49" fontId="7" fillId="0" borderId="82" xfId="3" applyNumberFormat="1" applyFont="1" applyFill="1" applyBorder="1" applyAlignment="1">
      <alignment horizontal="center" vertical="center"/>
    </xf>
    <xf numFmtId="49" fontId="7" fillId="0" borderId="83" xfId="3" applyNumberFormat="1" applyFont="1" applyFill="1" applyBorder="1" applyAlignment="1">
      <alignment horizontal="center" vertical="center"/>
    </xf>
    <xf numFmtId="38" fontId="5" fillId="0" borderId="1" xfId="2" applyFont="1" applyFill="1" applyBorder="1" applyAlignment="1">
      <alignment vertical="center"/>
    </xf>
    <xf numFmtId="38" fontId="5" fillId="0" borderId="32" xfId="4" applyNumberFormat="1" applyFont="1" applyFill="1" applyBorder="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1" fillId="0" borderId="69" xfId="0" applyFont="1" applyBorder="1" applyAlignment="1">
      <alignment horizontal="center" vertical="center"/>
    </xf>
    <xf numFmtId="0" fontId="1" fillId="0" borderId="10" xfId="0" applyFont="1" applyBorder="1" applyAlignment="1">
      <alignment horizontal="center" vertical="center"/>
    </xf>
    <xf numFmtId="0" fontId="1" fillId="0" borderId="37" xfId="0" applyFont="1" applyBorder="1" applyAlignment="1">
      <alignment horizontal="center" vertical="center"/>
    </xf>
    <xf numFmtId="0" fontId="5" fillId="0" borderId="85" xfId="3" applyFont="1" applyFill="1" applyBorder="1" applyAlignment="1">
      <alignment horizontal="center" vertical="center"/>
    </xf>
    <xf numFmtId="0" fontId="5" fillId="0" borderId="86" xfId="3" applyFont="1" applyFill="1" applyBorder="1" applyAlignment="1">
      <alignment horizontal="center" vertical="center"/>
    </xf>
    <xf numFmtId="0" fontId="5" fillId="0" borderId="17" xfId="3" applyFont="1" applyFill="1" applyBorder="1" applyAlignment="1">
      <alignment horizontal="right" vertical="center"/>
    </xf>
    <xf numFmtId="0" fontId="2" fillId="0" borderId="17" xfId="3" applyFont="1" applyFill="1" applyBorder="1" applyAlignment="1">
      <alignment horizontal="right" vertical="center"/>
    </xf>
    <xf numFmtId="0" fontId="8" fillId="0" borderId="7" xfId="3" applyFont="1" applyFill="1" applyBorder="1" applyAlignment="1">
      <alignment horizontal="right" vertical="center"/>
    </xf>
    <xf numFmtId="0" fontId="2" fillId="0" borderId="7" xfId="3" applyFont="1" applyFill="1" applyBorder="1" applyAlignment="1">
      <alignment horizontal="right" vertical="center"/>
    </xf>
    <xf numFmtId="0" fontId="1" fillId="0" borderId="0" xfId="0" applyFont="1" applyBorder="1" applyAlignment="1">
      <alignment horizontal="right" vertical="center"/>
    </xf>
    <xf numFmtId="176" fontId="2" fillId="0" borderId="0" xfId="1" applyNumberFormat="1" applyFont="1" applyFill="1" applyBorder="1" applyAlignment="1">
      <alignment vertical="center"/>
    </xf>
    <xf numFmtId="0" fontId="1" fillId="0" borderId="0" xfId="0" applyFont="1" applyBorder="1" applyAlignment="1">
      <alignment vertical="center"/>
    </xf>
  </cellXfs>
  <cellStyles count="5">
    <cellStyle name="パーセント" xfId="1" builtinId="5"/>
    <cellStyle name="桁区切り" xfId="2" builtinId="6"/>
    <cellStyle name="標準" xfId="0" builtinId="0"/>
    <cellStyle name="標準_◆【別紙1-1、1-2】計画書" xfId="3"/>
    <cellStyle name="標準_◆【別紙様式5】分娩手当所要額"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0</xdr:colOff>
      <xdr:row>19</xdr:row>
      <xdr:rowOff>0</xdr:rowOff>
    </xdr:from>
    <xdr:to>
      <xdr:col>2</xdr:col>
      <xdr:colOff>0</xdr:colOff>
      <xdr:row>19</xdr:row>
      <xdr:rowOff>9525</xdr:rowOff>
    </xdr:to>
    <xdr:sp macro="" textlink="">
      <xdr:nvSpPr>
        <xdr:cNvPr id="34948" name="Line 1"/>
        <xdr:cNvSpPr>
          <a:spLocks noChangeShapeType="1"/>
        </xdr:cNvSpPr>
      </xdr:nvSpPr>
      <xdr:spPr bwMode="auto">
        <a:xfrm flipV="1">
          <a:off x="1571625" y="56959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19</xdr:row>
      <xdr:rowOff>0</xdr:rowOff>
    </xdr:from>
    <xdr:to>
      <xdr:col>8</xdr:col>
      <xdr:colOff>0</xdr:colOff>
      <xdr:row>19</xdr:row>
      <xdr:rowOff>0</xdr:rowOff>
    </xdr:to>
    <xdr:sp macro="" textlink="">
      <xdr:nvSpPr>
        <xdr:cNvPr id="34949" name="Line 2"/>
        <xdr:cNvSpPr>
          <a:spLocks noChangeShapeType="1"/>
        </xdr:cNvSpPr>
      </xdr:nvSpPr>
      <xdr:spPr bwMode="auto">
        <a:xfrm flipV="1">
          <a:off x="7581900" y="569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34950" name="Line 3"/>
        <xdr:cNvSpPr>
          <a:spLocks noChangeShapeType="1"/>
        </xdr:cNvSpPr>
      </xdr:nvSpPr>
      <xdr:spPr bwMode="auto">
        <a:xfrm flipV="1">
          <a:off x="8505825" y="569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34951" name="Line 4"/>
        <xdr:cNvSpPr>
          <a:spLocks noChangeShapeType="1"/>
        </xdr:cNvSpPr>
      </xdr:nvSpPr>
      <xdr:spPr bwMode="auto">
        <a:xfrm flipV="1">
          <a:off x="8505825" y="569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34952" name="Line 5"/>
        <xdr:cNvSpPr>
          <a:spLocks noChangeShapeType="1"/>
        </xdr:cNvSpPr>
      </xdr:nvSpPr>
      <xdr:spPr bwMode="auto">
        <a:xfrm flipV="1">
          <a:off x="8505825" y="569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19</xdr:row>
      <xdr:rowOff>0</xdr:rowOff>
    </xdr:from>
    <xdr:to>
      <xdr:col>2</xdr:col>
      <xdr:colOff>0</xdr:colOff>
      <xdr:row>19</xdr:row>
      <xdr:rowOff>0</xdr:rowOff>
    </xdr:to>
    <xdr:sp macro="" textlink="">
      <xdr:nvSpPr>
        <xdr:cNvPr id="34953" name="Line 6"/>
        <xdr:cNvSpPr>
          <a:spLocks noChangeShapeType="1"/>
        </xdr:cNvSpPr>
      </xdr:nvSpPr>
      <xdr:spPr bwMode="auto">
        <a:xfrm flipH="1">
          <a:off x="1571625" y="569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19</xdr:row>
      <xdr:rowOff>0</xdr:rowOff>
    </xdr:from>
    <xdr:to>
      <xdr:col>8</xdr:col>
      <xdr:colOff>0</xdr:colOff>
      <xdr:row>19</xdr:row>
      <xdr:rowOff>0</xdr:rowOff>
    </xdr:to>
    <xdr:sp macro="" textlink="">
      <xdr:nvSpPr>
        <xdr:cNvPr id="34954" name="Line 7"/>
        <xdr:cNvSpPr>
          <a:spLocks noChangeShapeType="1"/>
        </xdr:cNvSpPr>
      </xdr:nvSpPr>
      <xdr:spPr bwMode="auto">
        <a:xfrm flipV="1">
          <a:off x="7581900" y="569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0</xdr:rowOff>
    </xdr:to>
    <xdr:sp macro="" textlink="">
      <xdr:nvSpPr>
        <xdr:cNvPr id="34955" name="Line 8"/>
        <xdr:cNvSpPr>
          <a:spLocks noChangeShapeType="1"/>
        </xdr:cNvSpPr>
      </xdr:nvSpPr>
      <xdr:spPr bwMode="auto">
        <a:xfrm flipV="1">
          <a:off x="8505825" y="5695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19</xdr:row>
      <xdr:rowOff>0</xdr:rowOff>
    </xdr:from>
    <xdr:to>
      <xdr:col>9</xdr:col>
      <xdr:colOff>0</xdr:colOff>
      <xdr:row>19</xdr:row>
      <xdr:rowOff>9525</xdr:rowOff>
    </xdr:to>
    <xdr:sp macro="" textlink="">
      <xdr:nvSpPr>
        <xdr:cNvPr id="34956" name="Line 9"/>
        <xdr:cNvSpPr>
          <a:spLocks noChangeShapeType="1"/>
        </xdr:cNvSpPr>
      </xdr:nvSpPr>
      <xdr:spPr bwMode="auto">
        <a:xfrm flipV="1">
          <a:off x="8505825" y="56959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4957" name="Line 10"/>
        <xdr:cNvSpPr>
          <a:spLocks noChangeShapeType="1"/>
        </xdr:cNvSpPr>
      </xdr:nvSpPr>
      <xdr:spPr bwMode="auto">
        <a:xfrm flipV="1">
          <a:off x="157162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58" name="Line 11"/>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59" name="Line 12"/>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60" name="Line 13"/>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61" name="Line 14"/>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4962" name="Line 15"/>
        <xdr:cNvSpPr>
          <a:spLocks noChangeShapeType="1"/>
        </xdr:cNvSpPr>
      </xdr:nvSpPr>
      <xdr:spPr bwMode="auto">
        <a:xfrm flipH="1">
          <a:off x="157162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63" name="Line 16"/>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64" name="Line 17"/>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65" name="Line 18"/>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4966" name="Line 19"/>
        <xdr:cNvSpPr>
          <a:spLocks noChangeShapeType="1"/>
        </xdr:cNvSpPr>
      </xdr:nvSpPr>
      <xdr:spPr bwMode="auto">
        <a:xfrm flipV="1">
          <a:off x="157162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67" name="Line 20"/>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68" name="Line 21"/>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69" name="Line 22"/>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70" name="Line 23"/>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4971" name="Line 24"/>
        <xdr:cNvSpPr>
          <a:spLocks noChangeShapeType="1"/>
        </xdr:cNvSpPr>
      </xdr:nvSpPr>
      <xdr:spPr bwMode="auto">
        <a:xfrm flipH="1">
          <a:off x="157162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72" name="Line 25"/>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73" name="Line 26"/>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74" name="Line 27"/>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75" name="Line 28"/>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4976" name="Line 29"/>
        <xdr:cNvSpPr>
          <a:spLocks noChangeShapeType="1"/>
        </xdr:cNvSpPr>
      </xdr:nvSpPr>
      <xdr:spPr bwMode="auto">
        <a:xfrm flipV="1">
          <a:off x="157162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77" name="Line 30"/>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78" name="Line 31"/>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79" name="Line 32"/>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80" name="Line 33"/>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29</xdr:row>
      <xdr:rowOff>0</xdr:rowOff>
    </xdr:from>
    <xdr:to>
      <xdr:col>2</xdr:col>
      <xdr:colOff>0</xdr:colOff>
      <xdr:row>29</xdr:row>
      <xdr:rowOff>0</xdr:rowOff>
    </xdr:to>
    <xdr:sp macro="" textlink="">
      <xdr:nvSpPr>
        <xdr:cNvPr id="34981" name="Line 34"/>
        <xdr:cNvSpPr>
          <a:spLocks noChangeShapeType="1"/>
        </xdr:cNvSpPr>
      </xdr:nvSpPr>
      <xdr:spPr bwMode="auto">
        <a:xfrm flipH="1">
          <a:off x="157162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82" name="Line 35"/>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83" name="Line 36"/>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29</xdr:row>
      <xdr:rowOff>0</xdr:rowOff>
    </xdr:from>
    <xdr:to>
      <xdr:col>8</xdr:col>
      <xdr:colOff>0</xdr:colOff>
      <xdr:row>29</xdr:row>
      <xdr:rowOff>0</xdr:rowOff>
    </xdr:to>
    <xdr:sp macro="" textlink="">
      <xdr:nvSpPr>
        <xdr:cNvPr id="34984" name="Line 37"/>
        <xdr:cNvSpPr>
          <a:spLocks noChangeShapeType="1"/>
        </xdr:cNvSpPr>
      </xdr:nvSpPr>
      <xdr:spPr bwMode="auto">
        <a:xfrm flipV="1">
          <a:off x="7581900"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29</xdr:row>
      <xdr:rowOff>0</xdr:rowOff>
    </xdr:from>
    <xdr:to>
      <xdr:col>7</xdr:col>
      <xdr:colOff>0</xdr:colOff>
      <xdr:row>29</xdr:row>
      <xdr:rowOff>0</xdr:rowOff>
    </xdr:to>
    <xdr:sp macro="" textlink="">
      <xdr:nvSpPr>
        <xdr:cNvPr id="34985" name="Line 38"/>
        <xdr:cNvSpPr>
          <a:spLocks noChangeShapeType="1"/>
        </xdr:cNvSpPr>
      </xdr:nvSpPr>
      <xdr:spPr bwMode="auto">
        <a:xfrm flipV="1">
          <a:off x="6772275" y="76866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20</xdr:row>
      <xdr:rowOff>0</xdr:rowOff>
    </xdr:from>
    <xdr:to>
      <xdr:col>2</xdr:col>
      <xdr:colOff>0</xdr:colOff>
      <xdr:row>20</xdr:row>
      <xdr:rowOff>9525</xdr:rowOff>
    </xdr:to>
    <xdr:sp macro="" textlink="">
      <xdr:nvSpPr>
        <xdr:cNvPr id="35966" name="Line 1"/>
        <xdr:cNvSpPr>
          <a:spLocks noChangeShapeType="1"/>
        </xdr:cNvSpPr>
      </xdr:nvSpPr>
      <xdr:spPr bwMode="auto">
        <a:xfrm flipV="1">
          <a:off x="1571625" y="60483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8</xdr:col>
      <xdr:colOff>0</xdr:colOff>
      <xdr:row>20</xdr:row>
      <xdr:rowOff>0</xdr:rowOff>
    </xdr:to>
    <xdr:sp macro="" textlink="">
      <xdr:nvSpPr>
        <xdr:cNvPr id="35967" name="Line 2"/>
        <xdr:cNvSpPr>
          <a:spLocks noChangeShapeType="1"/>
        </xdr:cNvSpPr>
      </xdr:nvSpPr>
      <xdr:spPr bwMode="auto">
        <a:xfrm flipV="1">
          <a:off x="7581900" y="6048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0</xdr:rowOff>
    </xdr:to>
    <xdr:sp macro="" textlink="">
      <xdr:nvSpPr>
        <xdr:cNvPr id="35968" name="Line 3"/>
        <xdr:cNvSpPr>
          <a:spLocks noChangeShapeType="1"/>
        </xdr:cNvSpPr>
      </xdr:nvSpPr>
      <xdr:spPr bwMode="auto">
        <a:xfrm flipV="1">
          <a:off x="8505825" y="6048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0</xdr:rowOff>
    </xdr:to>
    <xdr:sp macro="" textlink="">
      <xdr:nvSpPr>
        <xdr:cNvPr id="35969" name="Line 4"/>
        <xdr:cNvSpPr>
          <a:spLocks noChangeShapeType="1"/>
        </xdr:cNvSpPr>
      </xdr:nvSpPr>
      <xdr:spPr bwMode="auto">
        <a:xfrm flipV="1">
          <a:off x="8505825" y="6048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0</xdr:rowOff>
    </xdr:to>
    <xdr:sp macro="" textlink="">
      <xdr:nvSpPr>
        <xdr:cNvPr id="35970" name="Line 5"/>
        <xdr:cNvSpPr>
          <a:spLocks noChangeShapeType="1"/>
        </xdr:cNvSpPr>
      </xdr:nvSpPr>
      <xdr:spPr bwMode="auto">
        <a:xfrm flipV="1">
          <a:off x="8505825" y="6048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35971" name="Line 6"/>
        <xdr:cNvSpPr>
          <a:spLocks noChangeShapeType="1"/>
        </xdr:cNvSpPr>
      </xdr:nvSpPr>
      <xdr:spPr bwMode="auto">
        <a:xfrm flipH="1">
          <a:off x="1571625" y="6048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8</xdr:col>
      <xdr:colOff>0</xdr:colOff>
      <xdr:row>20</xdr:row>
      <xdr:rowOff>0</xdr:rowOff>
    </xdr:to>
    <xdr:sp macro="" textlink="">
      <xdr:nvSpPr>
        <xdr:cNvPr id="35972" name="Line 7"/>
        <xdr:cNvSpPr>
          <a:spLocks noChangeShapeType="1"/>
        </xdr:cNvSpPr>
      </xdr:nvSpPr>
      <xdr:spPr bwMode="auto">
        <a:xfrm flipV="1">
          <a:off x="7581900" y="6048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0</xdr:rowOff>
    </xdr:to>
    <xdr:sp macro="" textlink="">
      <xdr:nvSpPr>
        <xdr:cNvPr id="35973" name="Line 8"/>
        <xdr:cNvSpPr>
          <a:spLocks noChangeShapeType="1"/>
        </xdr:cNvSpPr>
      </xdr:nvSpPr>
      <xdr:spPr bwMode="auto">
        <a:xfrm flipV="1">
          <a:off x="8505825" y="6048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9525</xdr:rowOff>
    </xdr:to>
    <xdr:sp macro="" textlink="">
      <xdr:nvSpPr>
        <xdr:cNvPr id="35974" name="Line 9"/>
        <xdr:cNvSpPr>
          <a:spLocks noChangeShapeType="1"/>
        </xdr:cNvSpPr>
      </xdr:nvSpPr>
      <xdr:spPr bwMode="auto">
        <a:xfrm flipV="1">
          <a:off x="8505825" y="604837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5975" name="Line 10"/>
        <xdr:cNvSpPr>
          <a:spLocks noChangeShapeType="1"/>
        </xdr:cNvSpPr>
      </xdr:nvSpPr>
      <xdr:spPr bwMode="auto">
        <a:xfrm flipV="1">
          <a:off x="157162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76" name="Line 11"/>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77" name="Line 12"/>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78" name="Line 13"/>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79" name="Line 14"/>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5980" name="Line 15"/>
        <xdr:cNvSpPr>
          <a:spLocks noChangeShapeType="1"/>
        </xdr:cNvSpPr>
      </xdr:nvSpPr>
      <xdr:spPr bwMode="auto">
        <a:xfrm flipH="1">
          <a:off x="157162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81" name="Line 16"/>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82" name="Line 17"/>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5983" name="Line 18"/>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5984" name="Line 19"/>
        <xdr:cNvSpPr>
          <a:spLocks noChangeShapeType="1"/>
        </xdr:cNvSpPr>
      </xdr:nvSpPr>
      <xdr:spPr bwMode="auto">
        <a:xfrm flipV="1">
          <a:off x="157162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85" name="Line 20"/>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5986" name="Line 21"/>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5987" name="Line 22"/>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5988" name="Line 23"/>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5989" name="Line 24"/>
        <xdr:cNvSpPr>
          <a:spLocks noChangeShapeType="1"/>
        </xdr:cNvSpPr>
      </xdr:nvSpPr>
      <xdr:spPr bwMode="auto">
        <a:xfrm flipH="1">
          <a:off x="157162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90" name="Line 25"/>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5991" name="Line 26"/>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5992" name="Line 27"/>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93" name="Line 28"/>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5994" name="Line 29"/>
        <xdr:cNvSpPr>
          <a:spLocks noChangeShapeType="1"/>
        </xdr:cNvSpPr>
      </xdr:nvSpPr>
      <xdr:spPr bwMode="auto">
        <a:xfrm flipV="1">
          <a:off x="157162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5995" name="Line 30"/>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5996" name="Line 31"/>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5997" name="Line 32"/>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5998" name="Line 33"/>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30</xdr:row>
      <xdr:rowOff>0</xdr:rowOff>
    </xdr:from>
    <xdr:to>
      <xdr:col>2</xdr:col>
      <xdr:colOff>0</xdr:colOff>
      <xdr:row>30</xdr:row>
      <xdr:rowOff>0</xdr:rowOff>
    </xdr:to>
    <xdr:sp macro="" textlink="">
      <xdr:nvSpPr>
        <xdr:cNvPr id="35999" name="Line 34"/>
        <xdr:cNvSpPr>
          <a:spLocks noChangeShapeType="1"/>
        </xdr:cNvSpPr>
      </xdr:nvSpPr>
      <xdr:spPr bwMode="auto">
        <a:xfrm flipH="1">
          <a:off x="157162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6000" name="Line 35"/>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6001" name="Line 36"/>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30</xdr:row>
      <xdr:rowOff>0</xdr:rowOff>
    </xdr:from>
    <xdr:to>
      <xdr:col>8</xdr:col>
      <xdr:colOff>0</xdr:colOff>
      <xdr:row>30</xdr:row>
      <xdr:rowOff>0</xdr:rowOff>
    </xdr:to>
    <xdr:sp macro="" textlink="">
      <xdr:nvSpPr>
        <xdr:cNvPr id="36002" name="Line 37"/>
        <xdr:cNvSpPr>
          <a:spLocks noChangeShapeType="1"/>
        </xdr:cNvSpPr>
      </xdr:nvSpPr>
      <xdr:spPr bwMode="auto">
        <a:xfrm flipV="1">
          <a:off x="758190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30</xdr:row>
      <xdr:rowOff>0</xdr:rowOff>
    </xdr:from>
    <xdr:to>
      <xdr:col>7</xdr:col>
      <xdr:colOff>0</xdr:colOff>
      <xdr:row>30</xdr:row>
      <xdr:rowOff>0</xdr:rowOff>
    </xdr:to>
    <xdr:sp macro="" textlink="">
      <xdr:nvSpPr>
        <xdr:cNvPr id="36003" name="Line 38"/>
        <xdr:cNvSpPr>
          <a:spLocks noChangeShapeType="1"/>
        </xdr:cNvSpPr>
      </xdr:nvSpPr>
      <xdr:spPr bwMode="auto">
        <a:xfrm flipV="1">
          <a:off x="6772275"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0</xdr:row>
      <xdr:rowOff>28575</xdr:rowOff>
    </xdr:from>
    <xdr:to>
      <xdr:col>2</xdr:col>
      <xdr:colOff>295275</xdr:colOff>
      <xdr:row>1</xdr:row>
      <xdr:rowOff>133350</xdr:rowOff>
    </xdr:to>
    <xdr:sp macro="" textlink="">
      <xdr:nvSpPr>
        <xdr:cNvPr id="2" name="Rectangle 7"/>
        <xdr:cNvSpPr>
          <a:spLocks noChangeArrowheads="1"/>
        </xdr:cNvSpPr>
      </xdr:nvSpPr>
      <xdr:spPr bwMode="auto">
        <a:xfrm>
          <a:off x="152400" y="28575"/>
          <a:ext cx="1009650" cy="333375"/>
        </a:xfrm>
        <a:prstGeom prst="rect">
          <a:avLst/>
        </a:prstGeom>
        <a:solidFill>
          <a:srgbClr val="FFFFFF"/>
        </a:solidFill>
        <a:ln w="2857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明朝"/>
              <a:ea typeface="ＭＳ 明朝"/>
            </a:rPr>
            <a:t>参考</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20</xdr:row>
      <xdr:rowOff>0</xdr:rowOff>
    </xdr:from>
    <xdr:to>
      <xdr:col>2</xdr:col>
      <xdr:colOff>0</xdr:colOff>
      <xdr:row>20</xdr:row>
      <xdr:rowOff>9525</xdr:rowOff>
    </xdr:to>
    <xdr:sp macro="" textlink="">
      <xdr:nvSpPr>
        <xdr:cNvPr id="2" name="Line 1"/>
        <xdr:cNvSpPr>
          <a:spLocks noChangeShapeType="1"/>
        </xdr:cNvSpPr>
      </xdr:nvSpPr>
      <xdr:spPr bwMode="auto">
        <a:xfrm flipV="1">
          <a:off x="1438275" y="57626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8</xdr:col>
      <xdr:colOff>0</xdr:colOff>
      <xdr:row>20</xdr:row>
      <xdr:rowOff>0</xdr:rowOff>
    </xdr:to>
    <xdr:sp macro="" textlink="">
      <xdr:nvSpPr>
        <xdr:cNvPr id="3" name="Line 2"/>
        <xdr:cNvSpPr>
          <a:spLocks noChangeShapeType="1"/>
        </xdr:cNvSpPr>
      </xdr:nvSpPr>
      <xdr:spPr bwMode="auto">
        <a:xfrm flipV="1">
          <a:off x="6257925" y="576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0</xdr:rowOff>
    </xdr:to>
    <xdr:sp macro="" textlink="">
      <xdr:nvSpPr>
        <xdr:cNvPr id="4" name="Line 3"/>
        <xdr:cNvSpPr>
          <a:spLocks noChangeShapeType="1"/>
        </xdr:cNvSpPr>
      </xdr:nvSpPr>
      <xdr:spPr bwMode="auto">
        <a:xfrm flipV="1">
          <a:off x="7019925" y="576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0</xdr:rowOff>
    </xdr:to>
    <xdr:sp macro="" textlink="">
      <xdr:nvSpPr>
        <xdr:cNvPr id="5" name="Line 4"/>
        <xdr:cNvSpPr>
          <a:spLocks noChangeShapeType="1"/>
        </xdr:cNvSpPr>
      </xdr:nvSpPr>
      <xdr:spPr bwMode="auto">
        <a:xfrm flipV="1">
          <a:off x="7019925" y="576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0</xdr:rowOff>
    </xdr:to>
    <xdr:sp macro="" textlink="">
      <xdr:nvSpPr>
        <xdr:cNvPr id="6" name="Line 5"/>
        <xdr:cNvSpPr>
          <a:spLocks noChangeShapeType="1"/>
        </xdr:cNvSpPr>
      </xdr:nvSpPr>
      <xdr:spPr bwMode="auto">
        <a:xfrm flipV="1">
          <a:off x="7019925" y="576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20</xdr:row>
      <xdr:rowOff>0</xdr:rowOff>
    </xdr:from>
    <xdr:to>
      <xdr:col>2</xdr:col>
      <xdr:colOff>0</xdr:colOff>
      <xdr:row>20</xdr:row>
      <xdr:rowOff>0</xdr:rowOff>
    </xdr:to>
    <xdr:sp macro="" textlink="">
      <xdr:nvSpPr>
        <xdr:cNvPr id="7" name="Line 6"/>
        <xdr:cNvSpPr>
          <a:spLocks noChangeShapeType="1"/>
        </xdr:cNvSpPr>
      </xdr:nvSpPr>
      <xdr:spPr bwMode="auto">
        <a:xfrm flipH="1">
          <a:off x="1438275" y="576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20</xdr:row>
      <xdr:rowOff>0</xdr:rowOff>
    </xdr:from>
    <xdr:to>
      <xdr:col>8</xdr:col>
      <xdr:colOff>0</xdr:colOff>
      <xdr:row>20</xdr:row>
      <xdr:rowOff>0</xdr:rowOff>
    </xdr:to>
    <xdr:sp macro="" textlink="">
      <xdr:nvSpPr>
        <xdr:cNvPr id="8" name="Line 7"/>
        <xdr:cNvSpPr>
          <a:spLocks noChangeShapeType="1"/>
        </xdr:cNvSpPr>
      </xdr:nvSpPr>
      <xdr:spPr bwMode="auto">
        <a:xfrm flipV="1">
          <a:off x="6257925" y="576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0</xdr:rowOff>
    </xdr:to>
    <xdr:sp macro="" textlink="">
      <xdr:nvSpPr>
        <xdr:cNvPr id="9" name="Line 8"/>
        <xdr:cNvSpPr>
          <a:spLocks noChangeShapeType="1"/>
        </xdr:cNvSpPr>
      </xdr:nvSpPr>
      <xdr:spPr bwMode="auto">
        <a:xfrm flipV="1">
          <a:off x="7019925" y="5762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0</xdr:rowOff>
    </xdr:from>
    <xdr:to>
      <xdr:col>9</xdr:col>
      <xdr:colOff>0</xdr:colOff>
      <xdr:row>20</xdr:row>
      <xdr:rowOff>9525</xdr:rowOff>
    </xdr:to>
    <xdr:sp macro="" textlink="">
      <xdr:nvSpPr>
        <xdr:cNvPr id="10" name="Line 9"/>
        <xdr:cNvSpPr>
          <a:spLocks noChangeShapeType="1"/>
        </xdr:cNvSpPr>
      </xdr:nvSpPr>
      <xdr:spPr bwMode="auto">
        <a:xfrm flipV="1">
          <a:off x="7019925" y="5762625"/>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1" name="Line 10"/>
        <xdr:cNvSpPr>
          <a:spLocks noChangeShapeType="1"/>
        </xdr:cNvSpPr>
      </xdr:nvSpPr>
      <xdr:spPr bwMode="auto">
        <a:xfrm flipV="1">
          <a:off x="143827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12" name="Line 11"/>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13" name="Line 12"/>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14" name="Line 13"/>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15" name="Line 14"/>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16" name="Line 15"/>
        <xdr:cNvSpPr>
          <a:spLocks noChangeShapeType="1"/>
        </xdr:cNvSpPr>
      </xdr:nvSpPr>
      <xdr:spPr bwMode="auto">
        <a:xfrm flipH="1">
          <a:off x="143827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17" name="Line 16"/>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18" name="Line 17"/>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19" name="Line 18"/>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0" name="Line 19"/>
        <xdr:cNvSpPr>
          <a:spLocks noChangeShapeType="1"/>
        </xdr:cNvSpPr>
      </xdr:nvSpPr>
      <xdr:spPr bwMode="auto">
        <a:xfrm flipV="1">
          <a:off x="143827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21" name="Line 20"/>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22" name="Line 21"/>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23" name="Line 22"/>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24" name="Line 23"/>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25" name="Line 24"/>
        <xdr:cNvSpPr>
          <a:spLocks noChangeShapeType="1"/>
        </xdr:cNvSpPr>
      </xdr:nvSpPr>
      <xdr:spPr bwMode="auto">
        <a:xfrm flipH="1">
          <a:off x="143827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26" name="Line 25"/>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27" name="Line 26"/>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28" name="Line 27"/>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29" name="Line 28"/>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0" name="Line 29"/>
        <xdr:cNvSpPr>
          <a:spLocks noChangeShapeType="1"/>
        </xdr:cNvSpPr>
      </xdr:nvSpPr>
      <xdr:spPr bwMode="auto">
        <a:xfrm flipV="1">
          <a:off x="143827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31" name="Line 30"/>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32" name="Line 31"/>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33" name="Line 32"/>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34" name="Line 33"/>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31</xdr:row>
      <xdr:rowOff>0</xdr:rowOff>
    </xdr:from>
    <xdr:to>
      <xdr:col>2</xdr:col>
      <xdr:colOff>0</xdr:colOff>
      <xdr:row>31</xdr:row>
      <xdr:rowOff>0</xdr:rowOff>
    </xdr:to>
    <xdr:sp macro="" textlink="">
      <xdr:nvSpPr>
        <xdr:cNvPr id="35" name="Line 34"/>
        <xdr:cNvSpPr>
          <a:spLocks noChangeShapeType="1"/>
        </xdr:cNvSpPr>
      </xdr:nvSpPr>
      <xdr:spPr bwMode="auto">
        <a:xfrm flipH="1">
          <a:off x="143827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36" name="Line 35"/>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37" name="Line 36"/>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31</xdr:row>
      <xdr:rowOff>0</xdr:rowOff>
    </xdr:from>
    <xdr:to>
      <xdr:col>8</xdr:col>
      <xdr:colOff>0</xdr:colOff>
      <xdr:row>31</xdr:row>
      <xdr:rowOff>0</xdr:rowOff>
    </xdr:to>
    <xdr:sp macro="" textlink="">
      <xdr:nvSpPr>
        <xdr:cNvPr id="38" name="Line 37"/>
        <xdr:cNvSpPr>
          <a:spLocks noChangeShapeType="1"/>
        </xdr:cNvSpPr>
      </xdr:nvSpPr>
      <xdr:spPr bwMode="auto">
        <a:xfrm flipV="1">
          <a:off x="6257925"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31</xdr:row>
      <xdr:rowOff>0</xdr:rowOff>
    </xdr:from>
    <xdr:to>
      <xdr:col>7</xdr:col>
      <xdr:colOff>0</xdr:colOff>
      <xdr:row>31</xdr:row>
      <xdr:rowOff>0</xdr:rowOff>
    </xdr:to>
    <xdr:sp macro="" textlink="">
      <xdr:nvSpPr>
        <xdr:cNvPr id="39" name="Line 38"/>
        <xdr:cNvSpPr>
          <a:spLocks noChangeShapeType="1"/>
        </xdr:cNvSpPr>
      </xdr:nvSpPr>
      <xdr:spPr bwMode="auto">
        <a:xfrm flipV="1">
          <a:off x="5638800" y="7953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L29"/>
  <sheetViews>
    <sheetView tabSelected="1" view="pageBreakPreview" zoomScale="90" zoomScaleNormal="75" zoomScaleSheetLayoutView="90" workbookViewId="0"/>
  </sheetViews>
  <sheetFormatPr defaultColWidth="12.625" defaultRowHeight="24" customHeight="1"/>
  <cols>
    <col min="1" max="1" width="3.875" style="7" customWidth="1"/>
    <col min="2" max="2" width="16.75" style="7" customWidth="1"/>
    <col min="3" max="5" width="14.5" style="7" customWidth="1"/>
    <col min="6" max="6" width="12.25" style="7" customWidth="1"/>
    <col min="7" max="7" width="12.5" style="7" customWidth="1"/>
    <col min="8" max="8" width="10.625" style="7" customWidth="1"/>
    <col min="9" max="9" width="12.125" style="7" customWidth="1"/>
    <col min="10" max="10" width="7.25" style="7" customWidth="1"/>
    <col min="11" max="11" width="13" style="7" customWidth="1"/>
    <col min="12" max="12" width="14.5" style="7" customWidth="1"/>
    <col min="13" max="13" width="16.375" style="7" customWidth="1"/>
    <col min="14" max="16384" width="12.625" style="7"/>
  </cols>
  <sheetData>
    <row r="1" spans="1:12" ht="20.25" customHeight="1">
      <c r="A1" s="104" t="s">
        <v>116</v>
      </c>
    </row>
    <row r="2" spans="1:12" customFormat="1" ht="30" customHeight="1">
      <c r="A2" s="266" t="s">
        <v>110</v>
      </c>
      <c r="B2" s="266"/>
      <c r="C2" s="266"/>
      <c r="D2" s="266"/>
      <c r="E2" s="266"/>
      <c r="F2" s="266"/>
      <c r="G2" s="266"/>
      <c r="H2" s="266"/>
      <c r="I2" s="266"/>
      <c r="J2" s="266"/>
      <c r="K2" s="266"/>
    </row>
    <row r="3" spans="1:12" customFormat="1" ht="21.75" customHeight="1">
      <c r="A3" s="269" t="s">
        <v>118</v>
      </c>
      <c r="B3" s="269"/>
      <c r="C3" s="269"/>
      <c r="D3" s="269"/>
      <c r="E3" s="269"/>
      <c r="F3" s="269"/>
      <c r="G3" s="269"/>
      <c r="H3" s="269"/>
      <c r="I3" s="269"/>
      <c r="J3" s="269"/>
      <c r="K3" s="269"/>
    </row>
    <row r="4" spans="1:12" ht="24" customHeight="1">
      <c r="H4" s="8" t="s">
        <v>48</v>
      </c>
      <c r="I4" s="8"/>
      <c r="J4" s="8"/>
      <c r="K4" s="8"/>
      <c r="L4" s="9"/>
    </row>
    <row r="5" spans="1:12" ht="7.5" customHeight="1" thickBot="1"/>
    <row r="6" spans="1:12" ht="24" customHeight="1">
      <c r="A6" s="10"/>
      <c r="B6" s="11"/>
      <c r="C6" s="12"/>
      <c r="D6" s="12"/>
      <c r="E6" s="12"/>
      <c r="F6" s="12"/>
      <c r="G6" s="12"/>
      <c r="H6" s="32"/>
      <c r="I6" s="47"/>
      <c r="J6" s="267" t="s">
        <v>32</v>
      </c>
      <c r="K6" s="268"/>
    </row>
    <row r="7" spans="1:12" ht="24" customHeight="1">
      <c r="A7" s="13"/>
      <c r="B7" s="14"/>
      <c r="C7" s="13"/>
      <c r="D7" s="13" t="s">
        <v>88</v>
      </c>
      <c r="E7" s="13" t="s">
        <v>89</v>
      </c>
      <c r="F7" s="13"/>
      <c r="G7" s="13" t="s">
        <v>3</v>
      </c>
      <c r="H7" s="33" t="s">
        <v>92</v>
      </c>
      <c r="I7" s="48"/>
      <c r="J7" s="14" t="s">
        <v>4</v>
      </c>
      <c r="K7" s="13" t="s">
        <v>4</v>
      </c>
    </row>
    <row r="8" spans="1:12" ht="24" customHeight="1">
      <c r="A8" s="13" t="s">
        <v>9</v>
      </c>
      <c r="B8" s="14" t="s">
        <v>10</v>
      </c>
      <c r="C8" s="13" t="s">
        <v>2</v>
      </c>
      <c r="D8" s="13" t="s">
        <v>13</v>
      </c>
      <c r="E8" s="13" t="s">
        <v>90</v>
      </c>
      <c r="F8" s="13" t="s">
        <v>6</v>
      </c>
      <c r="G8" s="13" t="s">
        <v>107</v>
      </c>
      <c r="H8" s="33" t="s">
        <v>93</v>
      </c>
      <c r="I8" s="48" t="s">
        <v>7</v>
      </c>
      <c r="J8" s="14" t="s">
        <v>11</v>
      </c>
      <c r="K8" s="13" t="s">
        <v>5</v>
      </c>
    </row>
    <row r="9" spans="1:12" ht="24" customHeight="1">
      <c r="A9" s="15"/>
      <c r="B9" s="14"/>
      <c r="C9" s="14"/>
      <c r="D9" s="13"/>
      <c r="E9" s="13" t="s">
        <v>91</v>
      </c>
      <c r="F9" s="15"/>
      <c r="G9" s="13" t="s">
        <v>108</v>
      </c>
      <c r="H9" s="33" t="s">
        <v>25</v>
      </c>
      <c r="I9" s="49"/>
      <c r="J9" s="14"/>
      <c r="K9" s="13"/>
    </row>
    <row r="10" spans="1:12" ht="24" customHeight="1">
      <c r="A10" s="17"/>
      <c r="B10" s="18"/>
      <c r="C10" s="18"/>
      <c r="D10" s="19" t="s">
        <v>22</v>
      </c>
      <c r="E10" s="19" t="s">
        <v>23</v>
      </c>
      <c r="F10" s="20" t="s">
        <v>24</v>
      </c>
      <c r="G10" s="20" t="s">
        <v>27</v>
      </c>
      <c r="H10" s="45" t="s">
        <v>26</v>
      </c>
      <c r="I10" s="50" t="s">
        <v>28</v>
      </c>
      <c r="J10" s="20" t="s">
        <v>29</v>
      </c>
      <c r="K10" s="20" t="s">
        <v>30</v>
      </c>
    </row>
    <row r="11" spans="1:12" ht="12">
      <c r="A11" s="10"/>
      <c r="B11" s="16"/>
      <c r="C11" s="16"/>
      <c r="D11" s="21" t="s">
        <v>8</v>
      </c>
      <c r="E11" s="21" t="s">
        <v>8</v>
      </c>
      <c r="F11" s="21" t="s">
        <v>8</v>
      </c>
      <c r="G11" s="21" t="s">
        <v>8</v>
      </c>
      <c r="H11" s="34"/>
      <c r="I11" s="51" t="s">
        <v>8</v>
      </c>
      <c r="J11" s="263"/>
      <c r="K11" s="42" t="s">
        <v>8</v>
      </c>
    </row>
    <row r="12" spans="1:12" ht="27" customHeight="1">
      <c r="A12" s="17"/>
      <c r="B12" s="53"/>
      <c r="C12" s="53"/>
      <c r="D12" s="23"/>
      <c r="E12" s="23"/>
      <c r="F12" s="87">
        <f t="shared" ref="F12:F19" si="0">MIN(D12,E12)</f>
        <v>0</v>
      </c>
      <c r="G12" s="23"/>
      <c r="H12" s="261" t="s">
        <v>66</v>
      </c>
      <c r="I12" s="88">
        <f t="shared" ref="I12:I18" si="1">ROUNDDOWN(MIN(F12,G12)/3,-3)</f>
        <v>0</v>
      </c>
      <c r="J12" s="264"/>
      <c r="K12" s="23"/>
    </row>
    <row r="13" spans="1:12" ht="27" customHeight="1">
      <c r="A13" s="17"/>
      <c r="B13" s="35"/>
      <c r="C13" s="35"/>
      <c r="D13" s="23"/>
      <c r="E13" s="23"/>
      <c r="F13" s="87">
        <f t="shared" si="0"/>
        <v>0</v>
      </c>
      <c r="G13" s="23"/>
      <c r="H13" s="261"/>
      <c r="I13" s="88">
        <f t="shared" si="1"/>
        <v>0</v>
      </c>
      <c r="J13" s="264"/>
      <c r="K13" s="23"/>
    </row>
    <row r="14" spans="1:12" ht="27" customHeight="1">
      <c r="A14" s="17"/>
      <c r="B14" s="85"/>
      <c r="C14" s="85"/>
      <c r="D14" s="23"/>
      <c r="E14" s="23"/>
      <c r="F14" s="87">
        <f t="shared" si="0"/>
        <v>0</v>
      </c>
      <c r="G14" s="23"/>
      <c r="H14" s="261"/>
      <c r="I14" s="88">
        <f t="shared" si="1"/>
        <v>0</v>
      </c>
      <c r="J14" s="264"/>
      <c r="K14" s="23"/>
    </row>
    <row r="15" spans="1:12" ht="27" customHeight="1">
      <c r="A15" s="17"/>
      <c r="B15" s="22"/>
      <c r="C15" s="22"/>
      <c r="D15" s="23"/>
      <c r="E15" s="23"/>
      <c r="F15" s="87">
        <f t="shared" si="0"/>
        <v>0</v>
      </c>
      <c r="G15" s="24"/>
      <c r="H15" s="261"/>
      <c r="I15" s="88">
        <f t="shared" si="1"/>
        <v>0</v>
      </c>
      <c r="J15" s="264"/>
      <c r="K15" s="23"/>
    </row>
    <row r="16" spans="1:12" ht="27" customHeight="1">
      <c r="A16" s="17"/>
      <c r="B16" s="22"/>
      <c r="C16" s="22"/>
      <c r="D16" s="23"/>
      <c r="E16" s="23"/>
      <c r="F16" s="87">
        <f t="shared" si="0"/>
        <v>0</v>
      </c>
      <c r="G16" s="24"/>
      <c r="H16" s="261"/>
      <c r="I16" s="88">
        <f t="shared" si="1"/>
        <v>0</v>
      </c>
      <c r="J16" s="264"/>
      <c r="K16" s="23"/>
    </row>
    <row r="17" spans="1:11" ht="27" customHeight="1">
      <c r="A17" s="17"/>
      <c r="B17" s="22"/>
      <c r="C17" s="22"/>
      <c r="D17" s="23"/>
      <c r="E17" s="23"/>
      <c r="F17" s="87">
        <f t="shared" si="0"/>
        <v>0</v>
      </c>
      <c r="G17" s="24"/>
      <c r="H17" s="261"/>
      <c r="I17" s="88">
        <f t="shared" si="1"/>
        <v>0</v>
      </c>
      <c r="J17" s="264"/>
      <c r="K17" s="23"/>
    </row>
    <row r="18" spans="1:11" ht="27" customHeight="1">
      <c r="A18" s="25"/>
      <c r="B18" s="26"/>
      <c r="C18" s="27"/>
      <c r="D18" s="23"/>
      <c r="E18" s="23"/>
      <c r="F18" s="87">
        <f t="shared" si="0"/>
        <v>0</v>
      </c>
      <c r="G18" s="24"/>
      <c r="H18" s="262"/>
      <c r="I18" s="88">
        <f t="shared" si="1"/>
        <v>0</v>
      </c>
      <c r="J18" s="265"/>
      <c r="K18" s="44"/>
    </row>
    <row r="19" spans="1:11" ht="24" customHeight="1" thickBot="1">
      <c r="A19" s="28"/>
      <c r="B19" s="29"/>
      <c r="C19" s="29"/>
      <c r="D19" s="30"/>
      <c r="E19" s="30"/>
      <c r="F19" s="97"/>
      <c r="G19" s="30"/>
      <c r="H19" s="31" t="s">
        <v>19</v>
      </c>
      <c r="I19" s="52">
        <f>SUM(I12:I18)</f>
        <v>0</v>
      </c>
      <c r="J19" s="46"/>
      <c r="K19" s="43"/>
    </row>
    <row r="20" spans="1:11" ht="12.75" customHeight="1"/>
    <row r="21" spans="1:11" ht="16.5" customHeight="1">
      <c r="B21" s="7" t="s">
        <v>14</v>
      </c>
    </row>
    <row r="22" spans="1:11" ht="17.25" customHeight="1">
      <c r="B22" s="7" t="s">
        <v>42</v>
      </c>
    </row>
    <row r="23" spans="1:11" ht="15.75" customHeight="1">
      <c r="B23" s="7" t="s">
        <v>103</v>
      </c>
    </row>
    <row r="24" spans="1:11" ht="15.75" customHeight="1">
      <c r="B24" s="7" t="s">
        <v>104</v>
      </c>
    </row>
    <row r="25" spans="1:11" ht="15.75" customHeight="1">
      <c r="B25" s="7" t="s">
        <v>47</v>
      </c>
    </row>
    <row r="26" spans="1:11" ht="15.75" customHeight="1">
      <c r="B26" s="7" t="s">
        <v>49</v>
      </c>
    </row>
    <row r="27" spans="1:11" ht="15.75" customHeight="1">
      <c r="B27" s="7" t="s">
        <v>31</v>
      </c>
    </row>
    <row r="28" spans="1:11" ht="15.75" customHeight="1">
      <c r="B28" s="7" t="s">
        <v>68</v>
      </c>
    </row>
    <row r="29" spans="1:11" ht="15.75" customHeight="1">
      <c r="B29" s="7" t="s">
        <v>67</v>
      </c>
    </row>
  </sheetData>
  <mergeCells count="5">
    <mergeCell ref="H12:H18"/>
    <mergeCell ref="J11:J18"/>
    <mergeCell ref="A2:K2"/>
    <mergeCell ref="J6:K6"/>
    <mergeCell ref="A3:K3"/>
  </mergeCells>
  <phoneticPr fontId="4"/>
  <printOptions horizontalCentered="1"/>
  <pageMargins left="0.39370078740157483" right="0.39370078740157483" top="0.78740157480314965" bottom="0.39370078740157483" header="0.51181102362204722" footer="0.51181102362204722"/>
  <pageSetup paperSize="9" scale="9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M29"/>
  <sheetViews>
    <sheetView view="pageBreakPreview" zoomScaleNormal="100" workbookViewId="0"/>
  </sheetViews>
  <sheetFormatPr defaultRowHeight="12"/>
  <cols>
    <col min="1" max="1" width="2.625" style="1" customWidth="1"/>
    <col min="2" max="2" width="6.375" style="1" bestFit="1" customWidth="1"/>
    <col min="3" max="3" width="7.75" style="1" customWidth="1"/>
    <col min="4" max="4" width="16.625" style="1" customWidth="1"/>
    <col min="5" max="5" width="11" style="1" customWidth="1"/>
    <col min="6" max="6" width="8.875" style="1" customWidth="1"/>
    <col min="7" max="7" width="10.25" style="1" customWidth="1"/>
    <col min="8" max="8" width="10.375" style="1" customWidth="1"/>
    <col min="9" max="9" width="12.5" style="1" customWidth="1"/>
    <col min="10" max="10" width="10" style="1" customWidth="1"/>
    <col min="11" max="11" width="10.625" style="1" customWidth="1"/>
    <col min="12" max="13" width="12.875" style="1" customWidth="1"/>
    <col min="14" max="16384" width="9" style="1"/>
  </cols>
  <sheetData>
    <row r="1" spans="1:13" ht="18.75" customHeight="1">
      <c r="A1" s="105" t="s">
        <v>117</v>
      </c>
    </row>
    <row r="2" spans="1:13" ht="17.25">
      <c r="A2" s="272" t="s">
        <v>111</v>
      </c>
      <c r="B2" s="272"/>
      <c r="C2" s="272"/>
      <c r="D2" s="272"/>
      <c r="E2" s="272"/>
      <c r="F2" s="272"/>
      <c r="G2" s="272"/>
      <c r="H2" s="272"/>
      <c r="I2" s="272"/>
      <c r="J2" s="272"/>
      <c r="K2" s="272"/>
      <c r="L2" s="272"/>
      <c r="M2" s="272"/>
    </row>
    <row r="3" spans="1:13" ht="14.25">
      <c r="A3" s="273" t="s">
        <v>86</v>
      </c>
      <c r="B3" s="273"/>
      <c r="C3" s="273"/>
      <c r="D3" s="273"/>
      <c r="E3" s="273"/>
      <c r="F3" s="273"/>
      <c r="G3" s="273"/>
      <c r="H3" s="273"/>
      <c r="I3" s="273"/>
      <c r="J3" s="273"/>
      <c r="K3" s="273"/>
      <c r="L3" s="273"/>
      <c r="M3" s="273"/>
    </row>
    <row r="4" spans="1:13" ht="15" customHeight="1">
      <c r="I4" s="8" t="s">
        <v>48</v>
      </c>
      <c r="J4" s="41"/>
      <c r="K4" s="41"/>
      <c r="L4" s="41"/>
      <c r="M4" s="8"/>
    </row>
    <row r="5" spans="1:13" ht="3.75" customHeight="1"/>
    <row r="6" spans="1:13" ht="64.5" customHeight="1">
      <c r="A6" s="4" t="s">
        <v>0</v>
      </c>
      <c r="B6" s="5" t="s">
        <v>51</v>
      </c>
      <c r="C6" s="5" t="s">
        <v>12</v>
      </c>
      <c r="D6" s="6" t="s">
        <v>1</v>
      </c>
      <c r="E6" s="5" t="s">
        <v>39</v>
      </c>
      <c r="F6" s="5" t="s">
        <v>43</v>
      </c>
      <c r="G6" s="5" t="s">
        <v>44</v>
      </c>
      <c r="H6" s="5" t="s">
        <v>21</v>
      </c>
      <c r="I6" s="54" t="s">
        <v>38</v>
      </c>
      <c r="J6" s="55" t="s">
        <v>41</v>
      </c>
      <c r="K6" s="5" t="s">
        <v>96</v>
      </c>
      <c r="L6" s="5" t="s">
        <v>94</v>
      </c>
      <c r="M6" s="5" t="s">
        <v>95</v>
      </c>
    </row>
    <row r="7" spans="1:13" s="60" customFormat="1" ht="12.75" customHeight="1">
      <c r="A7" s="56"/>
      <c r="B7" s="63"/>
      <c r="C7" s="63"/>
      <c r="D7" s="64"/>
      <c r="E7" s="57" t="s">
        <v>52</v>
      </c>
      <c r="F7" s="57" t="s">
        <v>53</v>
      </c>
      <c r="G7" s="57" t="s">
        <v>54</v>
      </c>
      <c r="H7" s="61"/>
      <c r="I7" s="58"/>
      <c r="J7" s="59" t="s">
        <v>55</v>
      </c>
      <c r="K7" s="57" t="s">
        <v>56</v>
      </c>
      <c r="L7" s="57" t="s">
        <v>57</v>
      </c>
      <c r="M7" s="57" t="s">
        <v>58</v>
      </c>
    </row>
    <row r="8" spans="1:13" s="2" customFormat="1" ht="39" customHeight="1">
      <c r="A8" s="83"/>
      <c r="B8" s="35"/>
      <c r="C8" s="40"/>
      <c r="D8" s="79"/>
      <c r="E8" s="36"/>
      <c r="F8" s="35"/>
      <c r="G8" s="35"/>
      <c r="H8" s="39"/>
      <c r="I8" s="80"/>
      <c r="J8" s="62"/>
      <c r="K8" s="82"/>
      <c r="L8" s="82">
        <f>G8*K8</f>
        <v>0</v>
      </c>
      <c r="M8" s="82">
        <f>G8*J8</f>
        <v>0</v>
      </c>
    </row>
    <row r="9" spans="1:13" s="2" customFormat="1" ht="39" customHeight="1">
      <c r="A9" s="83"/>
      <c r="B9" s="35"/>
      <c r="C9" s="40"/>
      <c r="D9" s="79"/>
      <c r="E9" s="36"/>
      <c r="F9" s="35"/>
      <c r="G9" s="35"/>
      <c r="H9" s="39"/>
      <c r="I9" s="80"/>
      <c r="J9" s="62"/>
      <c r="K9" s="82"/>
      <c r="L9" s="82">
        <f t="shared" ref="L9:L14" si="0">G9*K9</f>
        <v>0</v>
      </c>
      <c r="M9" s="82">
        <f t="shared" ref="M9:M14" si="1">G9*J9</f>
        <v>0</v>
      </c>
    </row>
    <row r="10" spans="1:13" s="2" customFormat="1" ht="39" customHeight="1">
      <c r="A10" s="83"/>
      <c r="B10" s="35"/>
      <c r="C10" s="40"/>
      <c r="D10" s="79"/>
      <c r="E10" s="36"/>
      <c r="F10" s="35"/>
      <c r="G10" s="35"/>
      <c r="H10" s="39"/>
      <c r="I10" s="80"/>
      <c r="J10" s="62"/>
      <c r="K10" s="82"/>
      <c r="L10" s="82">
        <f t="shared" si="0"/>
        <v>0</v>
      </c>
      <c r="M10" s="82">
        <f t="shared" si="1"/>
        <v>0</v>
      </c>
    </row>
    <row r="11" spans="1:13" s="2" customFormat="1" ht="39" customHeight="1">
      <c r="A11" s="83"/>
      <c r="B11" s="35"/>
      <c r="C11" s="40"/>
      <c r="D11" s="79"/>
      <c r="E11" s="36"/>
      <c r="F11" s="35"/>
      <c r="G11" s="40"/>
      <c r="H11" s="39"/>
      <c r="I11" s="80"/>
      <c r="J11" s="62"/>
      <c r="K11" s="82"/>
      <c r="L11" s="82">
        <f t="shared" si="0"/>
        <v>0</v>
      </c>
      <c r="M11" s="82">
        <f t="shared" si="1"/>
        <v>0</v>
      </c>
    </row>
    <row r="12" spans="1:13" s="2" customFormat="1" ht="39" customHeight="1">
      <c r="A12" s="83"/>
      <c r="B12" s="35"/>
      <c r="C12" s="40"/>
      <c r="D12" s="79"/>
      <c r="E12" s="36"/>
      <c r="F12" s="35"/>
      <c r="G12" s="35"/>
      <c r="H12" s="39"/>
      <c r="I12" s="81"/>
      <c r="J12" s="62"/>
      <c r="K12" s="82"/>
      <c r="L12" s="82">
        <f t="shared" si="0"/>
        <v>0</v>
      </c>
      <c r="M12" s="82">
        <f t="shared" si="1"/>
        <v>0</v>
      </c>
    </row>
    <row r="13" spans="1:13" s="2" customFormat="1" ht="39" customHeight="1">
      <c r="A13" s="38"/>
      <c r="B13" s="37"/>
      <c r="C13" s="39"/>
      <c r="D13" s="79"/>
      <c r="E13" s="36"/>
      <c r="F13" s="35"/>
      <c r="G13" s="35"/>
      <c r="H13" s="37"/>
      <c r="I13" s="80"/>
      <c r="J13" s="62"/>
      <c r="K13" s="82"/>
      <c r="L13" s="82">
        <f t="shared" si="0"/>
        <v>0</v>
      </c>
      <c r="M13" s="82">
        <f t="shared" si="1"/>
        <v>0</v>
      </c>
    </row>
    <row r="14" spans="1:13" s="2" customFormat="1" ht="39" customHeight="1" thickBot="1">
      <c r="A14" s="68"/>
      <c r="B14" s="69"/>
      <c r="C14" s="69"/>
      <c r="D14" s="70"/>
      <c r="E14" s="70"/>
      <c r="F14" s="70"/>
      <c r="G14" s="70"/>
      <c r="H14" s="70"/>
      <c r="I14" s="71"/>
      <c r="J14" s="72"/>
      <c r="K14" s="73"/>
      <c r="L14" s="316">
        <f t="shared" si="0"/>
        <v>0</v>
      </c>
      <c r="M14" s="316">
        <f t="shared" si="1"/>
        <v>0</v>
      </c>
    </row>
    <row r="15" spans="1:13" s="2" customFormat="1" ht="33" customHeight="1" thickTop="1">
      <c r="A15" s="270" t="s">
        <v>16</v>
      </c>
      <c r="B15" s="271"/>
      <c r="C15" s="271"/>
      <c r="D15" s="271"/>
      <c r="E15" s="271"/>
      <c r="F15" s="84"/>
      <c r="G15" s="84"/>
      <c r="H15" s="65"/>
      <c r="I15" s="66"/>
      <c r="J15" s="67"/>
      <c r="K15" s="67"/>
      <c r="L15" s="317">
        <f>SUM(L8:L14)</f>
        <v>0</v>
      </c>
      <c r="M15" s="317">
        <f>SUM(M8:M14)</f>
        <v>0</v>
      </c>
    </row>
    <row r="16" spans="1:13" ht="6.75" customHeight="1"/>
    <row r="17" spans="2:4" ht="13.5" customHeight="1">
      <c r="B17" s="7" t="s">
        <v>14</v>
      </c>
    </row>
    <row r="18" spans="2:4" ht="14.25" customHeight="1">
      <c r="B18" s="7" t="s">
        <v>34</v>
      </c>
      <c r="C18" s="2"/>
      <c r="D18" s="2"/>
    </row>
    <row r="19" spans="2:4" ht="14.25" customHeight="1">
      <c r="B19" s="7"/>
      <c r="C19" s="2" t="s">
        <v>20</v>
      </c>
      <c r="D19" s="2"/>
    </row>
    <row r="20" spans="2:4" ht="14.25" customHeight="1">
      <c r="B20" s="7" t="s">
        <v>46</v>
      </c>
      <c r="C20" s="2"/>
      <c r="D20" s="2"/>
    </row>
    <row r="21" spans="2:4" ht="14.25" customHeight="1">
      <c r="B21" s="7" t="s">
        <v>45</v>
      </c>
      <c r="C21" s="2"/>
      <c r="D21" s="2"/>
    </row>
    <row r="22" spans="2:4" ht="14.25" customHeight="1">
      <c r="B22" s="7" t="s">
        <v>15</v>
      </c>
      <c r="C22" s="2"/>
      <c r="D22" s="2"/>
    </row>
    <row r="23" spans="2:4" ht="14.25" customHeight="1">
      <c r="B23" s="7"/>
      <c r="C23" s="2" t="s">
        <v>50</v>
      </c>
      <c r="D23" s="2"/>
    </row>
    <row r="24" spans="2:4" ht="14.25" customHeight="1">
      <c r="B24" s="7"/>
      <c r="C24" s="2" t="s">
        <v>33</v>
      </c>
      <c r="D24" s="2"/>
    </row>
    <row r="25" spans="2:4" ht="14.25" customHeight="1">
      <c r="B25" s="7" t="s">
        <v>119</v>
      </c>
      <c r="C25" s="2"/>
      <c r="D25" s="2"/>
    </row>
    <row r="26" spans="2:4" ht="13.5" customHeight="1">
      <c r="B26" s="7"/>
      <c r="C26" s="2"/>
      <c r="D26" s="2"/>
    </row>
    <row r="27" spans="2:4" ht="13.5" customHeight="1">
      <c r="B27" s="7"/>
    </row>
    <row r="28" spans="2:4" ht="11.25" customHeight="1">
      <c r="B28" s="3"/>
    </row>
    <row r="29" spans="2:4" ht="11.25" customHeight="1"/>
  </sheetData>
  <mergeCells count="3">
    <mergeCell ref="A15:E15"/>
    <mergeCell ref="A2:M2"/>
    <mergeCell ref="A3:M3"/>
  </mergeCells>
  <phoneticPr fontId="4"/>
  <pageMargins left="0.59055118110236227" right="0.59055118110236227" top="0.6692913385826772" bottom="0.19685039370078741" header="0.51181102362204722" footer="0.19685039370078741"/>
  <pageSetup paperSize="9" scale="9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L30"/>
  <sheetViews>
    <sheetView view="pageBreakPreview" zoomScale="90" zoomScaleNormal="75" zoomScaleSheetLayoutView="90" workbookViewId="0"/>
  </sheetViews>
  <sheetFormatPr defaultColWidth="12.625" defaultRowHeight="24" customHeight="1"/>
  <cols>
    <col min="1" max="1" width="3.875" style="7" customWidth="1"/>
    <col min="2" max="2" width="16.75" style="7" customWidth="1"/>
    <col min="3" max="5" width="14.5" style="7" customWidth="1"/>
    <col min="6" max="6" width="12.25" style="7" customWidth="1"/>
    <col min="7" max="7" width="12.5" style="7" customWidth="1"/>
    <col min="8" max="8" width="10.625" style="7" customWidth="1"/>
    <col min="9" max="9" width="12.125" style="7" customWidth="1"/>
    <col min="10" max="10" width="7.25" style="7" customWidth="1"/>
    <col min="11" max="11" width="13" style="7" customWidth="1"/>
    <col min="12" max="12" width="14.5" style="7" customWidth="1"/>
    <col min="13" max="13" width="16.375" style="7" customWidth="1"/>
    <col min="14" max="16384" width="12.625" style="7"/>
  </cols>
  <sheetData>
    <row r="1" spans="1:12" ht="20.25" customHeight="1">
      <c r="A1" s="104" t="s">
        <v>121</v>
      </c>
    </row>
    <row r="2" spans="1:12" customFormat="1" ht="30" customHeight="1">
      <c r="A2" s="266" t="s">
        <v>112</v>
      </c>
      <c r="B2" s="266"/>
      <c r="C2" s="266"/>
      <c r="D2" s="266"/>
      <c r="E2" s="266"/>
      <c r="F2" s="266"/>
      <c r="G2" s="266"/>
      <c r="H2" s="266"/>
      <c r="I2" s="266"/>
      <c r="J2" s="266"/>
      <c r="K2" s="266"/>
    </row>
    <row r="3" spans="1:12" customFormat="1" ht="22.5" customHeight="1">
      <c r="A3" s="269" t="s">
        <v>120</v>
      </c>
      <c r="B3" s="269"/>
      <c r="C3" s="269"/>
      <c r="D3" s="269"/>
      <c r="E3" s="269"/>
      <c r="F3" s="269"/>
      <c r="G3" s="269"/>
      <c r="H3" s="269"/>
      <c r="I3" s="269"/>
      <c r="J3" s="269"/>
      <c r="K3" s="269"/>
    </row>
    <row r="4" spans="1:12" ht="24" customHeight="1">
      <c r="H4" s="8" t="s">
        <v>48</v>
      </c>
      <c r="I4" s="8"/>
      <c r="J4" s="8"/>
      <c r="K4" s="8"/>
      <c r="L4" s="9"/>
    </row>
    <row r="5" spans="1:12" ht="7.5" customHeight="1" thickBot="1"/>
    <row r="6" spans="1:12" ht="24" customHeight="1">
      <c r="A6" s="10"/>
      <c r="B6" s="11"/>
      <c r="C6" s="12"/>
      <c r="D6" s="12"/>
      <c r="E6" s="12"/>
      <c r="F6" s="12"/>
      <c r="G6" s="12"/>
      <c r="H6" s="32"/>
      <c r="I6" s="47"/>
      <c r="J6" s="267" t="s">
        <v>32</v>
      </c>
      <c r="K6" s="268"/>
    </row>
    <row r="7" spans="1:12" ht="24" customHeight="1">
      <c r="A7" s="13"/>
      <c r="B7" s="14"/>
      <c r="C7" s="13"/>
      <c r="D7" s="13" t="s">
        <v>88</v>
      </c>
      <c r="E7" s="13" t="s">
        <v>89</v>
      </c>
      <c r="F7" s="13"/>
      <c r="G7" s="13" t="s">
        <v>3</v>
      </c>
      <c r="H7" s="33" t="s">
        <v>92</v>
      </c>
      <c r="I7" s="48"/>
      <c r="J7" s="14" t="s">
        <v>4</v>
      </c>
      <c r="K7" s="13" t="s">
        <v>4</v>
      </c>
    </row>
    <row r="8" spans="1:12" ht="24" customHeight="1">
      <c r="A8" s="13" t="s">
        <v>9</v>
      </c>
      <c r="B8" s="14" t="s">
        <v>10</v>
      </c>
      <c r="C8" s="13" t="s">
        <v>2</v>
      </c>
      <c r="D8" s="13" t="s">
        <v>13</v>
      </c>
      <c r="E8" s="13" t="s">
        <v>90</v>
      </c>
      <c r="F8" s="13" t="s">
        <v>6</v>
      </c>
      <c r="G8" s="13" t="s">
        <v>107</v>
      </c>
      <c r="H8" s="33" t="s">
        <v>93</v>
      </c>
      <c r="I8" s="48" t="s">
        <v>7</v>
      </c>
      <c r="J8" s="14" t="s">
        <v>11</v>
      </c>
      <c r="K8" s="13" t="s">
        <v>5</v>
      </c>
    </row>
    <row r="9" spans="1:12" ht="24" customHeight="1">
      <c r="A9" s="15"/>
      <c r="B9" s="14"/>
      <c r="C9" s="14"/>
      <c r="D9" s="13"/>
      <c r="E9" s="13" t="s">
        <v>91</v>
      </c>
      <c r="F9" s="15"/>
      <c r="G9" s="13" t="s">
        <v>108</v>
      </c>
      <c r="H9" s="33" t="s">
        <v>25</v>
      </c>
      <c r="I9" s="49"/>
      <c r="J9" s="14"/>
      <c r="K9" s="13"/>
    </row>
    <row r="10" spans="1:12" ht="24" customHeight="1">
      <c r="A10" s="17"/>
      <c r="B10" s="18"/>
      <c r="C10" s="18"/>
      <c r="D10" s="19" t="s">
        <v>22</v>
      </c>
      <c r="E10" s="19" t="s">
        <v>23</v>
      </c>
      <c r="F10" s="20" t="s">
        <v>24</v>
      </c>
      <c r="G10" s="20" t="s">
        <v>27</v>
      </c>
      <c r="H10" s="45" t="s">
        <v>26</v>
      </c>
      <c r="I10" s="50" t="s">
        <v>28</v>
      </c>
      <c r="J10" s="20" t="s">
        <v>29</v>
      </c>
      <c r="K10" s="20" t="s">
        <v>30</v>
      </c>
    </row>
    <row r="11" spans="1:12" ht="12">
      <c r="A11" s="10"/>
      <c r="B11" s="16"/>
      <c r="C11" s="16"/>
      <c r="D11" s="21" t="s">
        <v>8</v>
      </c>
      <c r="E11" s="21" t="s">
        <v>8</v>
      </c>
      <c r="F11" s="21" t="s">
        <v>8</v>
      </c>
      <c r="G11" s="21" t="s">
        <v>8</v>
      </c>
      <c r="H11" s="34"/>
      <c r="I11" s="51" t="s">
        <v>8</v>
      </c>
      <c r="J11" s="263"/>
      <c r="K11" s="42" t="s">
        <v>8</v>
      </c>
    </row>
    <row r="12" spans="1:12" ht="27" customHeight="1">
      <c r="A12" s="17"/>
      <c r="B12" s="53"/>
      <c r="C12" s="53"/>
      <c r="D12" s="23"/>
      <c r="E12" s="23"/>
      <c r="F12" s="87">
        <f t="shared" ref="F12:F19" si="0">MIN(D12,E12)</f>
        <v>0</v>
      </c>
      <c r="G12" s="23"/>
      <c r="H12" s="261" t="s">
        <v>69</v>
      </c>
      <c r="I12" s="88">
        <f t="shared" ref="I12:I19" si="1">ROUNDDOWN(MIN(F12,G12)/3,-3)</f>
        <v>0</v>
      </c>
      <c r="J12" s="264"/>
      <c r="K12" s="23"/>
    </row>
    <row r="13" spans="1:12" ht="27" customHeight="1">
      <c r="A13" s="17"/>
      <c r="B13" s="35"/>
      <c r="C13" s="35"/>
      <c r="D13" s="23"/>
      <c r="E13" s="23"/>
      <c r="F13" s="87">
        <f t="shared" si="0"/>
        <v>0</v>
      </c>
      <c r="G13" s="23"/>
      <c r="H13" s="261"/>
      <c r="I13" s="88">
        <f t="shared" si="1"/>
        <v>0</v>
      </c>
      <c r="J13" s="264"/>
      <c r="K13" s="23"/>
    </row>
    <row r="14" spans="1:12" ht="27" customHeight="1">
      <c r="A14" s="17"/>
      <c r="B14" s="85"/>
      <c r="C14" s="85"/>
      <c r="D14" s="23"/>
      <c r="E14" s="23"/>
      <c r="F14" s="87">
        <f t="shared" si="0"/>
        <v>0</v>
      </c>
      <c r="G14" s="23"/>
      <c r="H14" s="261"/>
      <c r="I14" s="88">
        <f t="shared" si="1"/>
        <v>0</v>
      </c>
      <c r="J14" s="264"/>
      <c r="K14" s="23"/>
    </row>
    <row r="15" spans="1:12" ht="27" customHeight="1">
      <c r="A15" s="17"/>
      <c r="B15" s="22"/>
      <c r="C15" s="22"/>
      <c r="D15" s="23"/>
      <c r="E15" s="23"/>
      <c r="F15" s="87">
        <f t="shared" si="0"/>
        <v>0</v>
      </c>
      <c r="G15" s="24"/>
      <c r="H15" s="261"/>
      <c r="I15" s="88">
        <f t="shared" si="1"/>
        <v>0</v>
      </c>
      <c r="J15" s="264"/>
      <c r="K15" s="23"/>
    </row>
    <row r="16" spans="1:12" ht="27" customHeight="1">
      <c r="A16" s="17"/>
      <c r="B16" s="22"/>
      <c r="C16" s="22"/>
      <c r="D16" s="23"/>
      <c r="E16" s="23"/>
      <c r="F16" s="87">
        <f t="shared" si="0"/>
        <v>0</v>
      </c>
      <c r="G16" s="24"/>
      <c r="H16" s="261"/>
      <c r="I16" s="88">
        <f t="shared" si="1"/>
        <v>0</v>
      </c>
      <c r="J16" s="264"/>
      <c r="K16" s="23"/>
    </row>
    <row r="17" spans="1:11" ht="27" customHeight="1">
      <c r="A17" s="17"/>
      <c r="B17" s="22"/>
      <c r="C17" s="22"/>
      <c r="D17" s="23"/>
      <c r="E17" s="23"/>
      <c r="F17" s="87">
        <f t="shared" si="0"/>
        <v>0</v>
      </c>
      <c r="G17" s="24"/>
      <c r="H17" s="261"/>
      <c r="I17" s="88">
        <f t="shared" si="1"/>
        <v>0</v>
      </c>
      <c r="J17" s="264"/>
      <c r="K17" s="23"/>
    </row>
    <row r="18" spans="1:11" ht="27" customHeight="1">
      <c r="A18" s="17"/>
      <c r="B18" s="22"/>
      <c r="C18" s="22"/>
      <c r="D18" s="23"/>
      <c r="E18" s="23"/>
      <c r="F18" s="87">
        <f t="shared" si="0"/>
        <v>0</v>
      </c>
      <c r="G18" s="24"/>
      <c r="H18" s="261"/>
      <c r="I18" s="88">
        <f t="shared" si="1"/>
        <v>0</v>
      </c>
      <c r="J18" s="264"/>
      <c r="K18" s="23"/>
    </row>
    <row r="19" spans="1:11" ht="27" customHeight="1">
      <c r="A19" s="25"/>
      <c r="B19" s="26"/>
      <c r="C19" s="27"/>
      <c r="D19" s="23"/>
      <c r="E19" s="23"/>
      <c r="F19" s="87">
        <f t="shared" si="0"/>
        <v>0</v>
      </c>
      <c r="G19" s="24"/>
      <c r="H19" s="262"/>
      <c r="I19" s="88">
        <f t="shared" si="1"/>
        <v>0</v>
      </c>
      <c r="J19" s="265"/>
      <c r="K19" s="44"/>
    </row>
    <row r="20" spans="1:11" ht="24" customHeight="1" thickBot="1">
      <c r="A20" s="28"/>
      <c r="B20" s="29"/>
      <c r="C20" s="29"/>
      <c r="D20" s="30"/>
      <c r="E20" s="30"/>
      <c r="F20" s="30"/>
      <c r="G20" s="30"/>
      <c r="H20" s="31" t="s">
        <v>19</v>
      </c>
      <c r="I20" s="52">
        <f>SUM(I12:I19)</f>
        <v>0</v>
      </c>
      <c r="J20" s="46"/>
      <c r="K20" s="43"/>
    </row>
    <row r="21" spans="1:11" ht="12.75" customHeight="1"/>
    <row r="22" spans="1:11" ht="16.5" customHeight="1">
      <c r="B22" s="7" t="s">
        <v>14</v>
      </c>
    </row>
    <row r="23" spans="1:11" ht="17.25" customHeight="1">
      <c r="B23" s="7" t="s">
        <v>42</v>
      </c>
    </row>
    <row r="24" spans="1:11" ht="15.75" customHeight="1">
      <c r="B24" s="7" t="s">
        <v>105</v>
      </c>
    </row>
    <row r="25" spans="1:11" ht="15.75" customHeight="1">
      <c r="B25" s="7" t="s">
        <v>106</v>
      </c>
    </row>
    <row r="26" spans="1:11" ht="15.75" customHeight="1">
      <c r="B26" s="7" t="s">
        <v>47</v>
      </c>
    </row>
    <row r="27" spans="1:11" ht="15.75" customHeight="1">
      <c r="B27" s="7" t="s">
        <v>49</v>
      </c>
    </row>
    <row r="28" spans="1:11" ht="15.75" customHeight="1">
      <c r="B28" s="7" t="s">
        <v>31</v>
      </c>
    </row>
    <row r="29" spans="1:11" ht="15.75" customHeight="1">
      <c r="B29" s="7" t="s">
        <v>68</v>
      </c>
    </row>
    <row r="30" spans="1:11" ht="15.75" customHeight="1">
      <c r="B30" s="7" t="s">
        <v>70</v>
      </c>
    </row>
  </sheetData>
  <mergeCells count="5">
    <mergeCell ref="H12:H19"/>
    <mergeCell ref="J11:J19"/>
    <mergeCell ref="A2:K2"/>
    <mergeCell ref="J6:K6"/>
    <mergeCell ref="A3:K3"/>
  </mergeCells>
  <phoneticPr fontId="4"/>
  <printOptions horizontalCentered="1"/>
  <pageMargins left="0.39370078740157483" right="0.39370078740157483" top="0.78740157480314965" bottom="0.39370078740157483" header="0.51181102362204722" footer="0.51181102362204722"/>
  <pageSetup paperSize="9" scale="87"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M29"/>
  <sheetViews>
    <sheetView view="pageBreakPreview" topLeftCell="A8" zoomScaleNormal="100" workbookViewId="0">
      <selection activeCell="L8" sqref="L8:M15"/>
    </sheetView>
  </sheetViews>
  <sheetFormatPr defaultRowHeight="12"/>
  <cols>
    <col min="1" max="1" width="2.625" style="1" customWidth="1"/>
    <col min="2" max="2" width="6.375" style="1" bestFit="1" customWidth="1"/>
    <col min="3" max="3" width="7.75" style="1" customWidth="1"/>
    <col min="4" max="4" width="16.625" style="1" customWidth="1"/>
    <col min="5" max="5" width="11" style="1" customWidth="1"/>
    <col min="6" max="6" width="8.875" style="1" customWidth="1"/>
    <col min="7" max="7" width="10.25" style="1" customWidth="1"/>
    <col min="8" max="8" width="10.375" style="1" customWidth="1"/>
    <col min="9" max="9" width="12.5" style="1" customWidth="1"/>
    <col min="10" max="10" width="10" style="1" customWidth="1"/>
    <col min="11" max="11" width="10.625" style="1" customWidth="1"/>
    <col min="12" max="13" width="12.875" style="1" customWidth="1"/>
    <col min="14" max="16384" width="9" style="1"/>
  </cols>
  <sheetData>
    <row r="1" spans="1:13" ht="18.75" customHeight="1">
      <c r="A1" s="105" t="s">
        <v>122</v>
      </c>
    </row>
    <row r="2" spans="1:13" ht="17.25">
      <c r="A2" s="272" t="s">
        <v>113</v>
      </c>
      <c r="B2" s="272"/>
      <c r="C2" s="272"/>
      <c r="D2" s="272"/>
      <c r="E2" s="272"/>
      <c r="F2" s="272"/>
      <c r="G2" s="272"/>
      <c r="H2" s="272"/>
      <c r="I2" s="272"/>
      <c r="J2" s="272"/>
      <c r="K2" s="272"/>
      <c r="L2" s="272"/>
      <c r="M2" s="272"/>
    </row>
    <row r="3" spans="1:13" ht="16.5" customHeight="1">
      <c r="A3" s="273" t="s">
        <v>87</v>
      </c>
      <c r="B3" s="273"/>
      <c r="C3" s="273"/>
      <c r="D3" s="273"/>
      <c r="E3" s="273"/>
      <c r="F3" s="273"/>
      <c r="G3" s="273"/>
      <c r="H3" s="273"/>
      <c r="I3" s="273"/>
      <c r="J3" s="273"/>
      <c r="K3" s="273"/>
      <c r="L3" s="273"/>
      <c r="M3" s="273"/>
    </row>
    <row r="4" spans="1:13" ht="15" customHeight="1">
      <c r="I4" s="8" t="s">
        <v>48</v>
      </c>
      <c r="J4" s="41"/>
      <c r="K4" s="41"/>
      <c r="L4" s="41"/>
      <c r="M4" s="8"/>
    </row>
    <row r="5" spans="1:13" ht="3.75" customHeight="1"/>
    <row r="6" spans="1:13" ht="64.5" customHeight="1">
      <c r="A6" s="4" t="s">
        <v>0</v>
      </c>
      <c r="B6" s="5" t="s">
        <v>51</v>
      </c>
      <c r="C6" s="5" t="s">
        <v>12</v>
      </c>
      <c r="D6" s="6" t="s">
        <v>1</v>
      </c>
      <c r="E6" s="5" t="s">
        <v>39</v>
      </c>
      <c r="F6" s="5" t="s">
        <v>43</v>
      </c>
      <c r="G6" s="5" t="s">
        <v>44</v>
      </c>
      <c r="H6" s="5" t="s">
        <v>21</v>
      </c>
      <c r="I6" s="54" t="s">
        <v>38</v>
      </c>
      <c r="J6" s="55" t="s">
        <v>41</v>
      </c>
      <c r="K6" s="5" t="s">
        <v>96</v>
      </c>
      <c r="L6" s="5" t="s">
        <v>94</v>
      </c>
      <c r="M6" s="5" t="s">
        <v>95</v>
      </c>
    </row>
    <row r="7" spans="1:13" s="60" customFormat="1" ht="12.75" customHeight="1">
      <c r="A7" s="56"/>
      <c r="B7" s="63"/>
      <c r="C7" s="63"/>
      <c r="D7" s="64"/>
      <c r="E7" s="57" t="s">
        <v>59</v>
      </c>
      <c r="F7" s="57" t="s">
        <v>60</v>
      </c>
      <c r="G7" s="57" t="s">
        <v>61</v>
      </c>
      <c r="H7" s="61"/>
      <c r="I7" s="58"/>
      <c r="J7" s="59" t="s">
        <v>62</v>
      </c>
      <c r="K7" s="57" t="s">
        <v>63</v>
      </c>
      <c r="L7" s="57" t="s">
        <v>64</v>
      </c>
      <c r="M7" s="57" t="s">
        <v>65</v>
      </c>
    </row>
    <row r="8" spans="1:13" s="2" customFormat="1" ht="39" customHeight="1">
      <c r="A8" s="83"/>
      <c r="B8" s="35"/>
      <c r="C8" s="40"/>
      <c r="D8" s="79"/>
      <c r="E8" s="36"/>
      <c r="F8" s="35"/>
      <c r="G8" s="35"/>
      <c r="H8" s="39"/>
      <c r="I8" s="80"/>
      <c r="J8" s="62"/>
      <c r="K8" s="82"/>
      <c r="L8" s="82">
        <f>G8*K8</f>
        <v>0</v>
      </c>
      <c r="M8" s="82">
        <f>G8*J8</f>
        <v>0</v>
      </c>
    </row>
    <row r="9" spans="1:13" s="2" customFormat="1" ht="39" customHeight="1">
      <c r="A9" s="83"/>
      <c r="B9" s="35"/>
      <c r="C9" s="40"/>
      <c r="D9" s="79"/>
      <c r="E9" s="36"/>
      <c r="F9" s="35"/>
      <c r="G9" s="35"/>
      <c r="H9" s="39"/>
      <c r="I9" s="80"/>
      <c r="J9" s="62"/>
      <c r="K9" s="82"/>
      <c r="L9" s="82">
        <f t="shared" ref="L9:L14" si="0">G9*K9</f>
        <v>0</v>
      </c>
      <c r="M9" s="82">
        <f t="shared" ref="M9:M14" si="1">G9*J9</f>
        <v>0</v>
      </c>
    </row>
    <row r="10" spans="1:13" s="2" customFormat="1" ht="39" customHeight="1">
      <c r="A10" s="83"/>
      <c r="B10" s="35"/>
      <c r="C10" s="40"/>
      <c r="D10" s="79"/>
      <c r="E10" s="36"/>
      <c r="F10" s="35"/>
      <c r="G10" s="35"/>
      <c r="H10" s="39"/>
      <c r="I10" s="80"/>
      <c r="J10" s="62"/>
      <c r="K10" s="82"/>
      <c r="L10" s="82">
        <f t="shared" si="0"/>
        <v>0</v>
      </c>
      <c r="M10" s="82">
        <f t="shared" si="1"/>
        <v>0</v>
      </c>
    </row>
    <row r="11" spans="1:13" s="2" customFormat="1" ht="39" customHeight="1">
      <c r="A11" s="83"/>
      <c r="B11" s="35"/>
      <c r="C11" s="40"/>
      <c r="D11" s="79"/>
      <c r="E11" s="36"/>
      <c r="F11" s="35"/>
      <c r="G11" s="40"/>
      <c r="H11" s="39"/>
      <c r="I11" s="80"/>
      <c r="J11" s="62"/>
      <c r="K11" s="82"/>
      <c r="L11" s="82">
        <f t="shared" si="0"/>
        <v>0</v>
      </c>
      <c r="M11" s="82">
        <f t="shared" si="1"/>
        <v>0</v>
      </c>
    </row>
    <row r="12" spans="1:13" s="2" customFormat="1" ht="39" customHeight="1">
      <c r="A12" s="83"/>
      <c r="B12" s="35"/>
      <c r="C12" s="40"/>
      <c r="D12" s="79"/>
      <c r="E12" s="36"/>
      <c r="F12" s="35"/>
      <c r="G12" s="35"/>
      <c r="H12" s="39"/>
      <c r="I12" s="81"/>
      <c r="J12" s="62"/>
      <c r="K12" s="82"/>
      <c r="L12" s="82">
        <f t="shared" si="0"/>
        <v>0</v>
      </c>
      <c r="M12" s="82">
        <f t="shared" si="1"/>
        <v>0</v>
      </c>
    </row>
    <row r="13" spans="1:13" s="2" customFormat="1" ht="39" customHeight="1">
      <c r="A13" s="38"/>
      <c r="B13" s="37"/>
      <c r="C13" s="39"/>
      <c r="D13" s="79"/>
      <c r="E13" s="36"/>
      <c r="F13" s="35"/>
      <c r="G13" s="35"/>
      <c r="H13" s="37"/>
      <c r="I13" s="80"/>
      <c r="J13" s="62"/>
      <c r="K13" s="82"/>
      <c r="L13" s="82">
        <f t="shared" si="0"/>
        <v>0</v>
      </c>
      <c r="M13" s="82">
        <f t="shared" si="1"/>
        <v>0</v>
      </c>
    </row>
    <row r="14" spans="1:13" s="2" customFormat="1" ht="39" customHeight="1" thickBot="1">
      <c r="A14" s="68"/>
      <c r="B14" s="69"/>
      <c r="C14" s="69"/>
      <c r="D14" s="70"/>
      <c r="E14" s="70"/>
      <c r="F14" s="70"/>
      <c r="G14" s="70"/>
      <c r="H14" s="70"/>
      <c r="I14" s="71"/>
      <c r="J14" s="72"/>
      <c r="K14" s="73"/>
      <c r="L14" s="316">
        <f t="shared" si="0"/>
        <v>0</v>
      </c>
      <c r="M14" s="316">
        <f t="shared" si="1"/>
        <v>0</v>
      </c>
    </row>
    <row r="15" spans="1:13" s="2" customFormat="1" ht="33" customHeight="1" thickTop="1">
      <c r="A15" s="270" t="s">
        <v>16</v>
      </c>
      <c r="B15" s="271"/>
      <c r="C15" s="271"/>
      <c r="D15" s="271"/>
      <c r="E15" s="271"/>
      <c r="F15" s="84"/>
      <c r="G15" s="84"/>
      <c r="H15" s="65"/>
      <c r="I15" s="66"/>
      <c r="J15" s="67"/>
      <c r="K15" s="67"/>
      <c r="L15" s="317">
        <f>SUM(L8:L14)</f>
        <v>0</v>
      </c>
      <c r="M15" s="317">
        <f>SUM(M8:M14)</f>
        <v>0</v>
      </c>
    </row>
    <row r="16" spans="1:13" ht="6.75" customHeight="1"/>
    <row r="17" spans="2:4" ht="13.5" customHeight="1">
      <c r="B17" s="7" t="s">
        <v>14</v>
      </c>
    </row>
    <row r="18" spans="2:4" ht="14.25" customHeight="1">
      <c r="B18" s="7" t="s">
        <v>34</v>
      </c>
      <c r="C18" s="2"/>
      <c r="D18" s="2"/>
    </row>
    <row r="19" spans="2:4" ht="14.25" customHeight="1">
      <c r="B19" s="7"/>
      <c r="C19" s="2" t="s">
        <v>20</v>
      </c>
      <c r="D19" s="2"/>
    </row>
    <row r="20" spans="2:4" ht="14.25" customHeight="1">
      <c r="B20" s="7" t="s">
        <v>46</v>
      </c>
      <c r="C20" s="2"/>
      <c r="D20" s="2"/>
    </row>
    <row r="21" spans="2:4" ht="14.25" customHeight="1">
      <c r="B21" s="7" t="s">
        <v>45</v>
      </c>
      <c r="C21" s="2"/>
      <c r="D21" s="2"/>
    </row>
    <row r="22" spans="2:4" ht="14.25" customHeight="1">
      <c r="B22" s="7" t="s">
        <v>15</v>
      </c>
      <c r="C22" s="2"/>
      <c r="D22" s="2"/>
    </row>
    <row r="23" spans="2:4" ht="14.25" customHeight="1">
      <c r="B23" s="7"/>
      <c r="C23" s="2" t="s">
        <v>50</v>
      </c>
      <c r="D23" s="2"/>
    </row>
    <row r="24" spans="2:4" ht="14.25" customHeight="1">
      <c r="B24" s="7"/>
      <c r="C24" s="2" t="s">
        <v>33</v>
      </c>
      <c r="D24" s="2"/>
    </row>
    <row r="25" spans="2:4" ht="14.25" customHeight="1">
      <c r="B25" s="7" t="s">
        <v>119</v>
      </c>
      <c r="C25" s="2"/>
      <c r="D25" s="2"/>
    </row>
    <row r="26" spans="2:4" ht="13.5" customHeight="1">
      <c r="B26" s="7"/>
      <c r="C26" s="2"/>
      <c r="D26" s="2"/>
    </row>
    <row r="27" spans="2:4" ht="13.5" customHeight="1">
      <c r="B27" s="7"/>
    </row>
    <row r="28" spans="2:4" ht="11.25" customHeight="1">
      <c r="B28" s="3"/>
    </row>
    <row r="29" spans="2:4" ht="11.25" customHeight="1"/>
  </sheetData>
  <mergeCells count="3">
    <mergeCell ref="A15:E15"/>
    <mergeCell ref="A2:M2"/>
    <mergeCell ref="A3:M3"/>
  </mergeCells>
  <phoneticPr fontId="4"/>
  <pageMargins left="0.59055118110236227" right="0.59055118110236227" top="0.6692913385826772" bottom="0.19685039370078741" header="0.51181102362204722" footer="0.19685039370078741"/>
  <pageSetup paperSize="9" scale="92"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activeCell="K7" sqref="K7"/>
    </sheetView>
  </sheetViews>
  <sheetFormatPr defaultRowHeight="14.25"/>
  <cols>
    <col min="1" max="1" width="16.75" customWidth="1"/>
    <col min="2" max="2" width="14.125" customWidth="1"/>
    <col min="3" max="3" width="8.5" customWidth="1"/>
    <col min="4" max="4" width="12.25" bestFit="1" customWidth="1"/>
    <col min="5" max="5" width="13.5" customWidth="1"/>
    <col min="6" max="6" width="12.625" customWidth="1"/>
    <col min="7" max="7" width="12.125" customWidth="1"/>
    <col min="8" max="8" width="13" customWidth="1"/>
    <col min="9" max="9" width="12.625" customWidth="1"/>
  </cols>
  <sheetData>
    <row r="1" spans="1:15" ht="20.25" customHeight="1">
      <c r="A1" t="s">
        <v>146</v>
      </c>
    </row>
    <row r="2" spans="1:15" ht="19.5" customHeight="1">
      <c r="A2" s="274" t="s">
        <v>125</v>
      </c>
      <c r="B2" s="274"/>
      <c r="C2" s="274"/>
      <c r="D2" s="274"/>
      <c r="E2" s="274"/>
      <c r="F2" s="274"/>
      <c r="G2" s="274"/>
      <c r="H2" s="274"/>
      <c r="I2" s="274"/>
      <c r="J2" s="106"/>
    </row>
    <row r="3" spans="1:15">
      <c r="A3" s="107"/>
      <c r="B3" s="107"/>
    </row>
    <row r="4" spans="1:15" s="1" customFormat="1" ht="15" customHeight="1">
      <c r="F4" s="8" t="s">
        <v>48</v>
      </c>
      <c r="G4" s="41"/>
      <c r="H4" s="8"/>
      <c r="I4" s="41"/>
    </row>
    <row r="5" spans="1:15" s="1" customFormat="1" ht="6.75" customHeight="1">
      <c r="M5" s="9"/>
      <c r="N5" s="9"/>
      <c r="O5" s="9"/>
    </row>
    <row r="6" spans="1:15" s="113" customFormat="1" ht="26.25" customHeight="1">
      <c r="A6" s="275" t="s">
        <v>126</v>
      </c>
      <c r="B6" s="275" t="s">
        <v>127</v>
      </c>
      <c r="C6" s="277" t="s">
        <v>128</v>
      </c>
      <c r="D6" s="279" t="s">
        <v>129</v>
      </c>
      <c r="E6" s="280"/>
      <c r="F6" s="281"/>
      <c r="G6" s="282" t="s">
        <v>130</v>
      </c>
      <c r="H6" s="283"/>
      <c r="I6" s="284"/>
    </row>
    <row r="7" spans="1:15" s="113" customFormat="1" ht="54" customHeight="1">
      <c r="A7" s="276"/>
      <c r="B7" s="276"/>
      <c r="C7" s="278"/>
      <c r="D7" s="115" t="s">
        <v>131</v>
      </c>
      <c r="E7" s="116" t="s">
        <v>132</v>
      </c>
      <c r="F7" s="117" t="s">
        <v>133</v>
      </c>
      <c r="G7" s="115" t="s">
        <v>131</v>
      </c>
      <c r="H7" s="116" t="s">
        <v>134</v>
      </c>
      <c r="I7" s="117" t="s">
        <v>135</v>
      </c>
    </row>
    <row r="8" spans="1:15" s="113" customFormat="1" ht="12.75" customHeight="1">
      <c r="A8" s="118"/>
      <c r="B8" s="118"/>
      <c r="C8" s="119" t="s">
        <v>136</v>
      </c>
      <c r="D8" s="120"/>
      <c r="E8" s="121" t="s">
        <v>137</v>
      </c>
      <c r="F8" s="121" t="s">
        <v>138</v>
      </c>
      <c r="G8" s="120"/>
      <c r="H8" s="121" t="s">
        <v>139</v>
      </c>
      <c r="I8" s="122" t="s">
        <v>140</v>
      </c>
    </row>
    <row r="9" spans="1:15" s="113" customFormat="1" ht="17.25" customHeight="1">
      <c r="A9" s="123"/>
      <c r="B9" s="124"/>
      <c r="C9" s="123"/>
      <c r="D9" s="125" t="s">
        <v>141</v>
      </c>
      <c r="E9" s="126"/>
      <c r="F9" s="127"/>
      <c r="G9" s="125" t="s">
        <v>141</v>
      </c>
      <c r="H9" s="126"/>
      <c r="I9" s="127"/>
    </row>
    <row r="10" spans="1:15" s="113" customFormat="1" ht="17.25" customHeight="1">
      <c r="A10" s="128"/>
      <c r="B10" s="128"/>
      <c r="C10" s="114"/>
      <c r="D10" s="129" t="s">
        <v>142</v>
      </c>
      <c r="E10" s="130"/>
      <c r="F10" s="131"/>
      <c r="G10" s="129" t="s">
        <v>142</v>
      </c>
      <c r="H10" s="130"/>
      <c r="I10" s="131"/>
    </row>
    <row r="11" spans="1:15" s="113" customFormat="1" ht="17.25" customHeight="1">
      <c r="A11" s="128"/>
      <c r="B11" s="128"/>
      <c r="C11" s="114"/>
      <c r="D11" s="132" t="s">
        <v>143</v>
      </c>
      <c r="E11" s="133"/>
      <c r="F11" s="134"/>
      <c r="G11" s="132" t="s">
        <v>143</v>
      </c>
      <c r="H11" s="133"/>
      <c r="I11" s="134"/>
    </row>
    <row r="12" spans="1:15" s="113" customFormat="1" ht="17.25" customHeight="1">
      <c r="A12" s="135"/>
      <c r="B12" s="136"/>
      <c r="C12" s="118"/>
      <c r="D12" s="137" t="s">
        <v>144</v>
      </c>
      <c r="E12" s="138"/>
      <c r="F12" s="139"/>
      <c r="G12" s="137" t="s">
        <v>144</v>
      </c>
      <c r="H12" s="138"/>
      <c r="I12" s="139"/>
    </row>
    <row r="13" spans="1:15" s="113" customFormat="1" ht="17.25" customHeight="1">
      <c r="A13" s="123"/>
      <c r="B13" s="124"/>
      <c r="C13" s="108"/>
      <c r="D13" s="125" t="s">
        <v>141</v>
      </c>
      <c r="E13" s="126"/>
      <c r="F13" s="127"/>
      <c r="G13" s="125" t="s">
        <v>141</v>
      </c>
      <c r="H13" s="140"/>
      <c r="I13" s="141"/>
      <c r="J13" s="142"/>
    </row>
    <row r="14" spans="1:15" s="113" customFormat="1" ht="17.25" customHeight="1">
      <c r="A14" s="143"/>
      <c r="B14" s="143"/>
      <c r="C14" s="114"/>
      <c r="D14" s="129" t="s">
        <v>142</v>
      </c>
      <c r="E14" s="130"/>
      <c r="F14" s="131"/>
      <c r="G14" s="129" t="s">
        <v>142</v>
      </c>
      <c r="H14" s="144"/>
      <c r="I14" s="145"/>
      <c r="J14" s="142"/>
    </row>
    <row r="15" spans="1:15" s="113" customFormat="1" ht="17.25" customHeight="1">
      <c r="A15" s="143"/>
      <c r="B15" s="143"/>
      <c r="C15" s="114"/>
      <c r="D15" s="132" t="s">
        <v>143</v>
      </c>
      <c r="E15" s="133"/>
      <c r="F15" s="134"/>
      <c r="G15" s="132" t="s">
        <v>143</v>
      </c>
      <c r="H15" s="146"/>
      <c r="I15" s="147"/>
      <c r="J15" s="142"/>
    </row>
    <row r="16" spans="1:15" s="113" customFormat="1" ht="17.25" customHeight="1">
      <c r="A16" s="135"/>
      <c r="B16" s="136"/>
      <c r="C16" s="118"/>
      <c r="D16" s="137" t="s">
        <v>144</v>
      </c>
      <c r="E16" s="138"/>
      <c r="F16" s="139"/>
      <c r="G16" s="137" t="s">
        <v>144</v>
      </c>
      <c r="H16" s="148"/>
      <c r="I16" s="139"/>
      <c r="J16" s="142"/>
    </row>
    <row r="17" spans="1:9" s="113" customFormat="1" ht="17.25" customHeight="1">
      <c r="A17" s="123"/>
      <c r="B17" s="124"/>
      <c r="C17" s="108"/>
      <c r="D17" s="125" t="s">
        <v>141</v>
      </c>
      <c r="E17" s="126"/>
      <c r="F17" s="149"/>
      <c r="G17" s="125" t="s">
        <v>141</v>
      </c>
      <c r="H17" s="126"/>
      <c r="I17" s="149"/>
    </row>
    <row r="18" spans="1:9" s="113" customFormat="1" ht="17.25" customHeight="1">
      <c r="A18" s="128"/>
      <c r="B18" s="150"/>
      <c r="C18" s="114"/>
      <c r="D18" s="129" t="s">
        <v>142</v>
      </c>
      <c r="E18" s="130"/>
      <c r="F18" s="151"/>
      <c r="G18" s="129" t="s">
        <v>142</v>
      </c>
      <c r="H18" s="130"/>
      <c r="I18" s="151"/>
    </row>
    <row r="19" spans="1:9" s="113" customFormat="1" ht="17.25" customHeight="1">
      <c r="A19" s="128"/>
      <c r="B19" s="150"/>
      <c r="C19" s="114"/>
      <c r="D19" s="132" t="s">
        <v>143</v>
      </c>
      <c r="E19" s="133"/>
      <c r="F19" s="134"/>
      <c r="G19" s="132" t="s">
        <v>143</v>
      </c>
      <c r="H19" s="133"/>
      <c r="I19" s="152"/>
    </row>
    <row r="20" spans="1:9" s="113" customFormat="1" ht="17.25" customHeight="1">
      <c r="A20" s="135"/>
      <c r="B20" s="136"/>
      <c r="C20" s="118"/>
      <c r="D20" s="137" t="s">
        <v>144</v>
      </c>
      <c r="E20" s="153"/>
      <c r="F20" s="154"/>
      <c r="G20" s="137" t="s">
        <v>144</v>
      </c>
      <c r="H20" s="153"/>
      <c r="I20" s="154"/>
    </row>
    <row r="21" spans="1:9" s="113" customFormat="1" ht="17.25" customHeight="1">
      <c r="A21" s="123"/>
      <c r="B21" s="124"/>
      <c r="C21" s="108"/>
      <c r="D21" s="125" t="s">
        <v>141</v>
      </c>
      <c r="E21" s="126"/>
      <c r="F21" s="149"/>
      <c r="G21" s="125" t="s">
        <v>141</v>
      </c>
      <c r="H21" s="126"/>
      <c r="I21" s="149"/>
    </row>
    <row r="22" spans="1:9" s="113" customFormat="1" ht="17.25" customHeight="1">
      <c r="A22" s="128"/>
      <c r="B22" s="150"/>
      <c r="C22" s="114"/>
      <c r="D22" s="129" t="s">
        <v>142</v>
      </c>
      <c r="E22" s="130"/>
      <c r="F22" s="151"/>
      <c r="G22" s="129" t="s">
        <v>142</v>
      </c>
      <c r="H22" s="130"/>
      <c r="I22" s="151"/>
    </row>
    <row r="23" spans="1:9" s="113" customFormat="1" ht="17.25" customHeight="1">
      <c r="A23" s="128"/>
      <c r="B23" s="150"/>
      <c r="C23" s="114"/>
      <c r="D23" s="132" t="s">
        <v>143</v>
      </c>
      <c r="E23" s="133"/>
      <c r="F23" s="134"/>
      <c r="G23" s="132" t="s">
        <v>143</v>
      </c>
      <c r="H23" s="133"/>
      <c r="I23" s="152"/>
    </row>
    <row r="24" spans="1:9" s="113" customFormat="1" ht="17.25" customHeight="1" thickBot="1">
      <c r="A24" s="135"/>
      <c r="B24" s="136"/>
      <c r="C24" s="155"/>
      <c r="D24" s="156" t="s">
        <v>144</v>
      </c>
      <c r="E24" s="157"/>
      <c r="F24" s="158"/>
      <c r="G24" s="156" t="s">
        <v>144</v>
      </c>
      <c r="H24" s="157"/>
      <c r="I24" s="158"/>
    </row>
    <row r="25" spans="1:9" s="113" customFormat="1" ht="17.25" customHeight="1" thickTop="1">
      <c r="A25" s="159"/>
      <c r="B25" s="160"/>
      <c r="C25" s="114"/>
      <c r="D25" s="161" t="s">
        <v>141</v>
      </c>
      <c r="E25" s="162"/>
      <c r="F25" s="163"/>
      <c r="G25" s="161" t="s">
        <v>141</v>
      </c>
      <c r="H25" s="162"/>
      <c r="I25" s="163"/>
    </row>
    <row r="26" spans="1:9" s="113" customFormat="1" ht="17.25" customHeight="1">
      <c r="A26" s="164" t="s">
        <v>145</v>
      </c>
      <c r="B26" s="165"/>
      <c r="C26" s="114"/>
      <c r="D26" s="129" t="s">
        <v>142</v>
      </c>
      <c r="E26" s="130"/>
      <c r="F26" s="131"/>
      <c r="G26" s="129" t="s">
        <v>142</v>
      </c>
      <c r="H26" s="130"/>
      <c r="I26" s="131"/>
    </row>
    <row r="27" spans="1:9" s="113" customFormat="1" ht="17.25" customHeight="1">
      <c r="A27" s="164"/>
      <c r="B27" s="165"/>
      <c r="C27" s="114"/>
      <c r="D27" s="132" t="s">
        <v>143</v>
      </c>
      <c r="E27" s="133"/>
      <c r="F27" s="134"/>
      <c r="G27" s="132" t="s">
        <v>143</v>
      </c>
      <c r="H27" s="133"/>
      <c r="I27" s="134"/>
    </row>
    <row r="28" spans="1:9" s="113" customFormat="1" ht="17.25" customHeight="1">
      <c r="A28" s="166"/>
      <c r="B28" s="167"/>
      <c r="C28" s="118"/>
      <c r="D28" s="137" t="s">
        <v>144</v>
      </c>
      <c r="E28" s="138"/>
      <c r="F28" s="168"/>
      <c r="G28" s="137" t="s">
        <v>144</v>
      </c>
      <c r="H28" s="138"/>
      <c r="I28" s="168"/>
    </row>
    <row r="29" spans="1:9" s="113" customFormat="1" ht="7.5" customHeight="1"/>
    <row r="30" spans="1:9" s="113" customFormat="1" ht="15" customHeight="1"/>
    <row r="31" spans="1:9" s="113" customFormat="1" ht="15" customHeight="1"/>
    <row r="32" spans="1:9" s="113" customFormat="1" ht="12"/>
  </sheetData>
  <mergeCells count="6">
    <mergeCell ref="A2:I2"/>
    <mergeCell ref="A6:A7"/>
    <mergeCell ref="B6:B7"/>
    <mergeCell ref="C6:C7"/>
    <mergeCell ref="D6:F6"/>
    <mergeCell ref="G6:I6"/>
  </mergeCells>
  <phoneticPr fontId="14"/>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Normal="100" workbookViewId="0">
      <selection activeCell="A2" sqref="A2"/>
    </sheetView>
  </sheetViews>
  <sheetFormatPr defaultRowHeight="12"/>
  <cols>
    <col min="1" max="1" width="2.625" style="113" customWidth="1"/>
    <col min="2" max="2" width="9.875" style="113" customWidth="1"/>
    <col min="3" max="3" width="7.125" style="113" customWidth="1"/>
    <col min="4" max="4" width="3.625" style="113" customWidth="1"/>
    <col min="5" max="5" width="3.875" style="113" customWidth="1"/>
    <col min="6" max="6" width="10.625" style="113" customWidth="1"/>
    <col min="7" max="7" width="9.125" style="113" customWidth="1"/>
    <col min="8" max="8" width="10.75" style="113" customWidth="1"/>
    <col min="9" max="9" width="9.125" style="113" customWidth="1"/>
    <col min="10" max="10" width="10.75" style="113" customWidth="1"/>
    <col min="11" max="11" width="9.125" style="113" customWidth="1"/>
    <col min="12" max="12" width="10.75" style="113" customWidth="1"/>
    <col min="13" max="13" width="9.125" style="113" customWidth="1"/>
    <col min="14" max="14" width="10.75" style="113" customWidth="1"/>
    <col min="15" max="15" width="9.125" style="113" customWidth="1"/>
    <col min="16" max="16" width="10.75" style="113" customWidth="1"/>
    <col min="17" max="17" width="9.125" style="113" customWidth="1"/>
    <col min="18" max="16384" width="9" style="113"/>
  </cols>
  <sheetData>
    <row r="1" spans="1:17">
      <c r="A1" s="113" t="s">
        <v>168</v>
      </c>
    </row>
    <row r="3" spans="1:17" ht="21.75" customHeight="1">
      <c r="A3" s="287" t="s">
        <v>147</v>
      </c>
      <c r="B3" s="287"/>
      <c r="C3" s="287"/>
      <c r="D3" s="287"/>
      <c r="E3" s="287"/>
      <c r="F3" s="287"/>
      <c r="G3" s="287"/>
      <c r="H3" s="287"/>
      <c r="I3" s="287"/>
      <c r="J3" s="287"/>
      <c r="K3" s="287"/>
      <c r="L3" s="287"/>
      <c r="M3" s="287"/>
      <c r="N3" s="287"/>
      <c r="O3" s="287"/>
      <c r="P3" s="287"/>
      <c r="Q3" s="287"/>
    </row>
    <row r="4" spans="1:17" ht="22.5" customHeight="1">
      <c r="A4" s="169"/>
      <c r="B4" s="170"/>
      <c r="M4" s="171" t="s">
        <v>148</v>
      </c>
      <c r="N4" s="171"/>
      <c r="O4" s="171"/>
      <c r="P4" s="171"/>
      <c r="Q4" s="171"/>
    </row>
    <row r="5" spans="1:17" ht="5.25" customHeight="1"/>
    <row r="6" spans="1:17" ht="31.5" customHeight="1">
      <c r="A6" s="123"/>
      <c r="B6" s="275" t="s">
        <v>149</v>
      </c>
      <c r="C6" s="277" t="s">
        <v>150</v>
      </c>
      <c r="D6" s="288" t="s">
        <v>151</v>
      </c>
      <c r="E6" s="288" t="s">
        <v>152</v>
      </c>
      <c r="F6" s="285" t="s">
        <v>153</v>
      </c>
      <c r="G6" s="286"/>
      <c r="H6" s="285" t="s">
        <v>153</v>
      </c>
      <c r="I6" s="286"/>
      <c r="J6" s="285" t="s">
        <v>153</v>
      </c>
      <c r="K6" s="286"/>
      <c r="L6" s="285" t="s">
        <v>153</v>
      </c>
      <c r="M6" s="286"/>
      <c r="N6" s="285" t="s">
        <v>153</v>
      </c>
      <c r="O6" s="286"/>
      <c r="P6" s="285" t="s">
        <v>153</v>
      </c>
      <c r="Q6" s="286"/>
    </row>
    <row r="7" spans="1:17" ht="56.25" customHeight="1">
      <c r="A7" s="172"/>
      <c r="B7" s="276"/>
      <c r="C7" s="278"/>
      <c r="D7" s="289"/>
      <c r="E7" s="289"/>
      <c r="F7" s="108" t="s">
        <v>154</v>
      </c>
      <c r="G7" s="109" t="s">
        <v>155</v>
      </c>
      <c r="H7" s="108" t="s">
        <v>154</v>
      </c>
      <c r="I7" s="109" t="s">
        <v>155</v>
      </c>
      <c r="J7" s="108" t="s">
        <v>154</v>
      </c>
      <c r="K7" s="109" t="s">
        <v>155</v>
      </c>
      <c r="L7" s="108" t="s">
        <v>154</v>
      </c>
      <c r="M7" s="109" t="s">
        <v>155</v>
      </c>
      <c r="N7" s="108" t="s">
        <v>154</v>
      </c>
      <c r="O7" s="109" t="s">
        <v>155</v>
      </c>
      <c r="P7" s="108" t="s">
        <v>154</v>
      </c>
      <c r="Q7" s="109" t="s">
        <v>155</v>
      </c>
    </row>
    <row r="8" spans="1:17" s="176" customFormat="1" ht="14.25" customHeight="1">
      <c r="A8" s="173"/>
      <c r="B8" s="174" t="s">
        <v>156</v>
      </c>
      <c r="C8" s="175"/>
      <c r="D8" s="175" t="s">
        <v>157</v>
      </c>
      <c r="E8" s="175" t="s">
        <v>137</v>
      </c>
      <c r="F8" s="136" t="s">
        <v>138</v>
      </c>
      <c r="G8" s="136" t="s">
        <v>158</v>
      </c>
      <c r="H8" s="118"/>
      <c r="I8" s="175"/>
      <c r="J8" s="118"/>
      <c r="K8" s="175"/>
      <c r="L8" s="118"/>
      <c r="M8" s="175"/>
      <c r="N8" s="118"/>
      <c r="O8" s="175"/>
      <c r="P8" s="118"/>
      <c r="Q8" s="175"/>
    </row>
    <row r="9" spans="1:17" s="142" customFormat="1" ht="22.5" customHeight="1">
      <c r="A9" s="177">
        <v>1</v>
      </c>
      <c r="B9" s="178"/>
      <c r="C9" s="179"/>
      <c r="D9" s="177"/>
      <c r="E9" s="177"/>
      <c r="F9" s="178"/>
      <c r="G9" s="178"/>
      <c r="H9" s="178"/>
      <c r="I9" s="178"/>
      <c r="J9" s="178"/>
      <c r="K9" s="178"/>
      <c r="L9" s="178"/>
      <c r="M9" s="178"/>
      <c r="N9" s="178"/>
      <c r="O9" s="178"/>
      <c r="P9" s="178"/>
      <c r="Q9" s="178"/>
    </row>
    <row r="10" spans="1:17" s="142" customFormat="1" ht="22.5" customHeight="1">
      <c r="A10" s="177">
        <v>2</v>
      </c>
      <c r="B10" s="178"/>
      <c r="C10" s="178"/>
      <c r="D10" s="177"/>
      <c r="E10" s="177"/>
      <c r="F10" s="178"/>
      <c r="G10" s="178"/>
      <c r="H10" s="178"/>
      <c r="I10" s="178"/>
      <c r="J10" s="178"/>
      <c r="K10" s="178"/>
      <c r="L10" s="178"/>
      <c r="M10" s="178"/>
      <c r="N10" s="178"/>
      <c r="O10" s="178"/>
      <c r="P10" s="178"/>
      <c r="Q10" s="178"/>
    </row>
    <row r="11" spans="1:17" s="142" customFormat="1" ht="22.5" customHeight="1">
      <c r="A11" s="177">
        <v>3</v>
      </c>
      <c r="B11" s="178"/>
      <c r="C11" s="178"/>
      <c r="D11" s="177"/>
      <c r="E11" s="177"/>
      <c r="F11" s="178"/>
      <c r="G11" s="178"/>
      <c r="H11" s="178"/>
      <c r="I11" s="178"/>
      <c r="J11" s="178"/>
      <c r="K11" s="178"/>
      <c r="L11" s="178"/>
      <c r="M11" s="178"/>
      <c r="N11" s="178"/>
      <c r="O11" s="178"/>
      <c r="P11" s="178"/>
      <c r="Q11" s="178"/>
    </row>
    <row r="12" spans="1:17" s="142" customFormat="1" ht="22.5" customHeight="1">
      <c r="A12" s="177">
        <v>4</v>
      </c>
      <c r="B12" s="178"/>
      <c r="C12" s="178"/>
      <c r="D12" s="177"/>
      <c r="E12" s="177"/>
      <c r="F12" s="178"/>
      <c r="G12" s="178"/>
      <c r="H12" s="178"/>
      <c r="I12" s="178"/>
      <c r="J12" s="178"/>
      <c r="K12" s="178"/>
      <c r="L12" s="178"/>
      <c r="M12" s="178"/>
      <c r="N12" s="178"/>
      <c r="O12" s="178"/>
      <c r="P12" s="178"/>
      <c r="Q12" s="178"/>
    </row>
    <row r="13" spans="1:17" s="142" customFormat="1" ht="22.5" customHeight="1">
      <c r="A13" s="177">
        <v>5</v>
      </c>
      <c r="B13" s="178"/>
      <c r="C13" s="178"/>
      <c r="D13" s="177"/>
      <c r="E13" s="177"/>
      <c r="F13" s="178"/>
      <c r="G13" s="178"/>
      <c r="H13" s="178"/>
      <c r="I13" s="178"/>
      <c r="J13" s="178"/>
      <c r="K13" s="178"/>
      <c r="L13" s="178"/>
      <c r="M13" s="178"/>
      <c r="N13" s="178"/>
      <c r="O13" s="178"/>
      <c r="P13" s="178"/>
      <c r="Q13" s="178"/>
    </row>
    <row r="14" spans="1:17" s="142" customFormat="1" ht="22.5" customHeight="1">
      <c r="A14" s="177">
        <v>6</v>
      </c>
      <c r="B14" s="180"/>
      <c r="C14" s="178"/>
      <c r="D14" s="177"/>
      <c r="E14" s="177"/>
      <c r="F14" s="178"/>
      <c r="G14" s="178"/>
      <c r="H14" s="178"/>
      <c r="I14" s="178"/>
      <c r="J14" s="178"/>
      <c r="K14" s="178"/>
      <c r="L14" s="178"/>
      <c r="M14" s="178"/>
      <c r="N14" s="178"/>
      <c r="O14" s="178"/>
      <c r="P14" s="178"/>
      <c r="Q14" s="178"/>
    </row>
    <row r="15" spans="1:17" s="142" customFormat="1" ht="22.5" customHeight="1">
      <c r="A15" s="177">
        <v>7</v>
      </c>
      <c r="B15" s="178"/>
      <c r="C15" s="178"/>
      <c r="D15" s="177"/>
      <c r="E15" s="177"/>
      <c r="F15" s="177"/>
      <c r="G15" s="178"/>
      <c r="H15" s="178"/>
      <c r="I15" s="178"/>
      <c r="J15" s="178"/>
      <c r="K15" s="178"/>
      <c r="L15" s="178"/>
      <c r="M15" s="178"/>
      <c r="N15" s="178"/>
      <c r="O15" s="178"/>
      <c r="P15" s="178"/>
      <c r="Q15" s="178"/>
    </row>
    <row r="16" spans="1:17" s="142" customFormat="1" ht="22.5" customHeight="1" thickBot="1">
      <c r="A16" s="181">
        <v>8</v>
      </c>
      <c r="B16" s="182"/>
      <c r="C16" s="182"/>
      <c r="D16" s="181"/>
      <c r="E16" s="181"/>
      <c r="F16" s="182"/>
      <c r="G16" s="182"/>
      <c r="H16" s="182"/>
      <c r="I16" s="182"/>
      <c r="J16" s="182"/>
      <c r="K16" s="182"/>
      <c r="L16" s="182"/>
      <c r="M16" s="182"/>
      <c r="N16" s="182"/>
      <c r="O16" s="182"/>
      <c r="P16" s="182"/>
      <c r="Q16" s="182"/>
    </row>
    <row r="17" spans="1:17" s="142" customFormat="1" ht="19.5" customHeight="1" thickTop="1">
      <c r="A17" s="183"/>
      <c r="B17" s="184"/>
      <c r="C17" s="185" t="s">
        <v>159</v>
      </c>
      <c r="D17" s="186"/>
      <c r="E17" s="187"/>
      <c r="F17" s="188"/>
      <c r="G17" s="188"/>
      <c r="H17" s="188"/>
      <c r="I17" s="188"/>
      <c r="J17" s="188"/>
      <c r="K17" s="188"/>
      <c r="L17" s="188"/>
      <c r="M17" s="188"/>
      <c r="N17" s="188"/>
      <c r="O17" s="188"/>
      <c r="P17" s="188"/>
      <c r="Q17" s="188"/>
    </row>
    <row r="18" spans="1:17" s="142" customFormat="1" ht="19.5" customHeight="1">
      <c r="A18" s="183"/>
      <c r="B18" s="184" t="s">
        <v>160</v>
      </c>
      <c r="C18" s="189" t="s">
        <v>161</v>
      </c>
      <c r="D18" s="190"/>
      <c r="E18" s="191"/>
      <c r="F18" s="178"/>
      <c r="G18" s="178"/>
      <c r="H18" s="178"/>
      <c r="I18" s="178"/>
      <c r="J18" s="178"/>
      <c r="K18" s="178"/>
      <c r="L18" s="178"/>
      <c r="M18" s="178"/>
      <c r="N18" s="178"/>
      <c r="O18" s="178"/>
      <c r="P18" s="178"/>
      <c r="Q18" s="178"/>
    </row>
    <row r="19" spans="1:17" ht="19.5" customHeight="1">
      <c r="A19" s="192"/>
      <c r="B19" s="193"/>
      <c r="C19" s="194" t="s">
        <v>162</v>
      </c>
      <c r="D19" s="111"/>
      <c r="E19" s="112"/>
      <c r="F19" s="195"/>
      <c r="G19" s="195"/>
      <c r="H19" s="195"/>
      <c r="I19" s="195"/>
      <c r="J19" s="195"/>
      <c r="K19" s="195"/>
      <c r="L19" s="195"/>
      <c r="M19" s="195"/>
      <c r="N19" s="195"/>
      <c r="O19" s="195"/>
      <c r="P19" s="195"/>
      <c r="Q19" s="195"/>
    </row>
    <row r="20" spans="1:17" ht="8.25" customHeight="1">
      <c r="A20" s="176"/>
      <c r="B20" s="176"/>
      <c r="C20" s="196"/>
      <c r="D20" s="197"/>
      <c r="E20" s="197"/>
      <c r="F20" s="176"/>
      <c r="G20" s="176"/>
      <c r="H20" s="176"/>
      <c r="I20" s="176"/>
      <c r="J20" s="176"/>
      <c r="K20" s="176"/>
      <c r="L20" s="176"/>
      <c r="M20" s="176"/>
      <c r="N20" s="176"/>
      <c r="O20" s="176"/>
      <c r="P20" s="176"/>
      <c r="Q20" s="176"/>
    </row>
    <row r="21" spans="1:17" ht="15.75" customHeight="1">
      <c r="B21" s="113" t="s">
        <v>163</v>
      </c>
      <c r="J21" s="176"/>
      <c r="K21" s="176"/>
      <c r="L21" s="176"/>
      <c r="M21" s="176"/>
      <c r="N21" s="176"/>
      <c r="O21" s="176"/>
      <c r="P21" s="176"/>
      <c r="Q21" s="176"/>
    </row>
    <row r="22" spans="1:17" ht="15.75" customHeight="1">
      <c r="B22" s="113" t="s">
        <v>164</v>
      </c>
      <c r="J22" s="176"/>
      <c r="K22" s="176"/>
      <c r="L22" s="176"/>
      <c r="M22" s="176"/>
      <c r="N22" s="176"/>
      <c r="O22" s="176"/>
      <c r="P22" s="176"/>
      <c r="Q22" s="176"/>
    </row>
    <row r="23" spans="1:17" ht="15.75" customHeight="1">
      <c r="B23" s="113" t="s">
        <v>165</v>
      </c>
      <c r="J23" s="176"/>
      <c r="K23" s="176"/>
      <c r="L23" s="176"/>
      <c r="M23" s="176"/>
      <c r="N23" s="176"/>
      <c r="O23" s="176"/>
      <c r="P23" s="176"/>
      <c r="Q23" s="176"/>
    </row>
    <row r="24" spans="1:17" ht="15.75" customHeight="1">
      <c r="B24" s="113" t="s">
        <v>166</v>
      </c>
      <c r="J24" s="176"/>
      <c r="K24" s="176"/>
      <c r="L24" s="176"/>
      <c r="M24" s="176"/>
      <c r="N24" s="176"/>
      <c r="O24" s="176"/>
      <c r="P24" s="176"/>
      <c r="Q24" s="176"/>
    </row>
    <row r="25" spans="1:17" ht="15.75" customHeight="1">
      <c r="B25" s="198"/>
      <c r="J25" s="176"/>
      <c r="K25" s="176"/>
      <c r="L25" s="176"/>
      <c r="M25" s="176"/>
      <c r="N25" s="176"/>
      <c r="O25" s="176"/>
      <c r="P25" s="176"/>
      <c r="Q25" s="176"/>
    </row>
    <row r="26" spans="1:17" ht="15.75" customHeight="1">
      <c r="J26" s="176"/>
      <c r="K26" s="176"/>
      <c r="L26" s="176"/>
      <c r="M26" s="176"/>
      <c r="N26" s="176"/>
      <c r="O26" s="176"/>
      <c r="P26" s="176"/>
      <c r="Q26" s="176"/>
    </row>
    <row r="27" spans="1:17" ht="15.75" customHeight="1">
      <c r="B27" s="113" t="s">
        <v>167</v>
      </c>
      <c r="J27" s="176"/>
      <c r="K27" s="176"/>
      <c r="L27" s="176"/>
      <c r="M27" s="176"/>
      <c r="N27" s="176"/>
      <c r="O27" s="176"/>
      <c r="P27" s="176"/>
      <c r="Q27" s="176"/>
    </row>
    <row r="28" spans="1:17" ht="15.75" customHeight="1">
      <c r="J28" s="176"/>
      <c r="K28" s="176"/>
      <c r="L28" s="176"/>
      <c r="M28" s="176"/>
      <c r="N28" s="176"/>
      <c r="O28" s="176"/>
      <c r="P28" s="176"/>
      <c r="Q28" s="176"/>
    </row>
    <row r="29" spans="1:17" ht="15.75" customHeight="1">
      <c r="J29" s="176"/>
      <c r="K29" s="176"/>
      <c r="L29" s="176"/>
      <c r="M29" s="176"/>
      <c r="N29" s="176"/>
      <c r="O29" s="176"/>
      <c r="P29" s="176"/>
      <c r="Q29" s="176"/>
    </row>
    <row r="30" spans="1:17" ht="15.75" customHeight="1"/>
  </sheetData>
  <mergeCells count="11">
    <mergeCell ref="N6:O6"/>
    <mergeCell ref="P6:Q6"/>
    <mergeCell ref="A3:Q3"/>
    <mergeCell ref="B6:B7"/>
    <mergeCell ref="C6:C7"/>
    <mergeCell ref="D6:D7"/>
    <mergeCell ref="E6:E7"/>
    <mergeCell ref="F6:G6"/>
    <mergeCell ref="H6:I6"/>
    <mergeCell ref="J6:K6"/>
    <mergeCell ref="L6:M6"/>
  </mergeCells>
  <phoneticPr fontId="14"/>
  <pageMargins left="0.70866141732283472" right="0.70866141732283472" top="0.74803149606299213" bottom="0.74803149606299213" header="0.31496062992125984" footer="0.31496062992125984"/>
  <pageSetup paperSize="9"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topLeftCell="A16" zoomScaleNormal="100" workbookViewId="0">
      <selection activeCell="R15" sqref="R15"/>
    </sheetView>
  </sheetViews>
  <sheetFormatPr defaultRowHeight="12"/>
  <cols>
    <col min="1" max="1" width="5.5" style="113" customWidth="1"/>
    <col min="2" max="2" width="5.875" style="113" customWidth="1"/>
    <col min="3" max="5" width="6.875" style="113" customWidth="1"/>
    <col min="6" max="6" width="7.375" style="113" customWidth="1"/>
    <col min="7" max="9" width="7.5" style="113" customWidth="1"/>
    <col min="10" max="10" width="7.625" style="113" customWidth="1"/>
    <col min="11" max="11" width="7.125" style="113" customWidth="1"/>
    <col min="12" max="12" width="5.125" style="113" customWidth="1"/>
    <col min="13" max="13" width="7.875" style="113" customWidth="1"/>
    <col min="14" max="14" width="2.625" style="113" customWidth="1"/>
    <col min="15" max="16384" width="9" style="113"/>
  </cols>
  <sheetData>
    <row r="1" spans="1:14" ht="18" customHeight="1"/>
    <row r="2" spans="1:14" ht="24" customHeight="1">
      <c r="A2" s="292" t="s">
        <v>169</v>
      </c>
      <c r="B2" s="292"/>
      <c r="C2" s="292"/>
      <c r="D2" s="292"/>
      <c r="E2" s="292"/>
      <c r="F2" s="292"/>
      <c r="G2" s="292"/>
      <c r="H2" s="292"/>
      <c r="I2" s="292"/>
      <c r="J2" s="292"/>
      <c r="K2" s="292"/>
      <c r="L2" s="292"/>
      <c r="M2" s="292"/>
      <c r="N2" s="106"/>
    </row>
    <row r="3" spans="1:14" ht="17.25" customHeight="1">
      <c r="A3" s="199" t="s">
        <v>170</v>
      </c>
      <c r="J3" s="171" t="s">
        <v>148</v>
      </c>
      <c r="K3" s="171"/>
      <c r="L3" s="171"/>
      <c r="M3" s="171"/>
    </row>
    <row r="4" spans="1:14" ht="6.75" customHeight="1">
      <c r="A4" s="199"/>
    </row>
    <row r="5" spans="1:14" ht="20.25" customHeight="1">
      <c r="A5" s="293" t="s">
        <v>171</v>
      </c>
      <c r="B5" s="294" t="s">
        <v>172</v>
      </c>
      <c r="C5" s="296" t="s">
        <v>173</v>
      </c>
      <c r="D5" s="297"/>
      <c r="E5" s="298"/>
      <c r="F5" s="299" t="s">
        <v>174</v>
      </c>
      <c r="G5" s="300"/>
      <c r="H5" s="300"/>
      <c r="I5" s="300"/>
      <c r="J5" s="282"/>
      <c r="K5" s="301" t="s">
        <v>175</v>
      </c>
      <c r="L5" s="283"/>
      <c r="M5" s="284"/>
    </row>
    <row r="6" spans="1:14" ht="18" customHeight="1">
      <c r="A6" s="293"/>
      <c r="B6" s="295"/>
      <c r="C6" s="302" t="s">
        <v>176</v>
      </c>
      <c r="D6" s="304" t="s">
        <v>177</v>
      </c>
      <c r="E6" s="306" t="s">
        <v>143</v>
      </c>
      <c r="F6" s="296" t="s">
        <v>178</v>
      </c>
      <c r="G6" s="309" t="s">
        <v>179</v>
      </c>
      <c r="H6" s="310"/>
      <c r="I6" s="310"/>
      <c r="J6" s="311" t="s">
        <v>180</v>
      </c>
      <c r="K6" s="302" t="s">
        <v>181</v>
      </c>
      <c r="L6" s="277" t="s">
        <v>182</v>
      </c>
      <c r="M6" s="275" t="s">
        <v>183</v>
      </c>
    </row>
    <row r="7" spans="1:14" ht="32.25" customHeight="1">
      <c r="A7" s="277"/>
      <c r="B7" s="295"/>
      <c r="C7" s="303"/>
      <c r="D7" s="305"/>
      <c r="E7" s="307"/>
      <c r="F7" s="308"/>
      <c r="G7" s="109" t="s">
        <v>176</v>
      </c>
      <c r="H7" s="109" t="s">
        <v>184</v>
      </c>
      <c r="I7" s="109" t="s">
        <v>143</v>
      </c>
      <c r="J7" s="312"/>
      <c r="K7" s="313"/>
      <c r="L7" s="278"/>
      <c r="M7" s="276"/>
    </row>
    <row r="8" spans="1:14" s="211" customFormat="1" ht="11.25" customHeight="1">
      <c r="A8" s="205" t="s">
        <v>136</v>
      </c>
      <c r="B8" s="206" t="s">
        <v>157</v>
      </c>
      <c r="C8" s="207"/>
      <c r="D8" s="208"/>
      <c r="E8" s="209"/>
      <c r="F8" s="174" t="s">
        <v>137</v>
      </c>
      <c r="G8" s="174" t="s">
        <v>138</v>
      </c>
      <c r="H8" s="174" t="s">
        <v>158</v>
      </c>
      <c r="I8" s="174" t="s">
        <v>139</v>
      </c>
      <c r="J8" s="206" t="s">
        <v>140</v>
      </c>
      <c r="K8" s="210" t="s">
        <v>185</v>
      </c>
      <c r="L8" s="174" t="s">
        <v>186</v>
      </c>
      <c r="M8" s="174" t="s">
        <v>187</v>
      </c>
    </row>
    <row r="9" spans="1:14" ht="21" customHeight="1">
      <c r="A9" s="202"/>
      <c r="B9" s="212"/>
      <c r="C9" s="201"/>
      <c r="D9" s="111"/>
      <c r="E9" s="200"/>
      <c r="F9" s="213"/>
      <c r="G9" s="202"/>
      <c r="H9" s="202"/>
      <c r="I9" s="202"/>
      <c r="J9" s="214"/>
      <c r="K9" s="213"/>
      <c r="L9" s="202"/>
      <c r="M9" s="178"/>
    </row>
    <row r="10" spans="1:14" ht="21" customHeight="1">
      <c r="A10" s="202"/>
      <c r="B10" s="110"/>
      <c r="C10" s="201"/>
      <c r="D10" s="111"/>
      <c r="E10" s="200"/>
      <c r="F10" s="213"/>
      <c r="G10" s="202"/>
      <c r="H10" s="202"/>
      <c r="I10" s="202"/>
      <c r="J10" s="214"/>
      <c r="K10" s="213"/>
      <c r="L10" s="202"/>
      <c r="M10" s="178"/>
    </row>
    <row r="11" spans="1:14" ht="21" customHeight="1">
      <c r="A11" s="202"/>
      <c r="B11" s="110"/>
      <c r="C11" s="201"/>
      <c r="D11" s="111"/>
      <c r="E11" s="200"/>
      <c r="F11" s="213"/>
      <c r="G11" s="202"/>
      <c r="H11" s="202"/>
      <c r="I11" s="202"/>
      <c r="J11" s="214"/>
      <c r="K11" s="213"/>
      <c r="L11" s="202"/>
      <c r="M11" s="178"/>
    </row>
    <row r="12" spans="1:14" ht="21" customHeight="1">
      <c r="A12" s="202"/>
      <c r="B12" s="110"/>
      <c r="C12" s="201"/>
      <c r="D12" s="111"/>
      <c r="E12" s="200"/>
      <c r="F12" s="213"/>
      <c r="G12" s="202"/>
      <c r="H12" s="202"/>
      <c r="I12" s="202"/>
      <c r="J12" s="214"/>
      <c r="K12" s="213"/>
      <c r="L12" s="202"/>
      <c r="M12" s="178"/>
    </row>
    <row r="13" spans="1:14" ht="21" customHeight="1">
      <c r="A13" s="202"/>
      <c r="B13" s="110"/>
      <c r="C13" s="201"/>
      <c r="D13" s="111"/>
      <c r="E13" s="200"/>
      <c r="F13" s="213"/>
      <c r="G13" s="202"/>
      <c r="H13" s="202"/>
      <c r="I13" s="202"/>
      <c r="J13" s="214"/>
      <c r="K13" s="213"/>
      <c r="L13" s="202"/>
      <c r="M13" s="178"/>
    </row>
    <row r="14" spans="1:14" ht="21" customHeight="1">
      <c r="A14" s="202"/>
      <c r="B14" s="110"/>
      <c r="C14" s="201"/>
      <c r="D14" s="111"/>
      <c r="E14" s="200"/>
      <c r="F14" s="213"/>
      <c r="G14" s="202"/>
      <c r="H14" s="202"/>
      <c r="I14" s="202"/>
      <c r="J14" s="214"/>
      <c r="K14" s="213"/>
      <c r="L14" s="202"/>
      <c r="M14" s="178"/>
    </row>
    <row r="15" spans="1:14" ht="21" customHeight="1">
      <c r="A15" s="202"/>
      <c r="B15" s="110"/>
      <c r="C15" s="201"/>
      <c r="D15" s="111"/>
      <c r="E15" s="200"/>
      <c r="F15" s="215"/>
      <c r="G15" s="202"/>
      <c r="H15" s="202"/>
      <c r="I15" s="202"/>
      <c r="J15" s="216"/>
      <c r="K15" s="215"/>
      <c r="L15" s="202"/>
      <c r="M15" s="177"/>
    </row>
    <row r="16" spans="1:14" ht="21" customHeight="1">
      <c r="A16" s="202"/>
      <c r="B16" s="110"/>
      <c r="C16" s="201"/>
      <c r="D16" s="111"/>
      <c r="E16" s="200"/>
      <c r="F16" s="213"/>
      <c r="G16" s="202"/>
      <c r="H16" s="202"/>
      <c r="I16" s="202"/>
      <c r="J16" s="214"/>
      <c r="K16" s="213"/>
      <c r="L16" s="202"/>
      <c r="M16" s="178"/>
    </row>
    <row r="17" spans="1:13" ht="21" customHeight="1">
      <c r="A17" s="202"/>
      <c r="B17" s="110"/>
      <c r="C17" s="201"/>
      <c r="D17" s="111"/>
      <c r="E17" s="200"/>
      <c r="F17" s="213"/>
      <c r="G17" s="202"/>
      <c r="H17" s="202"/>
      <c r="I17" s="202"/>
      <c r="J17" s="214"/>
      <c r="K17" s="213"/>
      <c r="L17" s="202"/>
      <c r="M17" s="178"/>
    </row>
    <row r="18" spans="1:13" ht="21" customHeight="1">
      <c r="A18" s="202"/>
      <c r="B18" s="110"/>
      <c r="C18" s="201"/>
      <c r="D18" s="111"/>
      <c r="E18" s="200"/>
      <c r="F18" s="215"/>
      <c r="G18" s="202"/>
      <c r="H18" s="202"/>
      <c r="I18" s="202"/>
      <c r="J18" s="216"/>
      <c r="K18" s="215"/>
      <c r="L18" s="202"/>
      <c r="M18" s="177"/>
    </row>
    <row r="19" spans="1:13" ht="21" customHeight="1">
      <c r="A19" s="202"/>
      <c r="B19" s="110"/>
      <c r="C19" s="201"/>
      <c r="D19" s="111"/>
      <c r="E19" s="200"/>
      <c r="F19" s="213"/>
      <c r="G19" s="202"/>
      <c r="H19" s="202"/>
      <c r="I19" s="202"/>
      <c r="J19" s="214"/>
      <c r="K19" s="213"/>
      <c r="L19" s="202"/>
      <c r="M19" s="178"/>
    </row>
    <row r="20" spans="1:13" ht="21" customHeight="1">
      <c r="A20" s="202"/>
      <c r="B20" s="110"/>
      <c r="C20" s="201"/>
      <c r="D20" s="111"/>
      <c r="E20" s="200"/>
      <c r="F20" s="213"/>
      <c r="G20" s="202"/>
      <c r="H20" s="202"/>
      <c r="I20" s="202"/>
      <c r="J20" s="214"/>
      <c r="K20" s="217"/>
      <c r="L20" s="202"/>
      <c r="M20" s="218"/>
    </row>
    <row r="21" spans="1:13" ht="21" customHeight="1">
      <c r="A21" s="202"/>
      <c r="B21" s="110"/>
      <c r="C21" s="201"/>
      <c r="D21" s="111"/>
      <c r="E21" s="200"/>
      <c r="F21" s="219"/>
      <c r="G21" s="220"/>
      <c r="H21" s="118"/>
      <c r="I21" s="202"/>
      <c r="J21" s="221"/>
      <c r="K21" s="215"/>
      <c r="L21" s="202"/>
      <c r="M21" s="177"/>
    </row>
    <row r="22" spans="1:13" ht="21" customHeight="1">
      <c r="A22" s="202"/>
      <c r="B22" s="110"/>
      <c r="C22" s="201"/>
      <c r="D22" s="111"/>
      <c r="E22" s="200"/>
      <c r="F22" s="213"/>
      <c r="G22" s="202"/>
      <c r="H22" s="202"/>
      <c r="I22" s="202"/>
      <c r="J22" s="214"/>
      <c r="K22" s="213"/>
      <c r="L22" s="202"/>
      <c r="M22" s="178"/>
    </row>
    <row r="23" spans="1:13" ht="21" customHeight="1">
      <c r="A23" s="202"/>
      <c r="B23" s="110"/>
      <c r="C23" s="201"/>
      <c r="D23" s="111"/>
      <c r="E23" s="200"/>
      <c r="F23" s="215"/>
      <c r="G23" s="202"/>
      <c r="H23" s="202"/>
      <c r="I23" s="202"/>
      <c r="J23" s="216"/>
      <c r="K23" s="215"/>
      <c r="L23" s="202"/>
      <c r="M23" s="177"/>
    </row>
    <row r="24" spans="1:13" ht="21" customHeight="1">
      <c r="A24" s="202"/>
      <c r="B24" s="110"/>
      <c r="C24" s="201"/>
      <c r="D24" s="111"/>
      <c r="E24" s="200"/>
      <c r="F24" s="213"/>
      <c r="G24" s="202"/>
      <c r="H24" s="202"/>
      <c r="I24" s="202"/>
      <c r="J24" s="214"/>
      <c r="K24" s="213"/>
      <c r="L24" s="202"/>
      <c r="M24" s="178"/>
    </row>
    <row r="25" spans="1:13" ht="21" customHeight="1">
      <c r="A25" s="202"/>
      <c r="B25" s="110"/>
      <c r="C25" s="201"/>
      <c r="D25" s="111"/>
      <c r="E25" s="200"/>
      <c r="F25" s="213"/>
      <c r="G25" s="202"/>
      <c r="H25" s="202"/>
      <c r="I25" s="202"/>
      <c r="J25" s="214"/>
      <c r="K25" s="213"/>
      <c r="L25" s="202"/>
      <c r="M25" s="178"/>
    </row>
    <row r="26" spans="1:13" ht="21" customHeight="1">
      <c r="A26" s="202"/>
      <c r="B26" s="110"/>
      <c r="C26" s="201"/>
      <c r="D26" s="111"/>
      <c r="E26" s="200"/>
      <c r="F26" s="213"/>
      <c r="G26" s="202"/>
      <c r="H26" s="202"/>
      <c r="I26" s="202"/>
      <c r="J26" s="214"/>
      <c r="K26" s="213"/>
      <c r="L26" s="202"/>
      <c r="M26" s="178"/>
    </row>
    <row r="27" spans="1:13" ht="21" customHeight="1">
      <c r="A27" s="202"/>
      <c r="B27" s="110"/>
      <c r="C27" s="201"/>
      <c r="D27" s="111"/>
      <c r="E27" s="200"/>
      <c r="F27" s="213"/>
      <c r="G27" s="202"/>
      <c r="H27" s="202"/>
      <c r="I27" s="202"/>
      <c r="J27" s="214"/>
      <c r="K27" s="213"/>
      <c r="L27" s="202"/>
      <c r="M27" s="178"/>
    </row>
    <row r="28" spans="1:13" ht="21" customHeight="1">
      <c r="A28" s="202"/>
      <c r="B28" s="110"/>
      <c r="C28" s="201"/>
      <c r="D28" s="111"/>
      <c r="E28" s="200"/>
      <c r="F28" s="213"/>
      <c r="G28" s="202"/>
      <c r="H28" s="202"/>
      <c r="I28" s="202"/>
      <c r="J28" s="214"/>
      <c r="K28" s="213"/>
      <c r="L28" s="202"/>
      <c r="M28" s="178"/>
    </row>
    <row r="29" spans="1:13" ht="21" customHeight="1">
      <c r="A29" s="202"/>
      <c r="B29" s="110"/>
      <c r="C29" s="201"/>
      <c r="D29" s="111"/>
      <c r="E29" s="200"/>
      <c r="F29" s="213"/>
      <c r="G29" s="202"/>
      <c r="H29" s="202"/>
      <c r="I29" s="202"/>
      <c r="J29" s="214"/>
      <c r="K29" s="213"/>
      <c r="L29" s="202"/>
      <c r="M29" s="178"/>
    </row>
    <row r="30" spans="1:13" ht="21" customHeight="1">
      <c r="A30" s="118"/>
      <c r="B30" s="222"/>
      <c r="C30" s="223"/>
      <c r="D30" s="224"/>
      <c r="E30" s="225"/>
      <c r="F30" s="226"/>
      <c r="G30" s="118"/>
      <c r="H30" s="118"/>
      <c r="I30" s="118"/>
      <c r="J30" s="227"/>
      <c r="K30" s="226"/>
      <c r="L30" s="118"/>
      <c r="M30" s="188"/>
    </row>
    <row r="31" spans="1:13" ht="21" customHeight="1">
      <c r="A31" s="118"/>
      <c r="B31" s="222"/>
      <c r="C31" s="223"/>
      <c r="D31" s="224"/>
      <c r="E31" s="225"/>
      <c r="F31" s="226"/>
      <c r="G31" s="118"/>
      <c r="H31" s="118"/>
      <c r="I31" s="118"/>
      <c r="J31" s="227"/>
      <c r="K31" s="226"/>
      <c r="L31" s="118"/>
      <c r="M31" s="188"/>
    </row>
    <row r="32" spans="1:13" ht="21" customHeight="1">
      <c r="A32" s="202"/>
      <c r="B32" s="110"/>
      <c r="C32" s="201"/>
      <c r="D32" s="111"/>
      <c r="E32" s="200"/>
      <c r="F32" s="213"/>
      <c r="G32" s="202"/>
      <c r="H32" s="202"/>
      <c r="I32" s="202"/>
      <c r="J32" s="214"/>
      <c r="K32" s="213"/>
      <c r="L32" s="202"/>
      <c r="M32" s="178"/>
    </row>
    <row r="33" spans="1:13" ht="21" customHeight="1" thickBot="1">
      <c r="A33" s="108"/>
      <c r="B33" s="228"/>
      <c r="C33" s="204"/>
      <c r="D33" s="229"/>
      <c r="E33" s="203"/>
      <c r="F33" s="230"/>
      <c r="G33" s="108"/>
      <c r="H33" s="108"/>
      <c r="I33" s="108"/>
      <c r="J33" s="231"/>
      <c r="K33" s="230"/>
      <c r="L33" s="108"/>
      <c r="M33" s="232"/>
    </row>
    <row r="34" spans="1:13" ht="30" customHeight="1" thickBot="1">
      <c r="A34" s="290" t="s">
        <v>188</v>
      </c>
      <c r="B34" s="291"/>
      <c r="C34" s="233"/>
      <c r="D34" s="234"/>
      <c r="E34" s="235"/>
      <c r="F34" s="236"/>
      <c r="G34" s="234"/>
      <c r="H34" s="234"/>
      <c r="I34" s="234"/>
      <c r="J34" s="237"/>
      <c r="K34" s="238"/>
      <c r="L34" s="234"/>
      <c r="M34" s="239"/>
    </row>
    <row r="35" spans="1:13" ht="24" customHeight="1">
      <c r="A35" s="196"/>
      <c r="B35" s="196"/>
      <c r="C35" s="197"/>
      <c r="D35" s="197"/>
      <c r="E35" s="197"/>
      <c r="F35" s="197"/>
      <c r="G35" s="197"/>
      <c r="H35" s="197"/>
      <c r="I35" s="240" t="s">
        <v>189</v>
      </c>
      <c r="J35" s="241"/>
      <c r="K35" s="242"/>
      <c r="L35" s="118"/>
      <c r="M35" s="243"/>
    </row>
    <row r="36" spans="1:13" ht="24" customHeight="1">
      <c r="A36" s="196"/>
      <c r="B36" s="196"/>
      <c r="C36" s="197"/>
      <c r="D36" s="197"/>
      <c r="E36" s="197"/>
      <c r="F36" s="197"/>
      <c r="G36" s="197"/>
      <c r="H36" s="197"/>
      <c r="I36" s="244" t="s">
        <v>190</v>
      </c>
      <c r="J36" s="245"/>
      <c r="K36" s="246"/>
      <c r="L36" s="118"/>
      <c r="M36" s="218"/>
    </row>
    <row r="37" spans="1:13" ht="24" customHeight="1">
      <c r="A37" s="196"/>
      <c r="B37" s="196"/>
      <c r="C37" s="197"/>
      <c r="D37" s="197"/>
      <c r="E37" s="197"/>
      <c r="F37" s="197"/>
      <c r="G37" s="197"/>
      <c r="H37" s="197"/>
      <c r="I37" s="244" t="s">
        <v>143</v>
      </c>
      <c r="J37" s="245"/>
      <c r="K37" s="246"/>
      <c r="L37" s="118"/>
      <c r="M37" s="218"/>
    </row>
    <row r="38" spans="1:13" ht="6" customHeight="1">
      <c r="M38" s="142"/>
    </row>
    <row r="39" spans="1:13" ht="12" customHeight="1">
      <c r="A39" s="176" t="s">
        <v>191</v>
      </c>
      <c r="C39" s="197"/>
      <c r="D39" s="197"/>
      <c r="E39" s="197"/>
      <c r="F39" s="176"/>
      <c r="G39" s="197"/>
      <c r="H39" s="197"/>
      <c r="I39" s="197"/>
      <c r="J39" s="247"/>
      <c r="K39" s="176"/>
      <c r="L39" s="197"/>
      <c r="M39" s="248"/>
    </row>
    <row r="40" spans="1:13" ht="12" customHeight="1">
      <c r="A40" s="176" t="s">
        <v>192</v>
      </c>
      <c r="C40" s="197"/>
      <c r="D40" s="197"/>
      <c r="E40" s="197"/>
      <c r="F40" s="176"/>
      <c r="G40" s="197"/>
      <c r="H40" s="197"/>
      <c r="I40" s="197"/>
      <c r="J40" s="247"/>
      <c r="K40" s="176"/>
      <c r="L40" s="197"/>
      <c r="M40" s="248"/>
    </row>
    <row r="41" spans="1:13" ht="12" customHeight="1">
      <c r="A41" s="176"/>
      <c r="B41" s="176" t="s">
        <v>193</v>
      </c>
      <c r="C41" s="176"/>
      <c r="D41" s="176"/>
    </row>
    <row r="42" spans="1:13" ht="12" customHeight="1">
      <c r="A42" s="176"/>
      <c r="B42" s="176" t="s">
        <v>194</v>
      </c>
      <c r="C42" s="176"/>
      <c r="D42" s="176"/>
    </row>
    <row r="43" spans="1:13" ht="12" customHeight="1">
      <c r="A43" s="176"/>
      <c r="B43" s="196" t="s">
        <v>195</v>
      </c>
      <c r="C43" s="176"/>
      <c r="D43" s="176"/>
    </row>
    <row r="44" spans="1:13" ht="12" customHeight="1">
      <c r="B44" s="196" t="s">
        <v>196</v>
      </c>
    </row>
    <row r="45" spans="1:13" ht="12" customHeight="1">
      <c r="B45" s="113" t="s">
        <v>197</v>
      </c>
    </row>
    <row r="46" spans="1:13" ht="12" customHeight="1"/>
    <row r="47" spans="1:13" ht="12" customHeight="1"/>
    <row r="48" spans="1:13" ht="12" customHeight="1"/>
    <row r="49" ht="12" customHeight="1"/>
    <row r="50" ht="12" customHeight="1"/>
    <row r="51" ht="12" customHeight="1"/>
  </sheetData>
  <mergeCells count="16">
    <mergeCell ref="A34:B34"/>
    <mergeCell ref="A2:M2"/>
    <mergeCell ref="A5:A7"/>
    <mergeCell ref="B5:B7"/>
    <mergeCell ref="C5:E5"/>
    <mergeCell ref="F5:J5"/>
    <mergeCell ref="K5:M5"/>
    <mergeCell ref="C6:C7"/>
    <mergeCell ref="D6:D7"/>
    <mergeCell ref="E6:E7"/>
    <mergeCell ref="F6:F7"/>
    <mergeCell ref="G6:I6"/>
    <mergeCell ref="J6:J7"/>
    <mergeCell ref="K6:K7"/>
    <mergeCell ref="L6:L7"/>
    <mergeCell ref="M6:M7"/>
  </mergeCells>
  <phoneticPr fontId="14"/>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60"/>
  </sheetPr>
  <dimension ref="A1:P31"/>
  <sheetViews>
    <sheetView view="pageBreakPreview" zoomScaleNormal="75" zoomScaleSheetLayoutView="100" workbookViewId="0"/>
  </sheetViews>
  <sheetFormatPr defaultColWidth="12.625" defaultRowHeight="24" customHeight="1"/>
  <cols>
    <col min="1" max="1" width="3.875" style="7" customWidth="1"/>
    <col min="2" max="2" width="15" style="7" customWidth="1"/>
    <col min="3" max="3" width="11.875" style="7" customWidth="1"/>
    <col min="4" max="4" width="10.625" style="7" customWidth="1"/>
    <col min="5" max="5" width="12.25" style="7" customWidth="1"/>
    <col min="6" max="6" width="10.25" style="7" customWidth="1"/>
    <col min="7" max="7" width="10.125" style="7" customWidth="1"/>
    <col min="8" max="8" width="8.125" style="7" customWidth="1"/>
    <col min="9" max="9" width="10" style="7" customWidth="1"/>
    <col min="10" max="10" width="10.625" style="7" customWidth="1"/>
    <col min="11" max="11" width="9.125" style="7" customWidth="1"/>
    <col min="12" max="13" width="8.75" style="7" customWidth="1"/>
    <col min="14" max="14" width="7.625" style="7" customWidth="1"/>
    <col min="15" max="15" width="6.5" style="7" customWidth="1"/>
    <col min="16" max="16" width="8.125" style="7" customWidth="1"/>
    <col min="17" max="16384" width="12.625" style="7"/>
  </cols>
  <sheetData>
    <row r="1" spans="1:16" ht="20.25" customHeight="1">
      <c r="A1" s="104" t="s">
        <v>123</v>
      </c>
    </row>
    <row r="2" spans="1:16" s="170" customFormat="1" ht="30" customHeight="1">
      <c r="A2" s="318" t="s">
        <v>114</v>
      </c>
      <c r="B2" s="318"/>
      <c r="C2" s="318"/>
      <c r="D2" s="318"/>
      <c r="E2" s="318"/>
      <c r="F2" s="318"/>
      <c r="G2" s="318"/>
      <c r="H2" s="318"/>
      <c r="I2" s="318"/>
      <c r="J2" s="318"/>
      <c r="K2" s="318"/>
      <c r="L2" s="318"/>
      <c r="M2" s="318"/>
      <c r="N2" s="318"/>
      <c r="O2" s="318"/>
      <c r="P2" s="318"/>
    </row>
    <row r="3" spans="1:16" s="170" customFormat="1" ht="30" customHeight="1">
      <c r="A3" s="319" t="s">
        <v>102</v>
      </c>
      <c r="B3" s="319"/>
      <c r="C3" s="319"/>
      <c r="D3" s="319"/>
      <c r="E3" s="319"/>
      <c r="F3" s="319"/>
      <c r="G3" s="319"/>
      <c r="H3" s="319"/>
      <c r="I3" s="319"/>
      <c r="J3" s="319"/>
      <c r="K3" s="319"/>
      <c r="L3" s="319"/>
      <c r="M3" s="319"/>
      <c r="N3" s="319"/>
      <c r="O3" s="319"/>
      <c r="P3" s="319"/>
    </row>
    <row r="4" spans="1:16" ht="24" customHeight="1">
      <c r="H4" s="8" t="s">
        <v>48</v>
      </c>
      <c r="I4" s="8"/>
      <c r="J4" s="8"/>
      <c r="K4" s="8"/>
      <c r="L4" s="8"/>
      <c r="M4" s="8"/>
      <c r="N4" s="8"/>
      <c r="O4" s="8"/>
      <c r="P4" s="8"/>
    </row>
    <row r="5" spans="1:16" ht="7.5" customHeight="1" thickBot="1"/>
    <row r="6" spans="1:16" ht="18" customHeight="1" thickBot="1">
      <c r="A6" s="10"/>
      <c r="B6" s="11"/>
      <c r="C6" s="12"/>
      <c r="D6" s="12"/>
      <c r="E6" s="12" t="s">
        <v>92</v>
      </c>
      <c r="F6" s="12"/>
      <c r="G6" s="12" t="s">
        <v>209</v>
      </c>
      <c r="H6" s="32" t="s">
        <v>205</v>
      </c>
      <c r="I6" s="47"/>
      <c r="J6" s="74"/>
      <c r="K6" s="75"/>
      <c r="L6" s="267" t="s">
        <v>32</v>
      </c>
      <c r="M6" s="320"/>
      <c r="N6" s="320"/>
      <c r="O6" s="321"/>
      <c r="P6" s="322"/>
    </row>
    <row r="7" spans="1:16" ht="18" customHeight="1">
      <c r="A7" s="13"/>
      <c r="B7" s="14"/>
      <c r="C7" s="13"/>
      <c r="D7" s="13" t="s">
        <v>98</v>
      </c>
      <c r="E7" s="13" t="s">
        <v>213</v>
      </c>
      <c r="F7" s="13"/>
      <c r="G7" s="13" t="s">
        <v>210</v>
      </c>
      <c r="H7" s="33" t="s">
        <v>206</v>
      </c>
      <c r="I7" s="48"/>
      <c r="J7" s="76" t="s">
        <v>81</v>
      </c>
      <c r="K7" s="77" t="s">
        <v>18</v>
      </c>
      <c r="L7" s="77" t="s">
        <v>220</v>
      </c>
      <c r="M7" s="75" t="s">
        <v>200</v>
      </c>
      <c r="N7" s="323" t="s">
        <v>200</v>
      </c>
      <c r="O7" s="14" t="s">
        <v>4</v>
      </c>
      <c r="P7" s="13" t="s">
        <v>4</v>
      </c>
    </row>
    <row r="8" spans="1:16" ht="18" customHeight="1">
      <c r="A8" s="13" t="s">
        <v>9</v>
      </c>
      <c r="B8" s="14" t="s">
        <v>10</v>
      </c>
      <c r="C8" s="13" t="s">
        <v>2</v>
      </c>
      <c r="D8" s="13" t="s">
        <v>99</v>
      </c>
      <c r="E8" s="13" t="s">
        <v>84</v>
      </c>
      <c r="F8" s="13" t="s">
        <v>6</v>
      </c>
      <c r="G8" s="13" t="s">
        <v>211</v>
      </c>
      <c r="H8" s="33" t="s">
        <v>207</v>
      </c>
      <c r="I8" s="48" t="s">
        <v>7</v>
      </c>
      <c r="J8" s="76" t="s">
        <v>82</v>
      </c>
      <c r="K8" s="77" t="s">
        <v>17</v>
      </c>
      <c r="L8" s="77"/>
      <c r="M8" s="77" t="s">
        <v>201</v>
      </c>
      <c r="N8" s="324" t="s">
        <v>204</v>
      </c>
      <c r="O8" s="14" t="s">
        <v>11</v>
      </c>
      <c r="P8" s="13" t="s">
        <v>5</v>
      </c>
    </row>
    <row r="9" spans="1:16" ht="18" customHeight="1">
      <c r="A9" s="15"/>
      <c r="B9" s="14"/>
      <c r="C9" s="14"/>
      <c r="D9" s="13" t="s">
        <v>83</v>
      </c>
      <c r="E9" s="13" t="s">
        <v>85</v>
      </c>
      <c r="F9" s="15"/>
      <c r="G9" s="13" t="s">
        <v>212</v>
      </c>
      <c r="H9" s="33" t="s">
        <v>208</v>
      </c>
      <c r="I9" s="49"/>
      <c r="J9" s="76"/>
      <c r="K9" s="78"/>
      <c r="L9" s="77"/>
      <c r="M9" s="77"/>
      <c r="N9" s="324"/>
      <c r="O9" s="14"/>
      <c r="P9" s="13"/>
    </row>
    <row r="10" spans="1:16" ht="18" customHeight="1">
      <c r="A10" s="17"/>
      <c r="B10" s="18"/>
      <c r="C10" s="19"/>
      <c r="D10" s="20" t="s">
        <v>215</v>
      </c>
      <c r="E10" s="20" t="s">
        <v>216</v>
      </c>
      <c r="F10" s="20" t="s">
        <v>71</v>
      </c>
      <c r="G10" s="20" t="s">
        <v>27</v>
      </c>
      <c r="H10" s="45" t="s">
        <v>72</v>
      </c>
      <c r="I10" s="50" t="s">
        <v>100</v>
      </c>
      <c r="J10" s="101" t="s">
        <v>101</v>
      </c>
      <c r="K10" s="102" t="s">
        <v>223</v>
      </c>
      <c r="L10" s="325" t="s">
        <v>217</v>
      </c>
      <c r="M10" s="326" t="s">
        <v>202</v>
      </c>
      <c r="N10" s="327" t="s">
        <v>219</v>
      </c>
      <c r="O10" s="328" t="s">
        <v>203</v>
      </c>
      <c r="P10" s="20" t="s">
        <v>214</v>
      </c>
    </row>
    <row r="11" spans="1:16" ht="12">
      <c r="A11" s="10"/>
      <c r="B11" s="16"/>
      <c r="C11" s="16"/>
      <c r="D11" s="21" t="s">
        <v>8</v>
      </c>
      <c r="E11" s="21" t="s">
        <v>8</v>
      </c>
      <c r="F11" s="21" t="s">
        <v>8</v>
      </c>
      <c r="G11" s="21" t="s">
        <v>8</v>
      </c>
      <c r="H11" s="34"/>
      <c r="I11" s="51" t="s">
        <v>8</v>
      </c>
      <c r="J11" s="34" t="s">
        <v>8</v>
      </c>
      <c r="K11" s="51" t="s">
        <v>8</v>
      </c>
      <c r="L11" s="51" t="s">
        <v>8</v>
      </c>
      <c r="M11" s="51" t="s">
        <v>8</v>
      </c>
      <c r="N11" s="249"/>
      <c r="O11" s="263"/>
      <c r="P11" s="42" t="s">
        <v>8</v>
      </c>
    </row>
    <row r="12" spans="1:16" s="90" customFormat="1" ht="27" customHeight="1">
      <c r="A12" s="86"/>
      <c r="B12" s="256"/>
      <c r="C12" s="256"/>
      <c r="D12" s="87"/>
      <c r="E12" s="87"/>
      <c r="F12" s="87">
        <f t="shared" ref="F12:F19" si="0">MIN(D12,E12)</f>
        <v>0</v>
      </c>
      <c r="G12" s="87"/>
      <c r="H12" s="314" t="s">
        <v>66</v>
      </c>
      <c r="I12" s="88">
        <f t="shared" ref="I12:I19" si="1">ROUNDDOWN(MIN(F12,G12)/3,-3)</f>
        <v>0</v>
      </c>
      <c r="J12" s="89"/>
      <c r="K12" s="88">
        <f t="shared" ref="K12:K19" si="2">J12-I12</f>
        <v>0</v>
      </c>
      <c r="L12" s="88"/>
      <c r="M12" s="88" t="str">
        <f>IF(L20=0,"",IF(J12&gt;I12,I12,J12+L12))</f>
        <v/>
      </c>
      <c r="N12" s="250" t="e">
        <f>L12/J12</f>
        <v>#DIV/0!</v>
      </c>
      <c r="O12" s="264"/>
      <c r="P12" s="87"/>
    </row>
    <row r="13" spans="1:16" s="90" customFormat="1" ht="27" customHeight="1">
      <c r="A13" s="86"/>
      <c r="B13" s="257"/>
      <c r="C13" s="257"/>
      <c r="D13" s="87"/>
      <c r="E13" s="87"/>
      <c r="F13" s="87">
        <f t="shared" si="0"/>
        <v>0</v>
      </c>
      <c r="G13" s="87"/>
      <c r="H13" s="314"/>
      <c r="I13" s="88">
        <f t="shared" si="1"/>
        <v>0</v>
      </c>
      <c r="J13" s="92"/>
      <c r="K13" s="91">
        <f t="shared" si="2"/>
        <v>0</v>
      </c>
      <c r="L13" s="91"/>
      <c r="M13" s="88" t="str">
        <f>IF(L20=0,"",IF(J13&gt;I13,I13,J13+L13))</f>
        <v/>
      </c>
      <c r="N13" s="251" t="e">
        <f t="shared" ref="N13:N19" si="3">L13/J13</f>
        <v>#DIV/0!</v>
      </c>
      <c r="O13" s="264"/>
      <c r="P13" s="87"/>
    </row>
    <row r="14" spans="1:16" s="90" customFormat="1" ht="27" customHeight="1">
      <c r="A14" s="86"/>
      <c r="B14" s="258"/>
      <c r="C14" s="258"/>
      <c r="D14" s="87"/>
      <c r="E14" s="87"/>
      <c r="F14" s="87">
        <f t="shared" si="0"/>
        <v>0</v>
      </c>
      <c r="G14" s="87"/>
      <c r="H14" s="314"/>
      <c r="I14" s="88">
        <f t="shared" si="1"/>
        <v>0</v>
      </c>
      <c r="J14" s="92"/>
      <c r="K14" s="91">
        <f t="shared" si="2"/>
        <v>0</v>
      </c>
      <c r="L14" s="91"/>
      <c r="M14" s="88" t="str">
        <f>IF(L20=0,"",IF(J14&gt;I14,I14,J14+L14))</f>
        <v/>
      </c>
      <c r="N14" s="251" t="e">
        <f t="shared" si="3"/>
        <v>#DIV/0!</v>
      </c>
      <c r="O14" s="264"/>
      <c r="P14" s="87"/>
    </row>
    <row r="15" spans="1:16" s="90" customFormat="1" ht="27" customHeight="1">
      <c r="A15" s="86"/>
      <c r="B15" s="259"/>
      <c r="C15" s="259"/>
      <c r="D15" s="87"/>
      <c r="E15" s="87"/>
      <c r="F15" s="87">
        <f t="shared" si="0"/>
        <v>0</v>
      </c>
      <c r="G15" s="87"/>
      <c r="H15" s="314"/>
      <c r="I15" s="88">
        <f t="shared" si="1"/>
        <v>0</v>
      </c>
      <c r="J15" s="92"/>
      <c r="K15" s="91">
        <f t="shared" si="2"/>
        <v>0</v>
      </c>
      <c r="L15" s="91"/>
      <c r="M15" s="88" t="str">
        <f>IF(L20=0,"",IF(J15&gt;I15,I15,J15+L15))</f>
        <v/>
      </c>
      <c r="N15" s="251" t="e">
        <f t="shared" si="3"/>
        <v>#DIV/0!</v>
      </c>
      <c r="O15" s="264"/>
      <c r="P15" s="87"/>
    </row>
    <row r="16" spans="1:16" s="90" customFormat="1" ht="27" customHeight="1">
      <c r="A16" s="86"/>
      <c r="B16" s="259"/>
      <c r="C16" s="259"/>
      <c r="D16" s="87"/>
      <c r="E16" s="87"/>
      <c r="F16" s="87">
        <f t="shared" si="0"/>
        <v>0</v>
      </c>
      <c r="G16" s="87"/>
      <c r="H16" s="314"/>
      <c r="I16" s="88">
        <f t="shared" si="1"/>
        <v>0</v>
      </c>
      <c r="J16" s="92"/>
      <c r="K16" s="91">
        <f t="shared" si="2"/>
        <v>0</v>
      </c>
      <c r="L16" s="91"/>
      <c r="M16" s="88" t="str">
        <f>IF(L20=0,"",IF(J16&gt;I16,I16,J16+L16))</f>
        <v/>
      </c>
      <c r="N16" s="251" t="e">
        <f t="shared" si="3"/>
        <v>#DIV/0!</v>
      </c>
      <c r="O16" s="264"/>
      <c r="P16" s="87"/>
    </row>
    <row r="17" spans="1:16" s="90" customFormat="1" ht="27" customHeight="1">
      <c r="A17" s="86"/>
      <c r="B17" s="259"/>
      <c r="C17" s="259"/>
      <c r="D17" s="87"/>
      <c r="E17" s="87"/>
      <c r="F17" s="87">
        <f t="shared" si="0"/>
        <v>0</v>
      </c>
      <c r="G17" s="87"/>
      <c r="H17" s="314"/>
      <c r="I17" s="88">
        <f t="shared" si="1"/>
        <v>0</v>
      </c>
      <c r="J17" s="92"/>
      <c r="K17" s="91">
        <f t="shared" si="2"/>
        <v>0</v>
      </c>
      <c r="L17" s="91"/>
      <c r="M17" s="88" t="str">
        <f>IF(L20=0,"",IF(J17&gt;I17,I17,J17+L17))</f>
        <v/>
      </c>
      <c r="N17" s="251" t="e">
        <f t="shared" si="3"/>
        <v>#DIV/0!</v>
      </c>
      <c r="O17" s="264"/>
      <c r="P17" s="87"/>
    </row>
    <row r="18" spans="1:16" s="90" customFormat="1" ht="27" customHeight="1">
      <c r="A18" s="86"/>
      <c r="B18" s="259"/>
      <c r="C18" s="259"/>
      <c r="D18" s="87"/>
      <c r="E18" s="87"/>
      <c r="F18" s="87">
        <f t="shared" si="0"/>
        <v>0</v>
      </c>
      <c r="G18" s="87"/>
      <c r="H18" s="314"/>
      <c r="I18" s="88">
        <f t="shared" si="1"/>
        <v>0</v>
      </c>
      <c r="J18" s="92"/>
      <c r="K18" s="91">
        <f t="shared" si="2"/>
        <v>0</v>
      </c>
      <c r="L18" s="91"/>
      <c r="M18" s="88" t="str">
        <f>IF(L20=0,"",IF(J18&gt;I18,I18,J18+L18))</f>
        <v/>
      </c>
      <c r="N18" s="251" t="e">
        <f t="shared" si="3"/>
        <v>#DIV/0!</v>
      </c>
      <c r="O18" s="264"/>
      <c r="P18" s="87"/>
    </row>
    <row r="19" spans="1:16" s="90" customFormat="1" ht="27" customHeight="1">
      <c r="A19" s="93"/>
      <c r="B19" s="260"/>
      <c r="C19" s="259"/>
      <c r="D19" s="87"/>
      <c r="E19" s="87"/>
      <c r="F19" s="87">
        <f t="shared" si="0"/>
        <v>0</v>
      </c>
      <c r="G19" s="87"/>
      <c r="H19" s="315"/>
      <c r="I19" s="88">
        <f t="shared" si="1"/>
        <v>0</v>
      </c>
      <c r="J19" s="92"/>
      <c r="K19" s="91">
        <f t="shared" si="2"/>
        <v>0</v>
      </c>
      <c r="L19" s="91"/>
      <c r="M19" s="88" t="str">
        <f>IF(L20=0,"",IF(J19&gt;I19,I19,J19+L19))</f>
        <v/>
      </c>
      <c r="N19" s="250" t="e">
        <f t="shared" si="3"/>
        <v>#DIV/0!</v>
      </c>
      <c r="O19" s="265"/>
      <c r="P19" s="94"/>
    </row>
    <row r="20" spans="1:16" s="90" customFormat="1" ht="24" customHeight="1" thickBot="1">
      <c r="A20" s="95"/>
      <c r="B20" s="96"/>
      <c r="C20" s="96"/>
      <c r="D20" s="97"/>
      <c r="E20" s="97"/>
      <c r="F20" s="97"/>
      <c r="G20" s="97"/>
      <c r="H20" s="31" t="s">
        <v>19</v>
      </c>
      <c r="I20" s="98">
        <f>SUM(I12:I19)</f>
        <v>0</v>
      </c>
      <c r="J20" s="92">
        <f>SUM(J12:J19)</f>
        <v>0</v>
      </c>
      <c r="K20" s="98">
        <f>SUM(K12:K19)</f>
        <v>0</v>
      </c>
      <c r="L20" s="91">
        <f>SUM(L12:L19)</f>
        <v>0</v>
      </c>
      <c r="M20" s="98">
        <f>SUM(M12:M19)</f>
        <v>0</v>
      </c>
      <c r="N20" s="252"/>
      <c r="O20" s="99"/>
      <c r="P20" s="100"/>
    </row>
    <row r="21" spans="1:16" ht="12.75" customHeight="1" thickBot="1"/>
    <row r="22" spans="1:16" ht="16.5" customHeight="1" thickBot="1">
      <c r="B22" s="7" t="s">
        <v>14</v>
      </c>
      <c r="I22" s="253" t="s">
        <v>109</v>
      </c>
      <c r="J22" s="103">
        <f>SUM(IF(J12&gt;=I12,I12,(IF(M12="",J12,M12))),IF(J13&gt;=I13,I13,(IF(M13="",J13,M13))),IF(J14&gt;=I14,I14,(IF(M14="",J14,M14))),IF(J15&gt;=I15,I15,(IF(M15="",J15,M15))),IF(J16&gt;=I16,I16,(IF(M16="",J16,M16))),IF(J17&gt;=I17,I17,(IF(M17="",J17,M17))),IF(J18&gt;=I18,I18,(IF(M18="",J18,M18))),IF(J19&gt;=I19,I19,(IF(M19="",J19,M19))))</f>
        <v>0</v>
      </c>
      <c r="L22" s="34"/>
      <c r="M22" s="329"/>
      <c r="N22" s="330"/>
      <c r="O22" s="331"/>
    </row>
    <row r="23" spans="1:16" ht="17.25" customHeight="1">
      <c r="B23" s="7" t="s">
        <v>42</v>
      </c>
      <c r="I23" s="254" t="s">
        <v>218</v>
      </c>
      <c r="J23" s="255">
        <f>J20-J22</f>
        <v>0</v>
      </c>
    </row>
    <row r="24" spans="1:16" ht="15.75" customHeight="1">
      <c r="B24" s="7" t="s">
        <v>198</v>
      </c>
    </row>
    <row r="25" spans="1:16" ht="15.75" customHeight="1">
      <c r="B25" s="7" t="s">
        <v>199</v>
      </c>
    </row>
    <row r="26" spans="1:16" ht="15.75" customHeight="1">
      <c r="B26" s="7" t="s">
        <v>47</v>
      </c>
    </row>
    <row r="27" spans="1:16" ht="15.75" customHeight="1">
      <c r="B27" s="7" t="s">
        <v>49</v>
      </c>
    </row>
    <row r="28" spans="1:16" ht="15.75" customHeight="1">
      <c r="B28" s="7" t="s">
        <v>31</v>
      </c>
    </row>
    <row r="29" spans="1:16" ht="15.75" customHeight="1">
      <c r="B29" s="7" t="s">
        <v>222</v>
      </c>
    </row>
    <row r="30" spans="1:16" ht="15.75" customHeight="1">
      <c r="B30" s="7" t="s">
        <v>221</v>
      </c>
    </row>
    <row r="31" spans="1:16" ht="15.75" customHeight="1">
      <c r="B31" s="7" t="s">
        <v>73</v>
      </c>
    </row>
  </sheetData>
  <mergeCells count="5">
    <mergeCell ref="A2:P2"/>
    <mergeCell ref="A3:P3"/>
    <mergeCell ref="L6:P6"/>
    <mergeCell ref="O11:O19"/>
    <mergeCell ref="H12:H19"/>
  </mergeCells>
  <phoneticPr fontId="14"/>
  <pageMargins left="0.39370078740157483" right="0.39370078740157483" top="0.78740157480314965" bottom="0.39370078740157483" header="0.51181102362204722" footer="0.51181102362204722"/>
  <pageSetup paperSize="9" scale="82" orientation="landscape" cellComments="asDisplayed"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0"/>
    <pageSetUpPr fitToPage="1"/>
  </sheetPr>
  <dimension ref="A1:M29"/>
  <sheetViews>
    <sheetView view="pageBreakPreview" zoomScaleNormal="100" workbookViewId="0"/>
  </sheetViews>
  <sheetFormatPr defaultRowHeight="12"/>
  <cols>
    <col min="1" max="1" width="2.625" style="1" customWidth="1"/>
    <col min="2" max="2" width="6.375" style="1" bestFit="1" customWidth="1"/>
    <col min="3" max="3" width="7.75" style="1" customWidth="1"/>
    <col min="4" max="4" width="16.625" style="1" customWidth="1"/>
    <col min="5" max="5" width="11" style="1" customWidth="1"/>
    <col min="6" max="6" width="8.875" style="1" customWidth="1"/>
    <col min="7" max="7" width="10.25" style="1" customWidth="1"/>
    <col min="8" max="8" width="10.375" style="1" customWidth="1"/>
    <col min="9" max="9" width="12.5" style="1" customWidth="1"/>
    <col min="10" max="10" width="10" style="1" customWidth="1"/>
    <col min="11" max="11" width="10.625" style="1" customWidth="1"/>
    <col min="12" max="13" width="12.875" style="1" customWidth="1"/>
    <col min="14" max="16384" width="9" style="1"/>
  </cols>
  <sheetData>
    <row r="1" spans="1:13" ht="18.75" customHeight="1">
      <c r="A1" s="105" t="s">
        <v>124</v>
      </c>
    </row>
    <row r="2" spans="1:13" ht="17.25">
      <c r="A2" s="272" t="s">
        <v>115</v>
      </c>
      <c r="B2" s="272"/>
      <c r="C2" s="272"/>
      <c r="D2" s="272"/>
      <c r="E2" s="272"/>
      <c r="F2" s="272"/>
      <c r="G2" s="272"/>
      <c r="H2" s="272"/>
      <c r="I2" s="272"/>
      <c r="J2" s="272"/>
      <c r="K2" s="272"/>
      <c r="L2" s="272"/>
      <c r="M2" s="272"/>
    </row>
    <row r="3" spans="1:13" ht="14.25">
      <c r="A3" s="273" t="s">
        <v>102</v>
      </c>
      <c r="B3" s="273"/>
      <c r="C3" s="273"/>
      <c r="D3" s="273"/>
      <c r="E3" s="273"/>
      <c r="F3" s="273"/>
      <c r="G3" s="273"/>
      <c r="H3" s="273"/>
      <c r="I3" s="273"/>
      <c r="J3" s="273"/>
      <c r="K3" s="273"/>
      <c r="L3" s="273"/>
      <c r="M3" s="273"/>
    </row>
    <row r="4" spans="1:13" ht="15" customHeight="1">
      <c r="I4" s="8" t="s">
        <v>48</v>
      </c>
      <c r="J4" s="41"/>
      <c r="K4" s="41"/>
      <c r="L4" s="41"/>
      <c r="M4" s="8"/>
    </row>
    <row r="5" spans="1:13" ht="3.75" customHeight="1"/>
    <row r="6" spans="1:13" ht="64.5" customHeight="1">
      <c r="A6" s="4" t="s">
        <v>0</v>
      </c>
      <c r="B6" s="5" t="s">
        <v>51</v>
      </c>
      <c r="C6" s="5" t="s">
        <v>12</v>
      </c>
      <c r="D6" s="6" t="s">
        <v>1</v>
      </c>
      <c r="E6" s="5" t="s">
        <v>39</v>
      </c>
      <c r="F6" s="5" t="s">
        <v>35</v>
      </c>
      <c r="G6" s="5" t="s">
        <v>40</v>
      </c>
      <c r="H6" s="5" t="s">
        <v>21</v>
      </c>
      <c r="I6" s="54" t="s">
        <v>38</v>
      </c>
      <c r="J6" s="55" t="s">
        <v>41</v>
      </c>
      <c r="K6" s="5" t="s">
        <v>96</v>
      </c>
      <c r="L6" s="5" t="s">
        <v>94</v>
      </c>
      <c r="M6" s="5" t="s">
        <v>97</v>
      </c>
    </row>
    <row r="7" spans="1:13" s="60" customFormat="1" ht="12.75" customHeight="1">
      <c r="A7" s="56"/>
      <c r="B7" s="63"/>
      <c r="C7" s="63"/>
      <c r="D7" s="64"/>
      <c r="E7" s="57" t="s">
        <v>74</v>
      </c>
      <c r="F7" s="57" t="s">
        <v>75</v>
      </c>
      <c r="G7" s="57" t="s">
        <v>76</v>
      </c>
      <c r="H7" s="61"/>
      <c r="I7" s="58"/>
      <c r="J7" s="59" t="s">
        <v>77</v>
      </c>
      <c r="K7" s="57" t="s">
        <v>78</v>
      </c>
      <c r="L7" s="57" t="s">
        <v>79</v>
      </c>
      <c r="M7" s="57" t="s">
        <v>80</v>
      </c>
    </row>
    <row r="8" spans="1:13" s="2" customFormat="1" ht="39" customHeight="1">
      <c r="A8" s="83"/>
      <c r="B8" s="35"/>
      <c r="C8" s="40"/>
      <c r="D8" s="79"/>
      <c r="E8" s="36"/>
      <c r="F8" s="35"/>
      <c r="G8" s="35"/>
      <c r="H8" s="39"/>
      <c r="I8" s="80"/>
      <c r="J8" s="62"/>
      <c r="K8" s="82"/>
      <c r="L8" s="82">
        <f>G8*K8</f>
        <v>0</v>
      </c>
      <c r="M8" s="82">
        <f>G8*J8</f>
        <v>0</v>
      </c>
    </row>
    <row r="9" spans="1:13" s="2" customFormat="1" ht="39" customHeight="1">
      <c r="A9" s="83"/>
      <c r="B9" s="35"/>
      <c r="C9" s="40"/>
      <c r="D9" s="79"/>
      <c r="E9" s="36"/>
      <c r="F9" s="35"/>
      <c r="G9" s="35"/>
      <c r="H9" s="39"/>
      <c r="I9" s="80"/>
      <c r="J9" s="62"/>
      <c r="K9" s="82"/>
      <c r="L9" s="82">
        <f t="shared" ref="L9:L14" si="0">G9*K9</f>
        <v>0</v>
      </c>
      <c r="M9" s="82">
        <f t="shared" ref="M9:M14" si="1">G9*J9</f>
        <v>0</v>
      </c>
    </row>
    <row r="10" spans="1:13" s="2" customFormat="1" ht="39" customHeight="1">
      <c r="A10" s="83"/>
      <c r="B10" s="35"/>
      <c r="C10" s="40"/>
      <c r="D10" s="79"/>
      <c r="E10" s="36"/>
      <c r="F10" s="35"/>
      <c r="G10" s="35"/>
      <c r="H10" s="39"/>
      <c r="I10" s="80"/>
      <c r="J10" s="62"/>
      <c r="K10" s="82"/>
      <c r="L10" s="82">
        <f t="shared" si="0"/>
        <v>0</v>
      </c>
      <c r="M10" s="82">
        <f t="shared" si="1"/>
        <v>0</v>
      </c>
    </row>
    <row r="11" spans="1:13" s="2" customFormat="1" ht="39" customHeight="1">
      <c r="A11" s="83"/>
      <c r="B11" s="35"/>
      <c r="C11" s="40"/>
      <c r="D11" s="79"/>
      <c r="E11" s="36"/>
      <c r="F11" s="35"/>
      <c r="G11" s="40"/>
      <c r="H11" s="39"/>
      <c r="I11" s="80"/>
      <c r="J11" s="62"/>
      <c r="K11" s="82"/>
      <c r="L11" s="82">
        <f t="shared" si="0"/>
        <v>0</v>
      </c>
      <c r="M11" s="82">
        <f t="shared" si="1"/>
        <v>0</v>
      </c>
    </row>
    <row r="12" spans="1:13" s="2" customFormat="1" ht="39" customHeight="1">
      <c r="A12" s="83"/>
      <c r="B12" s="35"/>
      <c r="C12" s="40"/>
      <c r="D12" s="79"/>
      <c r="E12" s="36"/>
      <c r="F12" s="35"/>
      <c r="G12" s="35"/>
      <c r="H12" s="39"/>
      <c r="I12" s="81"/>
      <c r="J12" s="62"/>
      <c r="K12" s="82"/>
      <c r="L12" s="82">
        <f t="shared" si="0"/>
        <v>0</v>
      </c>
      <c r="M12" s="82">
        <f t="shared" si="1"/>
        <v>0</v>
      </c>
    </row>
    <row r="13" spans="1:13" s="2" customFormat="1" ht="39" customHeight="1">
      <c r="A13" s="38"/>
      <c r="B13" s="37"/>
      <c r="C13" s="39"/>
      <c r="D13" s="79"/>
      <c r="E13" s="36"/>
      <c r="F13" s="35"/>
      <c r="G13" s="35"/>
      <c r="H13" s="37"/>
      <c r="I13" s="80"/>
      <c r="J13" s="62"/>
      <c r="K13" s="82"/>
      <c r="L13" s="82">
        <f t="shared" si="0"/>
        <v>0</v>
      </c>
      <c r="M13" s="82">
        <f t="shared" si="1"/>
        <v>0</v>
      </c>
    </row>
    <row r="14" spans="1:13" s="2" customFormat="1" ht="39" customHeight="1" thickBot="1">
      <c r="A14" s="68"/>
      <c r="B14" s="69"/>
      <c r="C14" s="69"/>
      <c r="D14" s="70"/>
      <c r="E14" s="70"/>
      <c r="F14" s="70"/>
      <c r="G14" s="70"/>
      <c r="H14" s="70"/>
      <c r="I14" s="71"/>
      <c r="J14" s="72"/>
      <c r="K14" s="73"/>
      <c r="L14" s="316">
        <f t="shared" si="0"/>
        <v>0</v>
      </c>
      <c r="M14" s="316">
        <f t="shared" si="1"/>
        <v>0</v>
      </c>
    </row>
    <row r="15" spans="1:13" s="2" customFormat="1" ht="33" customHeight="1" thickTop="1">
      <c r="A15" s="270" t="s">
        <v>16</v>
      </c>
      <c r="B15" s="271"/>
      <c r="C15" s="271"/>
      <c r="D15" s="271"/>
      <c r="E15" s="271"/>
      <c r="F15" s="84"/>
      <c r="G15" s="84"/>
      <c r="H15" s="65"/>
      <c r="I15" s="66"/>
      <c r="J15" s="67"/>
      <c r="K15" s="67"/>
      <c r="L15" s="317">
        <f>SUM(L8:L14)</f>
        <v>0</v>
      </c>
      <c r="M15" s="317">
        <f>SUM(M8:M14)</f>
        <v>0</v>
      </c>
    </row>
    <row r="16" spans="1:13" ht="6.75" customHeight="1"/>
    <row r="17" spans="2:4" ht="13.5" customHeight="1">
      <c r="B17" s="7" t="s">
        <v>14</v>
      </c>
    </row>
    <row r="18" spans="2:4" ht="14.25" customHeight="1">
      <c r="B18" s="7" t="s">
        <v>34</v>
      </c>
      <c r="C18" s="2"/>
      <c r="D18" s="2"/>
    </row>
    <row r="19" spans="2:4" ht="14.25" customHeight="1">
      <c r="B19" s="7"/>
      <c r="C19" s="2" t="s">
        <v>20</v>
      </c>
      <c r="D19" s="2"/>
    </row>
    <row r="20" spans="2:4" ht="14.25" customHeight="1">
      <c r="B20" s="7" t="s">
        <v>36</v>
      </c>
      <c r="C20" s="2"/>
      <c r="D20" s="2"/>
    </row>
    <row r="21" spans="2:4" ht="14.25" customHeight="1">
      <c r="B21" s="7" t="s">
        <v>37</v>
      </c>
      <c r="C21" s="2"/>
      <c r="D21" s="2"/>
    </row>
    <row r="22" spans="2:4" ht="14.25" customHeight="1">
      <c r="B22" s="7" t="s">
        <v>15</v>
      </c>
      <c r="C22" s="2"/>
      <c r="D22" s="2"/>
    </row>
    <row r="23" spans="2:4" ht="14.25" customHeight="1">
      <c r="B23" s="7"/>
      <c r="C23" s="2" t="s">
        <v>50</v>
      </c>
      <c r="D23" s="2"/>
    </row>
    <row r="24" spans="2:4" ht="14.25" customHeight="1">
      <c r="B24" s="7"/>
      <c r="C24" s="2" t="s">
        <v>33</v>
      </c>
      <c r="D24" s="2"/>
    </row>
    <row r="25" spans="2:4" ht="14.25" customHeight="1">
      <c r="B25" s="7" t="s">
        <v>119</v>
      </c>
      <c r="C25" s="2"/>
      <c r="D25" s="2"/>
    </row>
    <row r="26" spans="2:4" ht="13.5" customHeight="1">
      <c r="B26" s="7"/>
      <c r="C26" s="2"/>
      <c r="D26" s="2"/>
    </row>
    <row r="27" spans="2:4" ht="13.5" customHeight="1">
      <c r="B27" s="7"/>
    </row>
    <row r="28" spans="2:4" ht="11.25" customHeight="1">
      <c r="B28" s="3"/>
    </row>
    <row r="29" spans="2:4" ht="11.25" customHeight="1"/>
  </sheetData>
  <mergeCells count="3">
    <mergeCell ref="A15:E15"/>
    <mergeCell ref="A2:M2"/>
    <mergeCell ref="A3:M3"/>
  </mergeCells>
  <phoneticPr fontId="4"/>
  <pageMargins left="0.59055118110236227" right="0.59055118110236227" top="0.6692913385826772" bottom="0.19685039370078741" header="0.51181102362204722" footer="0.19685039370078741"/>
  <pageSetup paperSize="9" scale="9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1-1</vt:lpstr>
      <vt:lpstr>1-2</vt:lpstr>
      <vt:lpstr>2-1</vt:lpstr>
      <vt:lpstr>2-2</vt:lpstr>
      <vt:lpstr>4-1</vt:lpstr>
      <vt:lpstr>4-2</vt:lpstr>
      <vt:lpstr>月別実績（参考）</vt:lpstr>
      <vt:lpstr>5-1</vt:lpstr>
      <vt:lpstr>5-2</vt:lpstr>
      <vt:lpstr>'1-1'!Print_Area</vt:lpstr>
      <vt:lpstr>'1-2'!Print_Area</vt:lpstr>
      <vt:lpstr>'2-1'!Print_Area</vt:lpstr>
      <vt:lpstr>'2-2'!Print_Area</vt:lpstr>
      <vt:lpstr>'5-1'!Print_Area</vt:lpstr>
      <vt:lpstr>'5-2'!Print_Area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2018-11-08T08:56:22Z</cp:lastPrinted>
  <dcterms:created xsi:type="dcterms:W3CDTF">2009-03-30T10:50:02Z</dcterms:created>
  <dcterms:modified xsi:type="dcterms:W3CDTF">2018-11-09T05:24:05Z</dcterms:modified>
</cp:coreProperties>
</file>