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4_法人指導グループ\03_医療法（文書・証明願）\09_医療機関名簿\R6年度\06.1最終校正\"/>
    </mc:Choice>
  </mc:AlternateContent>
  <bookViews>
    <workbookView xWindow="0" yWindow="0" windowWidth="23040" windowHeight="8880"/>
  </bookViews>
  <sheets>
    <sheet name="茅ヶ崎市保健所" sheetId="1" r:id="rId1"/>
  </sheets>
  <definedNames>
    <definedName name="_xlnm.Print_Area" localSheetId="0">茅ヶ崎市保健所!$A$1:$O$21</definedName>
  </definedNames>
  <calcPr calcId="162913"/>
</workbook>
</file>

<file path=xl/calcChain.xml><?xml version="1.0" encoding="utf-8"?>
<calcChain xmlns="http://schemas.openxmlformats.org/spreadsheetml/2006/main">
  <c r="M7" i="1" l="1"/>
  <c r="M6" i="1"/>
  <c r="M10" i="1"/>
  <c r="M20" i="1" l="1"/>
  <c r="M21" i="1"/>
  <c r="M14" i="1"/>
  <c r="M13" i="1"/>
  <c r="M12" i="1"/>
  <c r="M11" i="1"/>
  <c r="M9" i="1"/>
  <c r="M8" i="1"/>
</calcChain>
</file>

<file path=xl/sharedStrings.xml><?xml version="1.0" encoding="utf-8"?>
<sst xmlns="http://schemas.openxmlformats.org/spreadsheetml/2006/main" count="134" uniqueCount="109">
  <si>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</si>
  <si>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</si>
  <si>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</si>
  <si>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</si>
  <si>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</si>
  <si>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</si>
  <si>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</si>
  <si>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</si>
  <si>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</si>
  <si>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</si>
  <si>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</si>
  <si>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</si>
  <si>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</si>
  <si>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</si>
  <si>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</si>
  <si>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</si>
  <si>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</si>
  <si>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253-0007</t>
  </si>
  <si>
    <t>医療法人社団康心会</t>
  </si>
  <si>
    <t>0467-
53-4111</t>
  </si>
  <si>
    <t>平 7．12</t>
  </si>
  <si>
    <t>湘南さくら病院</t>
  </si>
  <si>
    <t>253-0081</t>
  </si>
  <si>
    <t>内,精</t>
  </si>
  <si>
    <t>平 9． 5</t>
  </si>
  <si>
    <t>内,神内,リハ</t>
    <rPh sb="3" eb="4">
      <t>ナイ</t>
    </rPh>
    <phoneticPr fontId="2"/>
  </si>
  <si>
    <t>0467-
53-1811</t>
  </si>
  <si>
    <t>253-0041</t>
  </si>
  <si>
    <t>0467-
86-6530</t>
  </si>
  <si>
    <t>平 9． 2</t>
  </si>
  <si>
    <t>湘南東部総合病院</t>
  </si>
  <si>
    <t>253-0083</t>
  </si>
  <si>
    <t>0467-
83-9111</t>
  </si>
  <si>
    <t>平12． 3</t>
  </si>
  <si>
    <t>茅ヶ崎市立病院</t>
    <rPh sb="0" eb="3">
      <t>チガサキ</t>
    </rPh>
    <phoneticPr fontId="2"/>
  </si>
  <si>
    <t>253-0042</t>
  </si>
  <si>
    <t>0467-
52-1111</t>
  </si>
  <si>
    <t>昭47． 6</t>
  </si>
  <si>
    <t>平27.　4</t>
    <rPh sb="0" eb="1">
      <t>ヒラ</t>
    </rPh>
    <phoneticPr fontId="2"/>
  </si>
  <si>
    <t>253-0106</t>
  </si>
  <si>
    <t>平16． 8</t>
  </si>
  <si>
    <t>医療法人社団朋友会</t>
  </si>
  <si>
    <t>内,精,心内</t>
  </si>
  <si>
    <t>0467-
74ｰ5331</t>
  </si>
  <si>
    <t>昭57． 3</t>
  </si>
  <si>
    <t>休日急患診療所</t>
  </si>
  <si>
    <t>茅ヶ崎市休日急患歯科診療所</t>
    <rPh sb="6" eb="7">
      <t>キュウ</t>
    </rPh>
    <rPh sb="7" eb="8">
      <t>ワズラ</t>
    </rPh>
    <phoneticPr fontId="2"/>
  </si>
  <si>
    <t>一般社団法人茅ヶ崎歯科医師会</t>
    <rPh sb="0" eb="2">
      <t>イッパン</t>
    </rPh>
    <phoneticPr fontId="2"/>
  </si>
  <si>
    <t>歯</t>
  </si>
  <si>
    <t>一般社団法人茅ヶ崎医師会</t>
    <rPh sb="0" eb="2">
      <t>イッパン</t>
    </rPh>
    <rPh sb="2" eb="4">
      <t>シャダン</t>
    </rPh>
    <phoneticPr fontId="2"/>
  </si>
  <si>
    <t>内,小,外</t>
  </si>
  <si>
    <t>0467-
54ｰ2255</t>
    <phoneticPr fontId="2"/>
  </si>
  <si>
    <t>茅ヶ崎中央病院</t>
    <phoneticPr fontId="2"/>
  </si>
  <si>
    <t>茅ヶ崎市本村
５－１５－１</t>
    <phoneticPr fontId="2"/>
  </si>
  <si>
    <t>医療法人徳洲会　
茅ヶ崎徳洲会病院</t>
    <phoneticPr fontId="2"/>
  </si>
  <si>
    <t>253-
0052</t>
    <phoneticPr fontId="2"/>
  </si>
  <si>
    <t>医療法人徳洲会　</t>
    <phoneticPr fontId="2"/>
  </si>
  <si>
    <t>0467-
58-1311</t>
    <phoneticPr fontId="2"/>
  </si>
  <si>
    <t>宗教法人寒川神社
寒川病院</t>
    <phoneticPr fontId="2"/>
  </si>
  <si>
    <t>高座郡寒川町宮山
１９３</t>
    <phoneticPr fontId="2"/>
  </si>
  <si>
    <t>宗教法人寒川神社　</t>
    <phoneticPr fontId="2"/>
  </si>
  <si>
    <t>0467-
75-6680</t>
    <phoneticPr fontId="2"/>
  </si>
  <si>
    <t>医療法人社団朋友会
けやきの森病院</t>
    <phoneticPr fontId="2"/>
  </si>
  <si>
    <t>高座郡寒川町宮山
３５０５</t>
    <phoneticPr fontId="2"/>
  </si>
  <si>
    <t>茅ヶ崎市休日・夜間急患診療所</t>
    <rPh sb="7" eb="9">
      <t>ヤカン</t>
    </rPh>
    <rPh sb="9" eb="11">
      <t>キュウカン</t>
    </rPh>
    <phoneticPr fontId="2"/>
  </si>
  <si>
    <t>　茅ヶ崎市茅ヶ崎1-8-7</t>
    <phoneticPr fontId="2"/>
  </si>
  <si>
    <t>〒</t>
    <phoneticPr fontId="2"/>
  </si>
  <si>
    <t>茅ヶ崎新北陵病院</t>
    <phoneticPr fontId="2"/>
  </si>
  <si>
    <t>茅ヶ崎市行谷
５８３－１</t>
    <phoneticPr fontId="2"/>
  </si>
  <si>
    <t>茅ヶ崎市下寺尾
１８３３</t>
    <phoneticPr fontId="2"/>
  </si>
  <si>
    <t>　〒253-8660</t>
    <phoneticPr fontId="2"/>
  </si>
  <si>
    <t>　0467(85)1171</t>
    <phoneticPr fontId="2"/>
  </si>
  <si>
    <t>茅ヶ崎市保健所</t>
    <rPh sb="0" eb="7">
      <t>チ</t>
    </rPh>
    <phoneticPr fontId="2"/>
  </si>
  <si>
    <t>長岡健介</t>
    <rPh sb="2" eb="4">
      <t>ケンスケ</t>
    </rPh>
    <phoneticPr fontId="2"/>
  </si>
  <si>
    <t>中谷速男</t>
    <rPh sb="0" eb="2">
      <t>ナカタニ</t>
    </rPh>
    <rPh sb="2" eb="4">
      <t>ハヤオ</t>
    </rPh>
    <phoneticPr fontId="2"/>
  </si>
  <si>
    <t>立川隆光</t>
    <rPh sb="0" eb="2">
      <t>タテカワ</t>
    </rPh>
    <rPh sb="2" eb="4">
      <t>タカミツ</t>
    </rPh>
    <phoneticPr fontId="1"/>
  </si>
  <si>
    <t>茅ヶ崎市</t>
    <phoneticPr fontId="2"/>
  </si>
  <si>
    <t>253-0041</t>
    <phoneticPr fontId="2"/>
  </si>
  <si>
    <t>0467-
38-7532</t>
    <phoneticPr fontId="2"/>
  </si>
  <si>
    <t>茅ヶ崎市茅ヶ崎
３－４－２３</t>
    <rPh sb="4" eb="7">
      <t>チガサキ</t>
    </rPh>
    <phoneticPr fontId="2"/>
  </si>
  <si>
    <t>大川伸一</t>
    <rPh sb="0" eb="2">
      <t>オオカワ</t>
    </rPh>
    <rPh sb="2" eb="4">
      <t>シンイチ</t>
    </rPh>
    <phoneticPr fontId="2"/>
  </si>
  <si>
    <t>内,呼内,消内,循内,代内内,腎内,小,脳神内,精神神,リ,外,呼外,消外,整,脳外,産婦,眼,耳咽,皮,泌,リハ,麻,病診,乳外,放診,放治,形,歯口</t>
    <rPh sb="2" eb="3">
      <t>コ</t>
    </rPh>
    <rPh sb="3" eb="4">
      <t>ナイ</t>
    </rPh>
    <rPh sb="6" eb="7">
      <t>ナイ</t>
    </rPh>
    <rPh sb="9" eb="10">
      <t>ナイ</t>
    </rPh>
    <rPh sb="11" eb="12">
      <t>ダイ</t>
    </rPh>
    <rPh sb="12" eb="13">
      <t>ナイ</t>
    </rPh>
    <rPh sb="13" eb="14">
      <t>ナイ</t>
    </rPh>
    <rPh sb="15" eb="16">
      <t>ジン</t>
    </rPh>
    <rPh sb="16" eb="17">
      <t>ナイ</t>
    </rPh>
    <rPh sb="18" eb="19">
      <t>ショウ</t>
    </rPh>
    <rPh sb="20" eb="21">
      <t>ノウ</t>
    </rPh>
    <rPh sb="26" eb="27">
      <t>カミ</t>
    </rPh>
    <rPh sb="63" eb="64">
      <t>ニュウ</t>
    </rPh>
    <rPh sb="64" eb="65">
      <t>ガイ</t>
    </rPh>
    <rPh sb="72" eb="73">
      <t>カタチ</t>
    </rPh>
    <rPh sb="74" eb="75">
      <t>ハ</t>
    </rPh>
    <rPh sb="75" eb="76">
      <t>グチ</t>
    </rPh>
    <phoneticPr fontId="2"/>
  </si>
  <si>
    <t>栗田啓司</t>
    <rPh sb="0" eb="2">
      <t>クリタ</t>
    </rPh>
    <rPh sb="2" eb="4">
      <t>ケイジ</t>
    </rPh>
    <phoneticPr fontId="2"/>
  </si>
  <si>
    <t>茅ヶ崎市茅ヶ崎
２－２－３</t>
    <phoneticPr fontId="2"/>
  </si>
  <si>
    <t>茅ヶ崎市西久保
５００</t>
    <phoneticPr fontId="2"/>
  </si>
  <si>
    <t>茅ヶ崎市幸町
１４－１</t>
    <rPh sb="0" eb="4">
      <t>チガサキシ</t>
    </rPh>
    <rPh sb="4" eb="6">
      <t>サイワイチョウ</t>
    </rPh>
    <phoneticPr fontId="1"/>
  </si>
  <si>
    <t>平31． 4</t>
    <rPh sb="0" eb="1">
      <t>ヘイ</t>
    </rPh>
    <phoneticPr fontId="2"/>
  </si>
  <si>
    <t>救急病院
(R4.1.13)</t>
    <rPh sb="0" eb="2">
      <t>キュウキュウ</t>
    </rPh>
    <phoneticPr fontId="2"/>
  </si>
  <si>
    <t>救急病院
(R4.1.24)
地域医療支援病院　　　　　　　　　　　　　　病院機能評価認定</t>
    <rPh sb="0" eb="2">
      <t>キュウキュウ</t>
    </rPh>
    <rPh sb="15" eb="17">
      <t>チイキ</t>
    </rPh>
    <rPh sb="17" eb="19">
      <t>イリョウ</t>
    </rPh>
    <rPh sb="19" eb="21">
      <t>シエン</t>
    </rPh>
    <rPh sb="21" eb="23">
      <t>ビョウイン</t>
    </rPh>
    <rPh sb="37" eb="39">
      <t>ビョウイン</t>
    </rPh>
    <rPh sb="39" eb="41">
      <t>キノウ</t>
    </rPh>
    <rPh sb="41" eb="43">
      <t>ヒョウカ</t>
    </rPh>
    <rPh sb="43" eb="45">
      <t>ニンテイ</t>
    </rPh>
    <phoneticPr fontId="2"/>
  </si>
  <si>
    <t>医療法人社団湘南健友会
長岡病院</t>
    <phoneticPr fontId="2"/>
  </si>
  <si>
    <t>253-0001</t>
    <phoneticPr fontId="2"/>
  </si>
  <si>
    <t>医療法人社団湘南健友会</t>
    <phoneticPr fontId="2"/>
  </si>
  <si>
    <t>宋敏鎬</t>
    <rPh sb="0" eb="1">
      <t>ソウ</t>
    </rPh>
    <rPh sb="1" eb="2">
      <t>ビン</t>
    </rPh>
    <rPh sb="2" eb="3">
      <t>シノギ</t>
    </rPh>
    <phoneticPr fontId="2"/>
  </si>
  <si>
    <t>令 4． 5</t>
    <rPh sb="0" eb="1">
      <t>レイ</t>
    </rPh>
    <phoneticPr fontId="2"/>
  </si>
  <si>
    <t>佐藤康弘</t>
    <rPh sb="0" eb="2">
      <t>サトウ</t>
    </rPh>
    <rPh sb="2" eb="4">
      <t>ヤスヒロ</t>
    </rPh>
    <phoneticPr fontId="2"/>
  </si>
  <si>
    <t>藤浪潔</t>
    <rPh sb="0" eb="2">
      <t>フジナミ</t>
    </rPh>
    <rPh sb="2" eb="3">
      <t>キヨシ</t>
    </rPh>
    <phoneticPr fontId="2"/>
  </si>
  <si>
    <t>内,外,小,循内,産婦,整,リハ,泌,麻,消内,神内,乳外,消外,呼内,皮,小泌,女泌,脳外</t>
    <rPh sb="12" eb="13">
      <t>ヒトシ</t>
    </rPh>
    <rPh sb="21" eb="22">
      <t>ショウ</t>
    </rPh>
    <rPh sb="22" eb="23">
      <t>ナイ</t>
    </rPh>
    <rPh sb="24" eb="25">
      <t>シン</t>
    </rPh>
    <rPh sb="25" eb="26">
      <t>ナイ</t>
    </rPh>
    <rPh sb="27" eb="28">
      <t>ニュウ</t>
    </rPh>
    <rPh sb="28" eb="29">
      <t>ガイ</t>
    </rPh>
    <rPh sb="30" eb="31">
      <t>キエル</t>
    </rPh>
    <rPh sb="31" eb="32">
      <t>ガイ</t>
    </rPh>
    <rPh sb="33" eb="35">
      <t>コナイ</t>
    </rPh>
    <rPh sb="34" eb="35">
      <t>ナイ</t>
    </rPh>
    <rPh sb="36" eb="37">
      <t>カワ</t>
    </rPh>
    <rPh sb="38" eb="39">
      <t>ショウ</t>
    </rPh>
    <rPh sb="39" eb="40">
      <t>ヒツ</t>
    </rPh>
    <rPh sb="41" eb="42">
      <t>オンナ</t>
    </rPh>
    <rPh sb="42" eb="43">
      <t>ヒツ</t>
    </rPh>
    <rPh sb="44" eb="46">
      <t>ノウゲ</t>
    </rPh>
    <phoneticPr fontId="2"/>
  </si>
  <si>
    <t>救急病院
(R4.10.27)</t>
    <rPh sb="0" eb="2">
      <t>キュウキュウ</t>
    </rPh>
    <phoneticPr fontId="2"/>
  </si>
  <si>
    <t>伊吹龍</t>
    <rPh sb="0" eb="2">
      <t>イブキ</t>
    </rPh>
    <rPh sb="2" eb="3">
      <t>リュウ</t>
    </rPh>
    <phoneticPr fontId="2"/>
  </si>
  <si>
    <t>0467-
38-8667</t>
    <phoneticPr fontId="2"/>
  </si>
  <si>
    <t>内,神内,皮,整,耳咽,リハ,歯</t>
    <rPh sb="7" eb="8">
      <t>ヒトシ</t>
    </rPh>
    <phoneticPr fontId="2"/>
  </si>
  <si>
    <t>内,外,呼内,循内,消内,糖内,循外,整,消外,脳外,眼,耳咽,皮,透内,リハ,放,救,血外,乳外,脊外,麻,泌,心血,婦</t>
    <rPh sb="5" eb="6">
      <t>ナイ</t>
    </rPh>
    <rPh sb="11" eb="12">
      <t>ナイ</t>
    </rPh>
    <rPh sb="21" eb="22">
      <t>キエル</t>
    </rPh>
    <rPh sb="22" eb="23">
      <t>ガイ</t>
    </rPh>
    <rPh sb="40" eb="41">
      <t>ホウ</t>
    </rPh>
    <rPh sb="42" eb="43">
      <t>スクイ</t>
    </rPh>
    <rPh sb="47" eb="48">
      <t>ニュウ</t>
    </rPh>
    <rPh sb="48" eb="49">
      <t>ゲ</t>
    </rPh>
    <rPh sb="53" eb="54">
      <t>マ</t>
    </rPh>
    <rPh sb="55" eb="56">
      <t>ヒツ</t>
    </rPh>
    <rPh sb="57" eb="59">
      <t>シンケツ</t>
    </rPh>
    <rPh sb="60" eb="61">
      <t>フ</t>
    </rPh>
    <phoneticPr fontId="2"/>
  </si>
  <si>
    <t>救急病院
(R5.9.1)</t>
    <phoneticPr fontId="2"/>
  </si>
  <si>
    <t>救急病院
(R5.5.22)
病院機能評価認定</t>
    <rPh sb="0" eb="2">
      <t>キュウキュウ</t>
    </rPh>
    <phoneticPr fontId="2"/>
  </si>
  <si>
    <t>髙山慶一郎</t>
    <rPh sb="0" eb="2">
      <t>タカヤマ</t>
    </rPh>
    <rPh sb="2" eb="5">
      <t>ケイイチロウ</t>
    </rPh>
    <phoneticPr fontId="2"/>
  </si>
  <si>
    <t>下里隆史</t>
    <rPh sb="0" eb="2">
      <t>シモザト</t>
    </rPh>
    <rPh sb="2" eb="3">
      <t>タカシ</t>
    </rPh>
    <rPh sb="3" eb="4">
      <t>フミ</t>
    </rPh>
    <phoneticPr fontId="2"/>
  </si>
  <si>
    <t>内,外,消内,消外,循内,呼内,呼外,脳外,脳神内,整,泌,産婦,麻,放,小,リハ,精,歯口,病診,血内,腎内,糖内,皮,乳外,歯,循外，心血</t>
    <rPh sb="0" eb="1">
      <t>ナイ</t>
    </rPh>
    <rPh sb="56" eb="57">
      <t>トウ</t>
    </rPh>
    <rPh sb="57" eb="58">
      <t>ナイ</t>
    </rPh>
    <rPh sb="61" eb="62">
      <t>ニュウ</t>
    </rPh>
    <rPh sb="62" eb="63">
      <t>ソト</t>
    </rPh>
    <rPh sb="64" eb="65">
      <t>ハ</t>
    </rPh>
    <rPh sb="66" eb="67">
      <t>ジュン</t>
    </rPh>
    <rPh sb="67" eb="68">
      <t>ソト</t>
    </rPh>
    <rPh sb="69" eb="71">
      <t>シンケツ</t>
    </rPh>
    <phoneticPr fontId="2"/>
  </si>
  <si>
    <t>内,呼内,消内,循内,糖内,神内,外,消外,乳外,整,脳外,眼,耳咽,皮,泌,リハ,血内，麻</t>
    <rPh sb="2" eb="3">
      <t>コ</t>
    </rPh>
    <rPh sb="3" eb="4">
      <t>ナイ</t>
    </rPh>
    <rPh sb="5" eb="6">
      <t>ケ</t>
    </rPh>
    <rPh sb="6" eb="7">
      <t>ナイ</t>
    </rPh>
    <rPh sb="8" eb="9">
      <t>メグル</t>
    </rPh>
    <rPh sb="9" eb="10">
      <t>ナイ</t>
    </rPh>
    <rPh sb="11" eb="12">
      <t>トウ</t>
    </rPh>
    <rPh sb="12" eb="13">
      <t>ナイ</t>
    </rPh>
    <rPh sb="19" eb="20">
      <t>ケ</t>
    </rPh>
    <rPh sb="20" eb="21">
      <t>ガイ</t>
    </rPh>
    <rPh sb="22" eb="24">
      <t>ニュウガイ</t>
    </rPh>
    <rPh sb="25" eb="26">
      <t>タダシ</t>
    </rPh>
    <rPh sb="37" eb="38">
      <t>ニジ</t>
    </rPh>
    <rPh sb="42" eb="43">
      <t>ケツ</t>
    </rPh>
    <rPh sb="43" eb="44">
      <t>ナイ</t>
    </rPh>
    <rPh sb="45" eb="46">
      <t>アサ</t>
    </rPh>
    <phoneticPr fontId="2"/>
  </si>
  <si>
    <t>茅ヶ崎市赤羽根
３６８５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</si>
</sst>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justifyLastLine="1" shrinkToFit="1"/>
    </xf>
    <xf numFmtId="0" fontId="1" fillId="0" borderId="2" xfId="0" applyFont="1" applyFill="1" applyBorder="1" applyAlignment="1">
      <alignment horizontal="center" vertical="center" justifyLastLine="1" shrinkToFit="1"/>
    </xf>
    <xf numFmtId="0" fontId="1" fillId="0" borderId="4" xfId="0" applyFont="1" applyFill="1" applyBorder="1" applyAlignment="1">
      <alignment horizontal="center" vertical="center" justifyLastLine="1" shrinkToFit="1"/>
    </xf>
    <xf numFmtId="0" fontId="1" fillId="0" borderId="5" xfId="0" applyFont="1" applyFill="1" applyBorder="1" applyAlignment="1">
      <alignment horizontal="center" vertical="center" justifyLastLine="1" shrinkToFit="1"/>
    </xf>
    <xf numFmtId="0" fontId="1" fillId="0" borderId="7" xfId="0" applyFont="1" applyFill="1" applyBorder="1" applyAlignment="1">
      <alignment horizontal="center" vertical="center" justifyLastLine="1" shrinkToFit="1"/>
    </xf>
    <xf numFmtId="0" fontId="1" fillId="0" borderId="8" xfId="0" applyFont="1" applyFill="1" applyBorder="1" applyAlignment="1">
      <alignment horizontal="center" vertical="center" justifyLastLine="1" shrinkToFi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Normal="100" zoomScaleSheetLayoutView="100" workbookViewId="0">
      <selection activeCell="B8" sqref="B8"/>
    </sheetView>
  </sheetViews>
  <sheetFormatPr defaultColWidth="9" defaultRowHeight="10.8" x14ac:dyDescent="0.2"/>
  <cols>
    <col min="1" max="2" width="17.6640625" style="2" customWidth="1"/>
    <col min="3" max="3" width="5.109375" style="2" bestFit="1" customWidth="1"/>
    <col min="4" max="4" width="16.109375" style="2" bestFit="1" customWidth="1"/>
    <col min="5" max="5" width="8.6640625" style="2" bestFit="1" customWidth="1"/>
    <col min="6" max="6" width="21.109375" style="2" customWidth="1"/>
    <col min="7" max="7" width="7.88671875" style="2" bestFit="1" customWidth="1"/>
    <col min="8" max="8" width="4.44140625" style="2" bestFit="1" customWidth="1"/>
    <col min="9" max="11" width="4.21875" style="2" bestFit="1" customWidth="1"/>
    <col min="12" max="12" width="4.21875" style="2" customWidth="1"/>
    <col min="13" max="13" width="4.33203125" style="2" bestFit="1" customWidth="1"/>
    <col min="14" max="14" width="7.6640625" style="2" customWidth="1"/>
    <col min="15" max="15" width="14.77734375" style="2" customWidth="1"/>
    <col min="16" max="16" width="17.88671875" style="2" customWidth="1"/>
    <col min="17" max="16384" width="9" style="2"/>
  </cols>
  <sheetData>
    <row r="1" spans="1:16" ht="11.25" customHeight="1" x14ac:dyDescent="0.2">
      <c r="A1" s="47" t="s">
        <v>72</v>
      </c>
      <c r="B1" s="48"/>
      <c r="C1" s="48"/>
      <c r="D1" s="42" t="s">
        <v>0</v>
      </c>
      <c r="E1" s="53" t="s">
        <v>70</v>
      </c>
      <c r="F1" s="54"/>
    </row>
    <row r="2" spans="1:16" ht="11.25" customHeight="1" x14ac:dyDescent="0.2">
      <c r="A2" s="49"/>
      <c r="B2" s="50"/>
      <c r="C2" s="50"/>
      <c r="D2" s="43"/>
      <c r="E2" s="55" t="s">
        <v>65</v>
      </c>
      <c r="F2" s="56"/>
    </row>
    <row r="3" spans="1:16" ht="15.75" customHeight="1" thickBot="1" x14ac:dyDescent="0.25">
      <c r="A3" s="51"/>
      <c r="B3" s="52"/>
      <c r="C3" s="52"/>
      <c r="D3" s="3" t="s">
        <v>1</v>
      </c>
      <c r="E3" s="57" t="s">
        <v>71</v>
      </c>
      <c r="F3" s="58"/>
    </row>
    <row r="4" spans="1:16" s="5" customFormat="1" x14ac:dyDescent="0.2">
      <c r="A4" s="59" t="s">
        <v>2</v>
      </c>
      <c r="B4" s="42" t="s">
        <v>3</v>
      </c>
      <c r="C4" s="42" t="s">
        <v>66</v>
      </c>
      <c r="D4" s="42" t="s">
        <v>4</v>
      </c>
      <c r="E4" s="42" t="s">
        <v>5</v>
      </c>
      <c r="F4" s="42" t="s">
        <v>6</v>
      </c>
      <c r="G4" s="42" t="s">
        <v>1</v>
      </c>
      <c r="H4" s="42" t="s">
        <v>7</v>
      </c>
      <c r="I4" s="42"/>
      <c r="J4" s="42"/>
      <c r="K4" s="42"/>
      <c r="L4" s="42"/>
      <c r="M4" s="44"/>
      <c r="N4" s="45" t="s">
        <v>8</v>
      </c>
      <c r="O4" s="4" t="s">
        <v>9</v>
      </c>
    </row>
    <row r="5" spans="1:16" s="5" customFormat="1" x14ac:dyDescent="0.2">
      <c r="A5" s="60"/>
      <c r="B5" s="43"/>
      <c r="C5" s="43"/>
      <c r="D5" s="43"/>
      <c r="E5" s="43"/>
      <c r="F5" s="43"/>
      <c r="G5" s="43"/>
      <c r="H5" s="30" t="s">
        <v>10</v>
      </c>
      <c r="I5" s="30" t="s">
        <v>11</v>
      </c>
      <c r="J5" s="30" t="s">
        <v>12</v>
      </c>
      <c r="K5" s="30" t="s">
        <v>13</v>
      </c>
      <c r="L5" s="6" t="s">
        <v>14</v>
      </c>
      <c r="M5" s="7" t="s">
        <v>15</v>
      </c>
      <c r="N5" s="46"/>
      <c r="O5" s="8" t="s">
        <v>16</v>
      </c>
    </row>
    <row r="6" spans="1:16" s="15" customFormat="1" ht="32.4" customHeight="1" x14ac:dyDescent="0.2">
      <c r="A6" s="9" t="s">
        <v>67</v>
      </c>
      <c r="B6" s="10" t="s">
        <v>68</v>
      </c>
      <c r="C6" s="11" t="s">
        <v>17</v>
      </c>
      <c r="D6" s="10" t="s">
        <v>18</v>
      </c>
      <c r="E6" s="10" t="s">
        <v>74</v>
      </c>
      <c r="F6" s="34" t="s">
        <v>100</v>
      </c>
      <c r="G6" s="10" t="s">
        <v>19</v>
      </c>
      <c r="H6" s="12">
        <v>44</v>
      </c>
      <c r="I6" s="12">
        <v>108</v>
      </c>
      <c r="J6" s="12">
        <v>0</v>
      </c>
      <c r="K6" s="12">
        <v>0</v>
      </c>
      <c r="L6" s="12">
        <v>0</v>
      </c>
      <c r="M6" s="13">
        <f>SUM(H6:L6)</f>
        <v>152</v>
      </c>
      <c r="N6" s="33" t="s">
        <v>20</v>
      </c>
      <c r="O6" s="14"/>
      <c r="P6" s="2"/>
    </row>
    <row r="7" spans="1:16" ht="32.4" customHeight="1" x14ac:dyDescent="0.2">
      <c r="A7" s="9" t="s">
        <v>21</v>
      </c>
      <c r="B7" s="10" t="s">
        <v>69</v>
      </c>
      <c r="C7" s="11" t="s">
        <v>22</v>
      </c>
      <c r="D7" s="10" t="s">
        <v>18</v>
      </c>
      <c r="E7" s="10" t="s">
        <v>92</v>
      </c>
      <c r="F7" s="10" t="s">
        <v>23</v>
      </c>
      <c r="G7" s="10" t="s">
        <v>51</v>
      </c>
      <c r="H7" s="12">
        <v>0</v>
      </c>
      <c r="I7" s="12">
        <v>0</v>
      </c>
      <c r="J7" s="12">
        <v>156</v>
      </c>
      <c r="K7" s="12">
        <v>0</v>
      </c>
      <c r="L7" s="12">
        <v>0</v>
      </c>
      <c r="M7" s="13">
        <f>SUM(H7:L7)</f>
        <v>156</v>
      </c>
      <c r="N7" s="33" t="s">
        <v>24</v>
      </c>
      <c r="O7" s="14"/>
    </row>
    <row r="8" spans="1:16" ht="39.6" customHeight="1" x14ac:dyDescent="0.2">
      <c r="A8" s="9" t="s">
        <v>89</v>
      </c>
      <c r="B8" s="10" t="s">
        <v>108</v>
      </c>
      <c r="C8" s="11" t="s">
        <v>90</v>
      </c>
      <c r="D8" s="10" t="s">
        <v>91</v>
      </c>
      <c r="E8" s="10" t="s">
        <v>73</v>
      </c>
      <c r="F8" s="10" t="s">
        <v>25</v>
      </c>
      <c r="G8" s="10" t="s">
        <v>26</v>
      </c>
      <c r="H8" s="12">
        <v>0</v>
      </c>
      <c r="I8" s="12">
        <v>162</v>
      </c>
      <c r="J8" s="12">
        <v>0</v>
      </c>
      <c r="K8" s="12">
        <v>0</v>
      </c>
      <c r="L8" s="12">
        <v>0</v>
      </c>
      <c r="M8" s="13">
        <f t="shared" ref="M8:M14" si="0">SUM(H8:L8)</f>
        <v>162</v>
      </c>
      <c r="N8" s="33" t="s">
        <v>93</v>
      </c>
      <c r="O8" s="14"/>
    </row>
    <row r="9" spans="1:16" ht="67.8" customHeight="1" x14ac:dyDescent="0.2">
      <c r="A9" s="9" t="s">
        <v>52</v>
      </c>
      <c r="B9" s="10" t="s">
        <v>83</v>
      </c>
      <c r="C9" s="11" t="s">
        <v>27</v>
      </c>
      <c r="D9" s="10" t="s">
        <v>18</v>
      </c>
      <c r="E9" s="10" t="s">
        <v>94</v>
      </c>
      <c r="F9" s="34" t="s">
        <v>101</v>
      </c>
      <c r="G9" s="10" t="s">
        <v>28</v>
      </c>
      <c r="H9" s="12">
        <v>224</v>
      </c>
      <c r="I9" s="12">
        <v>100</v>
      </c>
      <c r="J9" s="12">
        <v>0</v>
      </c>
      <c r="K9" s="12">
        <v>0</v>
      </c>
      <c r="L9" s="12">
        <v>0</v>
      </c>
      <c r="M9" s="13">
        <f t="shared" si="0"/>
        <v>324</v>
      </c>
      <c r="N9" s="33" t="s">
        <v>29</v>
      </c>
      <c r="O9" s="35" t="s">
        <v>102</v>
      </c>
    </row>
    <row r="10" spans="1:16" ht="76.8" customHeight="1" x14ac:dyDescent="0.2">
      <c r="A10" s="9" t="s">
        <v>30</v>
      </c>
      <c r="B10" s="10" t="s">
        <v>84</v>
      </c>
      <c r="C10" s="11" t="s">
        <v>31</v>
      </c>
      <c r="D10" s="10" t="s">
        <v>18</v>
      </c>
      <c r="E10" s="10" t="s">
        <v>80</v>
      </c>
      <c r="F10" s="37" t="s">
        <v>106</v>
      </c>
      <c r="G10" s="10" t="s">
        <v>32</v>
      </c>
      <c r="H10" s="12">
        <v>243</v>
      </c>
      <c r="I10" s="12">
        <v>40</v>
      </c>
      <c r="J10" s="12">
        <v>44</v>
      </c>
      <c r="K10" s="12">
        <v>0</v>
      </c>
      <c r="L10" s="12">
        <v>0</v>
      </c>
      <c r="M10" s="13">
        <f>SUM(H10:L10)</f>
        <v>327</v>
      </c>
      <c r="N10" s="33" t="s">
        <v>33</v>
      </c>
      <c r="O10" s="35" t="s">
        <v>103</v>
      </c>
    </row>
    <row r="11" spans="1:16" ht="79.2" customHeight="1" x14ac:dyDescent="0.2">
      <c r="A11" s="9" t="s">
        <v>34</v>
      </c>
      <c r="B11" s="10" t="s">
        <v>53</v>
      </c>
      <c r="C11" s="11" t="s">
        <v>35</v>
      </c>
      <c r="D11" s="10" t="s">
        <v>76</v>
      </c>
      <c r="E11" s="10" t="s">
        <v>95</v>
      </c>
      <c r="F11" s="10" t="s">
        <v>81</v>
      </c>
      <c r="G11" s="10" t="s">
        <v>36</v>
      </c>
      <c r="H11" s="12">
        <v>401</v>
      </c>
      <c r="I11" s="12">
        <v>0</v>
      </c>
      <c r="J11" s="12">
        <v>0</v>
      </c>
      <c r="K11" s="12">
        <v>0</v>
      </c>
      <c r="L11" s="12">
        <v>0</v>
      </c>
      <c r="M11" s="13">
        <f t="shared" si="0"/>
        <v>401</v>
      </c>
      <c r="N11" s="33" t="s">
        <v>37</v>
      </c>
      <c r="O11" s="14" t="s">
        <v>88</v>
      </c>
      <c r="P11" s="16"/>
    </row>
    <row r="12" spans="1:16" ht="54.6" customHeight="1" x14ac:dyDescent="0.2">
      <c r="A12" s="9" t="s">
        <v>54</v>
      </c>
      <c r="B12" s="10" t="s">
        <v>85</v>
      </c>
      <c r="C12" s="11" t="s">
        <v>55</v>
      </c>
      <c r="D12" s="10" t="s">
        <v>56</v>
      </c>
      <c r="E12" s="10" t="s">
        <v>75</v>
      </c>
      <c r="F12" s="10" t="s">
        <v>96</v>
      </c>
      <c r="G12" s="10" t="s">
        <v>57</v>
      </c>
      <c r="H12" s="12">
        <v>132</v>
      </c>
      <c r="I12" s="12">
        <v>0</v>
      </c>
      <c r="J12" s="12">
        <v>0</v>
      </c>
      <c r="K12" s="12">
        <v>0</v>
      </c>
      <c r="L12" s="12">
        <v>0</v>
      </c>
      <c r="M12" s="13">
        <f t="shared" si="0"/>
        <v>132</v>
      </c>
      <c r="N12" s="33" t="s">
        <v>38</v>
      </c>
      <c r="O12" s="14" t="s">
        <v>87</v>
      </c>
      <c r="P12" s="16"/>
    </row>
    <row r="13" spans="1:16" ht="54.6" customHeight="1" x14ac:dyDescent="0.2">
      <c r="A13" s="9" t="s">
        <v>58</v>
      </c>
      <c r="B13" s="10" t="s">
        <v>59</v>
      </c>
      <c r="C13" s="11" t="s">
        <v>39</v>
      </c>
      <c r="D13" s="10" t="s">
        <v>60</v>
      </c>
      <c r="E13" s="10" t="s">
        <v>82</v>
      </c>
      <c r="F13" s="38" t="s">
        <v>107</v>
      </c>
      <c r="G13" s="10" t="s">
        <v>61</v>
      </c>
      <c r="H13" s="12">
        <v>99</v>
      </c>
      <c r="I13" s="12">
        <v>0</v>
      </c>
      <c r="J13" s="12">
        <v>0</v>
      </c>
      <c r="K13" s="12">
        <v>0</v>
      </c>
      <c r="L13" s="12">
        <v>0</v>
      </c>
      <c r="M13" s="13">
        <f t="shared" si="0"/>
        <v>99</v>
      </c>
      <c r="N13" s="33" t="s">
        <v>40</v>
      </c>
      <c r="O13" s="14" t="s">
        <v>97</v>
      </c>
    </row>
    <row r="14" spans="1:16" ht="31.8" customHeight="1" thickBot="1" x14ac:dyDescent="0.25">
      <c r="A14" s="23" t="s">
        <v>62</v>
      </c>
      <c r="B14" s="24" t="s">
        <v>63</v>
      </c>
      <c r="C14" s="25" t="s">
        <v>39</v>
      </c>
      <c r="D14" s="24" t="s">
        <v>41</v>
      </c>
      <c r="E14" s="24" t="s">
        <v>98</v>
      </c>
      <c r="F14" s="24" t="s">
        <v>42</v>
      </c>
      <c r="G14" s="24" t="s">
        <v>43</v>
      </c>
      <c r="H14" s="26">
        <v>0</v>
      </c>
      <c r="I14" s="26">
        <v>0</v>
      </c>
      <c r="J14" s="26">
        <v>184</v>
      </c>
      <c r="K14" s="26">
        <v>0</v>
      </c>
      <c r="L14" s="26">
        <v>0</v>
      </c>
      <c r="M14" s="27">
        <f t="shared" si="0"/>
        <v>184</v>
      </c>
      <c r="N14" s="41" t="s">
        <v>44</v>
      </c>
      <c r="O14" s="29"/>
    </row>
    <row r="15" spans="1:16" ht="13.8" customHeight="1" x14ac:dyDescent="0.2"/>
    <row r="16" spans="1:16" ht="12" customHeight="1" thickBot="1" x14ac:dyDescent="0.25"/>
    <row r="17" spans="1:15" s="5" customFormat="1" x14ac:dyDescent="0.2">
      <c r="A17" s="59" t="s">
        <v>2</v>
      </c>
      <c r="B17" s="42" t="s">
        <v>3</v>
      </c>
      <c r="C17" s="42" t="s">
        <v>66</v>
      </c>
      <c r="D17" s="42" t="s">
        <v>4</v>
      </c>
      <c r="E17" s="42" t="s">
        <v>5</v>
      </c>
      <c r="F17" s="42" t="s">
        <v>6</v>
      </c>
      <c r="G17" s="42" t="s">
        <v>1</v>
      </c>
      <c r="H17" s="42" t="s">
        <v>7</v>
      </c>
      <c r="I17" s="42"/>
      <c r="J17" s="42"/>
      <c r="K17" s="42"/>
      <c r="L17" s="42"/>
      <c r="M17" s="44"/>
      <c r="N17" s="45" t="s">
        <v>8</v>
      </c>
      <c r="O17" s="4" t="s">
        <v>9</v>
      </c>
    </row>
    <row r="18" spans="1:15" s="5" customFormat="1" x14ac:dyDescent="0.2">
      <c r="A18" s="60"/>
      <c r="B18" s="43"/>
      <c r="C18" s="43"/>
      <c r="D18" s="43"/>
      <c r="E18" s="43"/>
      <c r="F18" s="43"/>
      <c r="G18" s="43"/>
      <c r="H18" s="36" t="s">
        <v>10</v>
      </c>
      <c r="I18" s="36" t="s">
        <v>11</v>
      </c>
      <c r="J18" s="36" t="s">
        <v>12</v>
      </c>
      <c r="K18" s="36" t="s">
        <v>13</v>
      </c>
      <c r="L18" s="6" t="s">
        <v>14</v>
      </c>
      <c r="M18" s="7" t="s">
        <v>15</v>
      </c>
      <c r="N18" s="46"/>
      <c r="O18" s="8" t="s">
        <v>16</v>
      </c>
    </row>
    <row r="19" spans="1:15" ht="30.6" customHeight="1" x14ac:dyDescent="0.2">
      <c r="A19" s="1" t="s">
        <v>45</v>
      </c>
      <c r="B19" s="10"/>
      <c r="C19" s="11"/>
      <c r="D19" s="10"/>
      <c r="E19" s="10"/>
      <c r="F19" s="10"/>
      <c r="G19" s="10"/>
      <c r="H19" s="13"/>
      <c r="I19" s="13"/>
      <c r="J19" s="13"/>
      <c r="K19" s="13"/>
      <c r="L19" s="13"/>
      <c r="M19" s="13"/>
      <c r="N19" s="31"/>
      <c r="O19" s="14"/>
    </row>
    <row r="20" spans="1:15" ht="34.799999999999997" customHeight="1" x14ac:dyDescent="0.2">
      <c r="A20" s="17" t="s">
        <v>64</v>
      </c>
      <c r="B20" s="18" t="s">
        <v>79</v>
      </c>
      <c r="C20" s="19" t="s">
        <v>77</v>
      </c>
      <c r="D20" s="18" t="s">
        <v>49</v>
      </c>
      <c r="E20" s="39" t="s">
        <v>104</v>
      </c>
      <c r="F20" s="18" t="s">
        <v>50</v>
      </c>
      <c r="G20" s="18" t="s">
        <v>78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1">
        <f>SUM(H20:L20)</f>
        <v>0</v>
      </c>
      <c r="N20" s="22" t="s">
        <v>86</v>
      </c>
      <c r="O20" s="28"/>
    </row>
    <row r="21" spans="1:15" ht="34.799999999999997" customHeight="1" thickBot="1" x14ac:dyDescent="0.25">
      <c r="A21" s="23" t="s">
        <v>46</v>
      </c>
      <c r="B21" s="24" t="s">
        <v>79</v>
      </c>
      <c r="C21" s="25" t="s">
        <v>77</v>
      </c>
      <c r="D21" s="24" t="s">
        <v>47</v>
      </c>
      <c r="E21" s="40" t="s">
        <v>105</v>
      </c>
      <c r="F21" s="24" t="s">
        <v>48</v>
      </c>
      <c r="G21" s="24" t="s">
        <v>99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7">
        <f>SUM(H21:L21)</f>
        <v>0</v>
      </c>
      <c r="N21" s="32" t="s">
        <v>86</v>
      </c>
      <c r="O21" s="29"/>
    </row>
    <row r="22" spans="1:15" ht="26.1" customHeight="1" x14ac:dyDescent="0.2"/>
  </sheetData>
  <mergeCells count="23">
    <mergeCell ref="F17:F18"/>
    <mergeCell ref="G17:G18"/>
    <mergeCell ref="H17:M17"/>
    <mergeCell ref="N17:N18"/>
    <mergeCell ref="A17:A18"/>
    <mergeCell ref="B17:B18"/>
    <mergeCell ref="C17:C18"/>
    <mergeCell ref="D17:D18"/>
    <mergeCell ref="E17:E18"/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78740157480314965" bottom="0.78740157480314965" header="0.51181102362204722" footer="0.31496062992125984"/>
  <pageSetup paperSize="9" scale="94" firstPageNumber="44" fitToHeight="0" orientation="landscape" useFirstPageNumber="1" r:id="rId1"/>
  <headerFooter alignWithMargins="0">
    <oddFooter>&amp;C- &amp;P -</oddFooter>
  </headerFooter>
  <rowBreaks count="2" manualBreakCount="2">
    <brk id="15" max="14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茅ヶ崎市保健所</vt:lpstr>
      <vt:lpstr>茅ヶ崎市保健所!Print_Area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2024-07-09T06:05:05Z</cp:lastPrinted>
  <dcterms:created xsi:type="dcterms:W3CDTF">2015-05-18T02:31:40Z</dcterms:created>
  <dcterms:modified xsi:type="dcterms:W3CDTF">2024-07-09T06:07:36Z</dcterms:modified>
</cp:coreProperties>
</file>