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507\04_法人指導グループ\03_医療法（文書・証明願）\09_医療機関名簿\R6年度\06.1最終校正\"/>
    </mc:Choice>
  </mc:AlternateContent>
  <bookViews>
    <workbookView xWindow="0" yWindow="0" windowWidth="23040" windowHeight="8880"/>
  </bookViews>
  <sheets>
    <sheet name="川崎支所" sheetId="1" r:id="rId1"/>
    <sheet name="幸支所" sheetId="2" r:id="rId2"/>
    <sheet name="中原支所" sheetId="3" r:id="rId3"/>
    <sheet name="高津支所" sheetId="4" r:id="rId4"/>
    <sheet name="宮前支所" sheetId="5" r:id="rId5"/>
    <sheet name="多摩支所" sheetId="6" r:id="rId6"/>
    <sheet name="麻生支所" sheetId="7" r:id="rId7"/>
  </sheets>
  <calcPr calcId="162913"/>
</workbook>
</file>

<file path=xl/calcChain.xml><?xml version="1.0" encoding="utf-8"?>
<calcChain xmlns="http://schemas.openxmlformats.org/spreadsheetml/2006/main">
  <c r="M12" i="3" l="1"/>
  <c r="M8" i="4" l="1"/>
  <c r="M12" i="2" l="1"/>
  <c r="M20" i="7" l="1"/>
  <c r="M19" i="7"/>
  <c r="M13" i="7"/>
  <c r="M11" i="7"/>
  <c r="M10" i="7"/>
  <c r="M9" i="7"/>
  <c r="M8" i="7"/>
  <c r="M7" i="7"/>
  <c r="M6" i="7"/>
  <c r="M11" i="6"/>
  <c r="M8" i="6"/>
  <c r="M7" i="6"/>
  <c r="M6" i="6"/>
  <c r="M12" i="5"/>
  <c r="M9" i="5"/>
  <c r="M8" i="5"/>
  <c r="M7" i="5"/>
  <c r="M6" i="5"/>
  <c r="M13" i="4"/>
  <c r="M10" i="4"/>
  <c r="M9" i="4"/>
  <c r="M7" i="4"/>
  <c r="M6" i="4"/>
  <c r="M19" i="3"/>
  <c r="M18" i="3"/>
  <c r="M9" i="3"/>
  <c r="M8" i="3"/>
  <c r="M7" i="3"/>
  <c r="M6" i="3"/>
  <c r="M15" i="2"/>
  <c r="M9" i="2"/>
  <c r="M8" i="2"/>
  <c r="M7" i="2"/>
  <c r="M6" i="2"/>
  <c r="M22" i="1"/>
  <c r="M21" i="1"/>
  <c r="M18" i="1"/>
  <c r="M17" i="1"/>
  <c r="M16" i="1"/>
  <c r="M15" i="1"/>
  <c r="M11" i="1"/>
  <c r="M10" i="1"/>
  <c r="M9" i="1"/>
  <c r="M8" i="1"/>
  <c r="M7" i="1"/>
  <c r="M6" i="1"/>
</calcChain>
</file>

<file path=xl/sharedStrings.xml><?xml version="1.0" encoding="utf-8"?>
<sst xmlns="http://schemas.openxmlformats.org/spreadsheetml/2006/main" count="650" uniqueCount="444">
  <si>
    <t>所在地</t>
    <rPh sb="0" eb="3">
      <t>ショザイチ</t>
    </rPh>
    <phoneticPr fontId="2"/>
  </si>
  <si>
    <t>　〒210-8570</t>
    <phoneticPr fontId="2"/>
  </si>
  <si>
    <t>　川崎市川崎区東田町8</t>
    <phoneticPr fontId="2"/>
  </si>
  <si>
    <t>電話番号</t>
    <rPh sb="0" eb="2">
      <t>デンワ</t>
    </rPh>
    <rPh sb="2" eb="4">
      <t>バンゴウ</t>
    </rPh>
    <phoneticPr fontId="2"/>
  </si>
  <si>
    <t>名         称</t>
    <rPh sb="0" eb="1">
      <t>ナ</t>
    </rPh>
    <rPh sb="10" eb="11">
      <t>ショウ</t>
    </rPh>
    <phoneticPr fontId="2"/>
  </si>
  <si>
    <t>所    在    地</t>
    <rPh sb="0" eb="1">
      <t>トコロ</t>
    </rPh>
    <rPh sb="5" eb="6">
      <t>ザイ</t>
    </rPh>
    <rPh sb="10" eb="11">
      <t>チ</t>
    </rPh>
    <phoneticPr fontId="2"/>
  </si>
  <si>
    <t>〒</t>
    <phoneticPr fontId="2"/>
  </si>
  <si>
    <t>開   設   者</t>
    <rPh sb="0" eb="1">
      <t>カイ</t>
    </rPh>
    <rPh sb="4" eb="5">
      <t>セツ</t>
    </rPh>
    <rPh sb="8" eb="9">
      <t>シャ</t>
    </rPh>
    <phoneticPr fontId="2"/>
  </si>
  <si>
    <t>管 理 者</t>
    <rPh sb="0" eb="1">
      <t>カン</t>
    </rPh>
    <rPh sb="2" eb="3">
      <t>リ</t>
    </rPh>
    <rPh sb="4" eb="5">
      <t>シャ</t>
    </rPh>
    <phoneticPr fontId="2"/>
  </si>
  <si>
    <t>診  療  科  目</t>
    <rPh sb="0" eb="1">
      <t>ミ</t>
    </rPh>
    <rPh sb="3" eb="4">
      <t>リョウ</t>
    </rPh>
    <rPh sb="6" eb="7">
      <t>カ</t>
    </rPh>
    <rPh sb="9" eb="10">
      <t>メ</t>
    </rPh>
    <phoneticPr fontId="2"/>
  </si>
  <si>
    <t>許  可  病  床  数</t>
    <rPh sb="0" eb="1">
      <t>モト</t>
    </rPh>
    <rPh sb="3" eb="4">
      <t>カ</t>
    </rPh>
    <rPh sb="6" eb="7">
      <t>ビョウ</t>
    </rPh>
    <rPh sb="9" eb="10">
      <t>ユカ</t>
    </rPh>
    <rPh sb="12" eb="13">
      <t>カズ</t>
    </rPh>
    <phoneticPr fontId="2"/>
  </si>
  <si>
    <t>開設年月</t>
    <rPh sb="0" eb="2">
      <t>カイセツ</t>
    </rPh>
    <rPh sb="2" eb="4">
      <t>ネンゲツ</t>
    </rPh>
    <phoneticPr fontId="2"/>
  </si>
  <si>
    <t>備    考</t>
    <rPh sb="0" eb="1">
      <t>ソナエ</t>
    </rPh>
    <rPh sb="5" eb="6">
      <t>コウ</t>
    </rPh>
    <phoneticPr fontId="2"/>
  </si>
  <si>
    <t>一般</t>
    <rPh sb="0" eb="2">
      <t>イッパン</t>
    </rPh>
    <phoneticPr fontId="2"/>
  </si>
  <si>
    <t>療養</t>
    <rPh sb="0" eb="2">
      <t>リョウヨウ</t>
    </rPh>
    <phoneticPr fontId="2"/>
  </si>
  <si>
    <t>精神</t>
    <rPh sb="0" eb="2">
      <t>セイシン</t>
    </rPh>
    <phoneticPr fontId="2"/>
  </si>
  <si>
    <t>結核</t>
    <rPh sb="0" eb="2">
      <t>ケッカク</t>
    </rPh>
    <phoneticPr fontId="2"/>
  </si>
  <si>
    <t>感染症</t>
    <rPh sb="0" eb="3">
      <t>カンセンショウ</t>
    </rPh>
    <phoneticPr fontId="2"/>
  </si>
  <si>
    <t>計</t>
    <rPh sb="0" eb="1">
      <t>ケイ</t>
    </rPh>
    <phoneticPr fontId="2"/>
  </si>
  <si>
    <t>(認定年月日)</t>
    <rPh sb="1" eb="3">
      <t>ニンテイ</t>
    </rPh>
    <rPh sb="3" eb="6">
      <t>ネンガッピ</t>
    </rPh>
    <phoneticPr fontId="2"/>
  </si>
  <si>
    <t>恒春会馬嶋病院</t>
  </si>
  <si>
    <t>川崎市川崎区日進町
２４－１５</t>
    <rPh sb="6" eb="8">
      <t>ニッシン</t>
    </rPh>
    <phoneticPr fontId="2"/>
  </si>
  <si>
    <t>210-0024</t>
    <phoneticPr fontId="2"/>
  </si>
  <si>
    <t>医療法人社団恒春会</t>
  </si>
  <si>
    <t>044-
244-5611</t>
  </si>
  <si>
    <t>平17． 5</t>
    <rPh sb="0" eb="1">
      <t>ヒラ</t>
    </rPh>
    <phoneticPr fontId="2"/>
  </si>
  <si>
    <t>日本鋼管病院</t>
  </si>
  <si>
    <t>川崎市川崎区鋼管通
１－２－１</t>
    <phoneticPr fontId="2"/>
  </si>
  <si>
    <t>210-0852</t>
  </si>
  <si>
    <t>医療法人社団こうかん会</t>
  </si>
  <si>
    <t>平15． 4</t>
  </si>
  <si>
    <t>川崎医療生活協同組合
川崎協同病院</t>
    <phoneticPr fontId="2"/>
  </si>
  <si>
    <t>川崎市川崎区桜本
２－１－５</t>
    <phoneticPr fontId="2"/>
  </si>
  <si>
    <t>210-0833</t>
  </si>
  <si>
    <t>田中久善</t>
    <rPh sb="0" eb="2">
      <t>タナカ</t>
    </rPh>
    <rPh sb="2" eb="3">
      <t>ヒサシ</t>
    </rPh>
    <rPh sb="3" eb="4">
      <t>ゼン</t>
    </rPh>
    <phoneticPr fontId="2"/>
  </si>
  <si>
    <t>044-
299-4781</t>
  </si>
  <si>
    <t>昭51． 6</t>
  </si>
  <si>
    <t>総合新川橋病院</t>
  </si>
  <si>
    <t>川崎市川崎区新川通
１－１５</t>
    <phoneticPr fontId="2"/>
  </si>
  <si>
    <t>210-0013</t>
  </si>
  <si>
    <t>医療法人明徳会</t>
  </si>
  <si>
    <t>内海通</t>
  </si>
  <si>
    <t>044-
222-2111</t>
  </si>
  <si>
    <t>昭30． 3</t>
  </si>
  <si>
    <t>川崎市立川崎病院</t>
  </si>
  <si>
    <t>川崎市川崎区新川通
１２－１</t>
    <phoneticPr fontId="2"/>
  </si>
  <si>
    <t>川崎市</t>
    <phoneticPr fontId="2"/>
  </si>
  <si>
    <t>044-
233-5521</t>
  </si>
  <si>
    <t>昭20． 6</t>
  </si>
  <si>
    <t>宮川病院</t>
    <phoneticPr fontId="2"/>
  </si>
  <si>
    <t>川崎市川崎区大師駅前
２－１３－１３</t>
    <phoneticPr fontId="2"/>
  </si>
  <si>
    <t>210-0802</t>
  </si>
  <si>
    <t>医療法人誠医会</t>
  </si>
  <si>
    <t>宮川政久</t>
  </si>
  <si>
    <t>044-
222-3255</t>
  </si>
  <si>
    <t>昭37．12</t>
  </si>
  <si>
    <t>川崎市川崎区田町
２－９－１</t>
    <phoneticPr fontId="2"/>
  </si>
  <si>
    <t>210-0822</t>
  </si>
  <si>
    <t>医療法人社団葵会</t>
    <rPh sb="0" eb="2">
      <t>イリョウ</t>
    </rPh>
    <rPh sb="2" eb="4">
      <t>ホウジン</t>
    </rPh>
    <rPh sb="4" eb="6">
      <t>シャダン</t>
    </rPh>
    <rPh sb="6" eb="7">
      <t>アオイ</t>
    </rPh>
    <rPh sb="7" eb="8">
      <t>カイ</t>
    </rPh>
    <phoneticPr fontId="2"/>
  </si>
  <si>
    <t>044-
277-5511</t>
    <phoneticPr fontId="2"/>
  </si>
  <si>
    <t>医療法人社団和光会</t>
  </si>
  <si>
    <t>総合川崎臨港病院</t>
  </si>
  <si>
    <t>川崎市川崎区中島
３－１３－１</t>
    <phoneticPr fontId="2"/>
  </si>
  <si>
    <t>210-0806</t>
  </si>
  <si>
    <t>044-
233-9336</t>
  </si>
  <si>
    <t>太田総合病院</t>
    <phoneticPr fontId="2"/>
  </si>
  <si>
    <t>川崎市川崎区日進町
１－５０</t>
    <phoneticPr fontId="2"/>
  </si>
  <si>
    <t>210-0024</t>
  </si>
  <si>
    <t>医療法人愛仁会</t>
  </si>
  <si>
    <t>太田史一</t>
    <rPh sb="2" eb="3">
      <t>フミ</t>
    </rPh>
    <rPh sb="3" eb="4">
      <t>イチ</t>
    </rPh>
    <phoneticPr fontId="2"/>
  </si>
  <si>
    <t>044-
244-0131</t>
  </si>
  <si>
    <t>昭61． 5</t>
  </si>
  <si>
    <t>医療法人社団慶友会
第一病院</t>
    <phoneticPr fontId="2"/>
  </si>
  <si>
    <t>川崎市川崎区元木
２－７－２</t>
    <phoneticPr fontId="2"/>
  </si>
  <si>
    <t>210-0021</t>
  </si>
  <si>
    <t>医療法人社団慶友会</t>
  </si>
  <si>
    <t xml:space="preserve">内,整,脳外,リハ,救 </t>
    <rPh sb="10" eb="11">
      <t>キュウ</t>
    </rPh>
    <phoneticPr fontId="2"/>
  </si>
  <si>
    <t>044-
344-5231</t>
  </si>
  <si>
    <t>昭42． 7</t>
  </si>
  <si>
    <t>休日急患診療所</t>
  </si>
  <si>
    <t>川崎市川崎区砂子
２－１０－１０</t>
    <phoneticPr fontId="2"/>
  </si>
  <si>
    <t>210-0006</t>
  </si>
  <si>
    <t>公益社団法人川崎市歯科医師会</t>
    <rPh sb="0" eb="2">
      <t>コウエキ</t>
    </rPh>
    <phoneticPr fontId="2"/>
  </si>
  <si>
    <t>歯</t>
  </si>
  <si>
    <t>044-
233-4494</t>
  </si>
  <si>
    <t>昭54． 2</t>
  </si>
  <si>
    <t>川崎市川崎区富士見
１－１－１</t>
    <phoneticPr fontId="2"/>
  </si>
  <si>
    <t>210-0011</t>
  </si>
  <si>
    <t>内,小</t>
  </si>
  <si>
    <t>044-
211-6555</t>
    <phoneticPr fontId="2"/>
  </si>
  <si>
    <t>　川崎市幸区戸手本町1-11-1</t>
    <rPh sb="8" eb="10">
      <t>ホンチョウ</t>
    </rPh>
    <phoneticPr fontId="2"/>
  </si>
  <si>
    <t>医療法人社団正慶会
栗田病院</t>
    <phoneticPr fontId="2"/>
  </si>
  <si>
    <t>川崎市幸区小倉
２－３０－１３</t>
    <phoneticPr fontId="2"/>
  </si>
  <si>
    <t>212-0054</t>
  </si>
  <si>
    <t>医療法人社団正慶会</t>
  </si>
  <si>
    <t>044-
599-2441</t>
  </si>
  <si>
    <t>昭53． 9</t>
  </si>
  <si>
    <t>医療法人社団育成会
鹿島田病院</t>
    <phoneticPr fontId="2"/>
  </si>
  <si>
    <t>川崎市幸区鹿島田
１－２１－２０</t>
    <phoneticPr fontId="2"/>
  </si>
  <si>
    <t>212-0058</t>
  </si>
  <si>
    <t>医療法人社団育成会</t>
  </si>
  <si>
    <t>044-
511-0551</t>
  </si>
  <si>
    <t>昭34． 4</t>
    <phoneticPr fontId="2"/>
  </si>
  <si>
    <t>医療法人社団清惠会
田村外科病院</t>
    <phoneticPr fontId="2"/>
  </si>
  <si>
    <t>川崎市幸区戸手
１－９－１３</t>
    <phoneticPr fontId="2"/>
  </si>
  <si>
    <t>212-0005</t>
  </si>
  <si>
    <t>医療法人社団清惠会</t>
  </si>
  <si>
    <t>044-
544-6111</t>
  </si>
  <si>
    <t>平10． 7</t>
  </si>
  <si>
    <t>社会医療法人財団
石心会川崎幸病院</t>
    <rPh sb="0" eb="2">
      <t>シャカイ</t>
    </rPh>
    <phoneticPr fontId="2"/>
  </si>
  <si>
    <t>川崎市幸区大宮町
３１－２７</t>
    <rPh sb="5" eb="8">
      <t>オオミヤマチ</t>
    </rPh>
    <phoneticPr fontId="2"/>
  </si>
  <si>
    <t>212-0014</t>
    <phoneticPr fontId="2"/>
  </si>
  <si>
    <t>平24． 6</t>
    <rPh sb="0" eb="1">
      <t>タイラ</t>
    </rPh>
    <phoneticPr fontId="2"/>
  </si>
  <si>
    <t>救急診療所</t>
  </si>
  <si>
    <t>川崎市幸休日急患診療所</t>
  </si>
  <si>
    <t>川崎市幸区戸手
２－１２－１２</t>
    <phoneticPr fontId="2"/>
  </si>
  <si>
    <t>212-0005</t>
    <phoneticPr fontId="2"/>
  </si>
  <si>
    <t>044-
555-0885</t>
  </si>
  <si>
    <t>　〒211-8570</t>
    <phoneticPr fontId="2"/>
  </si>
  <si>
    <t>〒</t>
    <phoneticPr fontId="2"/>
  </si>
  <si>
    <t>川崎市立井田病院</t>
  </si>
  <si>
    <t>川崎市中原区井田
２－２７－１</t>
    <phoneticPr fontId="2"/>
  </si>
  <si>
    <t>211-0035</t>
  </si>
  <si>
    <t>川崎市</t>
    <phoneticPr fontId="2"/>
  </si>
  <si>
    <t>044-
766-2188</t>
  </si>
  <si>
    <t>昭24． 3</t>
  </si>
  <si>
    <t>関東労災病院</t>
  </si>
  <si>
    <t>川崎市中原区木月住吉町１－１</t>
  </si>
  <si>
    <t>211-0021</t>
  </si>
  <si>
    <t>044-
411-3131</t>
  </si>
  <si>
    <t>日本医科大学武蔵小杉病院</t>
    <rPh sb="6" eb="10">
      <t>ムサシコスギ</t>
    </rPh>
    <phoneticPr fontId="2"/>
  </si>
  <si>
    <t>学校法人日本医科大学</t>
  </si>
  <si>
    <t>044-
733-5181</t>
  </si>
  <si>
    <t>211-0063</t>
  </si>
  <si>
    <t>学校法人聖マリアンナ医科大学</t>
  </si>
  <si>
    <t>京浜総合病院</t>
    <phoneticPr fontId="2"/>
  </si>
  <si>
    <t>211-0044</t>
  </si>
  <si>
    <t>医療法人社団愛成会</t>
  </si>
  <si>
    <t>044-
777-3251</t>
  </si>
  <si>
    <t>医療法人社団悠悠会
島脳神経外科整形外科医院</t>
    <phoneticPr fontId="2"/>
  </si>
  <si>
    <t>川崎市中原区井田杉山町２９－１０</t>
  </si>
  <si>
    <t>211-0036</t>
  </si>
  <si>
    <t>医療法人社団悠悠会</t>
  </si>
  <si>
    <t>島浩史</t>
    <rPh sb="1" eb="2">
      <t>ヒロシ</t>
    </rPh>
    <rPh sb="2" eb="3">
      <t>シ</t>
    </rPh>
    <phoneticPr fontId="2"/>
  </si>
  <si>
    <t>044-
777-5556</t>
  </si>
  <si>
    <t>昭58． 2</t>
  </si>
  <si>
    <t>川崎市中原歯科保健
センター</t>
    <phoneticPr fontId="2"/>
  </si>
  <si>
    <t>川崎市中原区小杉町
２－２８８－４</t>
    <phoneticPr fontId="2"/>
  </si>
  <si>
    <t>044-
733-1248</t>
  </si>
  <si>
    <t>昭62． 3</t>
  </si>
  <si>
    <t>川崎市中原休日急患
診療所</t>
    <phoneticPr fontId="2"/>
  </si>
  <si>
    <t>044-
722-7870</t>
  </si>
  <si>
    <t>　〒213-8570</t>
    <phoneticPr fontId="2"/>
  </si>
  <si>
    <t>　川崎市高津区下作延2-8-1</t>
    <phoneticPr fontId="2"/>
  </si>
  <si>
    <t>虎の門病院分院</t>
  </si>
  <si>
    <t>川崎市高津区梶ケ谷
１－３－１</t>
    <phoneticPr fontId="2"/>
  </si>
  <si>
    <t>213-0015</t>
  </si>
  <si>
    <t>国家公務員共済組合連合会</t>
  </si>
  <si>
    <t>044-
877-5111</t>
  </si>
  <si>
    <t>昭41． 9</t>
  </si>
  <si>
    <t>病院機能評価認定</t>
    <phoneticPr fontId="2"/>
  </si>
  <si>
    <t>医療法人社団
ハートフル川崎病院</t>
    <rPh sb="12" eb="14">
      <t>カワサキ</t>
    </rPh>
    <phoneticPr fontId="2"/>
  </si>
  <si>
    <t>川崎市高津区下野毛
２－１－３</t>
    <phoneticPr fontId="2"/>
  </si>
  <si>
    <t>213-0006</t>
  </si>
  <si>
    <t>医療法人社団ハートフル川崎病院</t>
    <rPh sb="11" eb="13">
      <t>カワサキ</t>
    </rPh>
    <phoneticPr fontId="2"/>
  </si>
  <si>
    <t>内,精,心内</t>
    <rPh sb="4" eb="6">
      <t>シンナイ</t>
    </rPh>
    <phoneticPr fontId="2"/>
  </si>
  <si>
    <t>044-
833-7151</t>
  </si>
  <si>
    <t>平 8． 1</t>
  </si>
  <si>
    <t>医療法人社団輔仁会
片倉病院</t>
    <phoneticPr fontId="2"/>
  </si>
  <si>
    <t>川崎市高津区新作
４－１１－１６</t>
    <phoneticPr fontId="2"/>
  </si>
  <si>
    <t>213-0014</t>
  </si>
  <si>
    <t>医療法人社団輔仁会</t>
  </si>
  <si>
    <t>044-
866-2151</t>
  </si>
  <si>
    <t>昭46． 8</t>
  </si>
  <si>
    <t>総合高津中央病院</t>
    <phoneticPr fontId="2"/>
  </si>
  <si>
    <t>川崎市高津区溝口
１－１６－７</t>
    <phoneticPr fontId="2"/>
  </si>
  <si>
    <t>213-0001</t>
  </si>
  <si>
    <t>医療法人社団亮正会</t>
  </si>
  <si>
    <t>044-
822-6121</t>
  </si>
  <si>
    <t>昭35． 4</t>
    <phoneticPr fontId="2"/>
  </si>
  <si>
    <t>帝京大学医学部附属
溝口病院</t>
    <phoneticPr fontId="2"/>
  </si>
  <si>
    <t>学校法人帝京大学</t>
  </si>
  <si>
    <t>044-
844-3333</t>
  </si>
  <si>
    <t>川崎市高津休日急患
診療所</t>
    <phoneticPr fontId="2"/>
  </si>
  <si>
    <t>川崎市高津区溝口
５－１５－５</t>
    <phoneticPr fontId="2"/>
  </si>
  <si>
    <t>044-
811-9300</t>
  </si>
  <si>
    <t>　〒216-8570</t>
    <phoneticPr fontId="2"/>
  </si>
  <si>
    <t>　川崎市宮前区宮前平2-20-5</t>
    <phoneticPr fontId="2"/>
  </si>
  <si>
    <t>医療法人愛生会
有馬病院</t>
    <phoneticPr fontId="2"/>
  </si>
  <si>
    <t>川崎市宮前区有馬
３－１０－７</t>
    <phoneticPr fontId="2"/>
  </si>
  <si>
    <t>216-0003</t>
  </si>
  <si>
    <t>医療法人愛生会</t>
  </si>
  <si>
    <t>大沼秀樹</t>
  </si>
  <si>
    <t>内,呼,胃,外,整,リハ</t>
    <rPh sb="4" eb="5">
      <t>イ</t>
    </rPh>
    <phoneticPr fontId="2"/>
  </si>
  <si>
    <t>044-
866-3315</t>
  </si>
  <si>
    <t>昭40． 9</t>
  </si>
  <si>
    <t>一般財団法人聖マリアンナ会東横惠愛病院</t>
    <rPh sb="0" eb="2">
      <t>イッパン</t>
    </rPh>
    <phoneticPr fontId="2"/>
  </si>
  <si>
    <t>川崎市宮前区有馬
４－１７－２３</t>
    <phoneticPr fontId="2"/>
  </si>
  <si>
    <t>一般財団法人聖マリアンナ会</t>
    <rPh sb="0" eb="2">
      <t>イッパン</t>
    </rPh>
    <phoneticPr fontId="2"/>
  </si>
  <si>
    <t>044-
877-5522</t>
  </si>
  <si>
    <t>昭46．11</t>
  </si>
  <si>
    <t>聖マリアンナ医科大学病院</t>
  </si>
  <si>
    <t>川崎市宮前区菅生
２－１６－１</t>
    <phoneticPr fontId="2"/>
  </si>
  <si>
    <t>216-0015</t>
  </si>
  <si>
    <t>044-
977-8111</t>
  </si>
  <si>
    <t>昭49． 1</t>
  </si>
  <si>
    <t>特定機能病院
救命救急センター
(S55.7.1)
病院機能評価認定</t>
    <phoneticPr fontId="2"/>
  </si>
  <si>
    <t>川崎市宮前区潮見台
２０－１</t>
    <rPh sb="0" eb="3">
      <t>カワサキシ</t>
    </rPh>
    <rPh sb="3" eb="6">
      <t>ミヤマエク</t>
    </rPh>
    <rPh sb="6" eb="9">
      <t>シオミダイ</t>
    </rPh>
    <phoneticPr fontId="2"/>
  </si>
  <si>
    <t>216-0013</t>
    <phoneticPr fontId="2"/>
  </si>
  <si>
    <t>福井俊哉</t>
    <rPh sb="0" eb="2">
      <t>フクイ</t>
    </rPh>
    <rPh sb="2" eb="4">
      <t>トシヤ</t>
    </rPh>
    <phoneticPr fontId="2"/>
  </si>
  <si>
    <t>044-
977-8877</t>
    <phoneticPr fontId="2"/>
  </si>
  <si>
    <t>平26． 4</t>
    <rPh sb="0" eb="1">
      <t>タイラ</t>
    </rPh>
    <phoneticPr fontId="2"/>
  </si>
  <si>
    <t>川崎市宮前休日急患
診療所</t>
    <phoneticPr fontId="2"/>
  </si>
  <si>
    <t>川崎市宮前区東有馬
２－１３－３</t>
    <phoneticPr fontId="2"/>
  </si>
  <si>
    <t>216-0002</t>
  </si>
  <si>
    <t>044-
853-2133</t>
  </si>
  <si>
    <t>昭59．12</t>
  </si>
  <si>
    <t>　〒214-8570</t>
    <phoneticPr fontId="2"/>
  </si>
  <si>
    <t>　川崎市多摩区登戸1775-1</t>
    <phoneticPr fontId="2"/>
  </si>
  <si>
    <t>医療法人新光会
生田病院</t>
    <phoneticPr fontId="2"/>
  </si>
  <si>
    <t>川崎市多摩区西生田
５－２４－１</t>
    <phoneticPr fontId="2"/>
  </si>
  <si>
    <t>214-0037</t>
  </si>
  <si>
    <t>医療法人新光会</t>
  </si>
  <si>
    <t>044-
966-2151</t>
  </si>
  <si>
    <t>昭38． 1</t>
  </si>
  <si>
    <t>医療法人社団慶神会
武田病院</t>
    <phoneticPr fontId="2"/>
  </si>
  <si>
    <t>川崎市多摩区登戸
３１９３</t>
    <phoneticPr fontId="2"/>
  </si>
  <si>
    <t>214-0014</t>
  </si>
  <si>
    <t>医療法人社団慶神会</t>
  </si>
  <si>
    <t>武田龍太郎</t>
  </si>
  <si>
    <t>044-
911-4050</t>
  </si>
  <si>
    <t>昭56．11</t>
  </si>
  <si>
    <t>川崎市立多摩病院</t>
    <rPh sb="0" eb="4">
      <t>カワサキシリツ</t>
    </rPh>
    <rPh sb="4" eb="6">
      <t>タマ</t>
    </rPh>
    <rPh sb="6" eb="8">
      <t>ビョウイン</t>
    </rPh>
    <phoneticPr fontId="2"/>
  </si>
  <si>
    <t>川崎市多摩区宿河原
１－３０－３７</t>
    <rPh sb="6" eb="9">
      <t>シュクガワラ</t>
    </rPh>
    <phoneticPr fontId="2"/>
  </si>
  <si>
    <t>214-0021</t>
    <phoneticPr fontId="2"/>
  </si>
  <si>
    <t>川崎市</t>
    <rPh sb="0" eb="3">
      <t>カワサキシ</t>
    </rPh>
    <phoneticPr fontId="2"/>
  </si>
  <si>
    <t>044-
933-8111</t>
    <phoneticPr fontId="2"/>
  </si>
  <si>
    <t>平18． 1</t>
    <rPh sb="0" eb="1">
      <t>ヒラ</t>
    </rPh>
    <phoneticPr fontId="2"/>
  </si>
  <si>
    <t>川崎市多摩休日夜間
急患診療所</t>
    <phoneticPr fontId="2"/>
  </si>
  <si>
    <t>川崎市多摩区登戸
１７７５－１</t>
    <phoneticPr fontId="2"/>
  </si>
  <si>
    <t>044-
933-1120</t>
  </si>
  <si>
    <t>　〒215-8570</t>
    <phoneticPr fontId="2"/>
  </si>
  <si>
    <t>　川崎市麻生区万福寺1-5-1</t>
    <phoneticPr fontId="2"/>
  </si>
  <si>
    <t>医療法人社団総生会
麻生リハビリ総合病院</t>
    <phoneticPr fontId="2"/>
  </si>
  <si>
    <t>川崎市麻生区上麻生
６－２３－５０</t>
    <phoneticPr fontId="2"/>
  </si>
  <si>
    <t>215-0021</t>
  </si>
  <si>
    <t>医療法人社団総生会</t>
  </si>
  <si>
    <t>菅直樹</t>
    <rPh sb="0" eb="1">
      <t>スガ</t>
    </rPh>
    <rPh sb="1" eb="3">
      <t>ナオキ</t>
    </rPh>
    <phoneticPr fontId="2"/>
  </si>
  <si>
    <t>044-
981-6878</t>
  </si>
  <si>
    <t>平13． 9</t>
  </si>
  <si>
    <t>医療法人社団晃進会
たま日吉台病院</t>
    <phoneticPr fontId="2"/>
  </si>
  <si>
    <t>川崎市麻生区王禅寺
１１０５</t>
    <phoneticPr fontId="2"/>
  </si>
  <si>
    <t>215-0013</t>
  </si>
  <si>
    <t>医療法人社団晃進会</t>
  </si>
  <si>
    <t>鈴木敏夫</t>
    <rPh sb="0" eb="2">
      <t>スズキ</t>
    </rPh>
    <rPh sb="2" eb="4">
      <t>トシオ</t>
    </rPh>
    <phoneticPr fontId="2"/>
  </si>
  <si>
    <t>044-
955-8220</t>
  </si>
  <si>
    <t>昭63． 7</t>
  </si>
  <si>
    <t>川崎田園都市病院</t>
  </si>
  <si>
    <t>川崎市麻生区片平
１７８２</t>
    <phoneticPr fontId="2"/>
  </si>
  <si>
    <t>215-0023</t>
  </si>
  <si>
    <t>内,精,リハ</t>
  </si>
  <si>
    <t>044-
988-1118</t>
  </si>
  <si>
    <t>医療法人社団総生会
麻生総合病院</t>
    <rPh sb="12" eb="14">
      <t>ソウゴウ</t>
    </rPh>
    <phoneticPr fontId="2"/>
  </si>
  <si>
    <t>川崎市麻生区上麻生
６－２５－１</t>
    <phoneticPr fontId="2"/>
  </si>
  <si>
    <t>菅泰博</t>
    <rPh sb="1" eb="3">
      <t>ヤスヒロ</t>
    </rPh>
    <phoneticPr fontId="2"/>
  </si>
  <si>
    <t>044-
987-2522</t>
  </si>
  <si>
    <t>平 8． 7</t>
  </si>
  <si>
    <t>柿生記念病院</t>
  </si>
  <si>
    <t>川崎市麻生区上麻生
６－２８－２０</t>
    <phoneticPr fontId="2"/>
  </si>
  <si>
    <t>関田則昭</t>
    <rPh sb="0" eb="2">
      <t>セキタ</t>
    </rPh>
    <rPh sb="2" eb="4">
      <t>ノリアキ</t>
    </rPh>
    <phoneticPr fontId="2"/>
  </si>
  <si>
    <t>内,消内,神内,リハ</t>
    <rPh sb="3" eb="4">
      <t>ナイ</t>
    </rPh>
    <phoneticPr fontId="2"/>
  </si>
  <si>
    <t>044-
989-0008</t>
    <phoneticPr fontId="2"/>
  </si>
  <si>
    <t>重症児・者福祉医療施設ソレイユ川崎</t>
    <rPh sb="0" eb="3">
      <t>ジュウショウジ</t>
    </rPh>
    <rPh sb="4" eb="5">
      <t>シャ</t>
    </rPh>
    <rPh sb="5" eb="7">
      <t>フクシ</t>
    </rPh>
    <rPh sb="7" eb="9">
      <t>イリョウ</t>
    </rPh>
    <rPh sb="9" eb="11">
      <t>シセツ</t>
    </rPh>
    <rPh sb="15" eb="17">
      <t>カワサキ</t>
    </rPh>
    <phoneticPr fontId="2"/>
  </si>
  <si>
    <t>川崎市麻生区細山
１２０３</t>
    <phoneticPr fontId="2"/>
  </si>
  <si>
    <t>215-0001</t>
  </si>
  <si>
    <t>社会福祉法人三篠会</t>
  </si>
  <si>
    <t>044-
959-3003</t>
    <phoneticPr fontId="2"/>
  </si>
  <si>
    <t>平17． 3</t>
  </si>
  <si>
    <t>215-0013</t>
    <phoneticPr fontId="2"/>
  </si>
  <si>
    <t>医療法人社団晃進会</t>
    <rPh sb="0" eb="2">
      <t>イリョウ</t>
    </rPh>
    <rPh sb="2" eb="4">
      <t>ホウジン</t>
    </rPh>
    <rPh sb="4" eb="6">
      <t>シャダン</t>
    </rPh>
    <rPh sb="6" eb="7">
      <t>アキラ</t>
    </rPh>
    <rPh sb="7" eb="8">
      <t>ススム</t>
    </rPh>
    <rPh sb="8" eb="9">
      <t>カイ</t>
    </rPh>
    <phoneticPr fontId="2"/>
  </si>
  <si>
    <t>桑野稔啓</t>
    <rPh sb="0" eb="2">
      <t>クワノ</t>
    </rPh>
    <rPh sb="2" eb="3">
      <t>ミノル</t>
    </rPh>
    <rPh sb="3" eb="4">
      <t>ケイ</t>
    </rPh>
    <phoneticPr fontId="2"/>
  </si>
  <si>
    <t>内,リハ</t>
    <rPh sb="0" eb="1">
      <t>ナイ</t>
    </rPh>
    <phoneticPr fontId="2"/>
  </si>
  <si>
    <t>044-
955-1611</t>
    <phoneticPr fontId="2"/>
  </si>
  <si>
    <t>平23.　8</t>
    <rPh sb="0" eb="1">
      <t>ヒラ</t>
    </rPh>
    <phoneticPr fontId="2"/>
  </si>
  <si>
    <t>医療法人社団三成会
新百合ヶ丘総合病院</t>
    <rPh sb="0" eb="2">
      <t>イリョウ</t>
    </rPh>
    <rPh sb="2" eb="4">
      <t>ホウジン</t>
    </rPh>
    <rPh sb="4" eb="6">
      <t>シャダン</t>
    </rPh>
    <rPh sb="6" eb="7">
      <t>サン</t>
    </rPh>
    <rPh sb="7" eb="8">
      <t>ナ</t>
    </rPh>
    <rPh sb="8" eb="9">
      <t>カイ</t>
    </rPh>
    <rPh sb="10" eb="15">
      <t>シンユリガオカ</t>
    </rPh>
    <rPh sb="15" eb="17">
      <t>ソウゴウ</t>
    </rPh>
    <rPh sb="17" eb="19">
      <t>ビョウイン</t>
    </rPh>
    <phoneticPr fontId="2"/>
  </si>
  <si>
    <t>川崎市麻生区古沢字都古２５５</t>
    <rPh sb="0" eb="3">
      <t>カワサキシ</t>
    </rPh>
    <rPh sb="3" eb="6">
      <t>アサオク</t>
    </rPh>
    <rPh sb="6" eb="8">
      <t>フルサワ</t>
    </rPh>
    <rPh sb="8" eb="9">
      <t>ジ</t>
    </rPh>
    <rPh sb="9" eb="10">
      <t>ミヤコ</t>
    </rPh>
    <rPh sb="10" eb="11">
      <t>コ</t>
    </rPh>
    <phoneticPr fontId="2"/>
  </si>
  <si>
    <t>215-0026</t>
    <phoneticPr fontId="2"/>
  </si>
  <si>
    <t>医療法人社団三成会</t>
    <rPh sb="0" eb="2">
      <t>イリョウ</t>
    </rPh>
    <rPh sb="2" eb="4">
      <t>ホウジン</t>
    </rPh>
    <rPh sb="4" eb="6">
      <t>シャダン</t>
    </rPh>
    <rPh sb="6" eb="7">
      <t>サン</t>
    </rPh>
    <rPh sb="7" eb="8">
      <t>ナリ</t>
    </rPh>
    <rPh sb="8" eb="9">
      <t>カイ</t>
    </rPh>
    <phoneticPr fontId="2"/>
  </si>
  <si>
    <t>笹沼仁一</t>
    <rPh sb="0" eb="2">
      <t>ササヌマ</t>
    </rPh>
    <rPh sb="2" eb="3">
      <t>ジン</t>
    </rPh>
    <rPh sb="3" eb="4">
      <t>イチ</t>
    </rPh>
    <phoneticPr fontId="2"/>
  </si>
  <si>
    <t>044-
322-9991</t>
    <phoneticPr fontId="2"/>
  </si>
  <si>
    <t>平24.　7</t>
    <rPh sb="0" eb="1">
      <t>ヒラ</t>
    </rPh>
    <phoneticPr fontId="2"/>
  </si>
  <si>
    <t>川崎市百合丘歯科保健センター</t>
  </si>
  <si>
    <t>川崎市麻生区高石
４－１５－５</t>
    <phoneticPr fontId="2"/>
  </si>
  <si>
    <t>215-0003</t>
  </si>
  <si>
    <t>公益社団法人川崎市歯科医師会</t>
    <rPh sb="0" eb="2">
      <t>コウエキ</t>
    </rPh>
    <rPh sb="8" eb="9">
      <t>シ</t>
    </rPh>
    <phoneticPr fontId="2"/>
  </si>
  <si>
    <t>044-
966-2261</t>
  </si>
  <si>
    <t>川崎市麻生休日急患
診療所</t>
    <phoneticPr fontId="2"/>
  </si>
  <si>
    <t>川崎市麻生区万福寺
１－５－３</t>
    <phoneticPr fontId="2"/>
  </si>
  <si>
    <t>215-0004</t>
  </si>
  <si>
    <t>044-
966-2133</t>
  </si>
  <si>
    <t>川崎市麻生区王禅寺
字五郎谷１１４２</t>
    <rPh sb="0" eb="3">
      <t>カワサキシ</t>
    </rPh>
    <rPh sb="3" eb="5">
      <t>アソウ</t>
    </rPh>
    <rPh sb="5" eb="6">
      <t>ク</t>
    </rPh>
    <rPh sb="10" eb="11">
      <t>アザ</t>
    </rPh>
    <rPh sb="11" eb="12">
      <t>ゴ</t>
    </rPh>
    <rPh sb="12" eb="13">
      <t>ロウ</t>
    </rPh>
    <rPh sb="13" eb="14">
      <t>タニ</t>
    </rPh>
    <phoneticPr fontId="2"/>
  </si>
  <si>
    <t>ＡＯＩ国際病院</t>
    <rPh sb="3" eb="5">
      <t>コクサイ</t>
    </rPh>
    <rPh sb="5" eb="7">
      <t>ビョウイン</t>
    </rPh>
    <phoneticPr fontId="2"/>
  </si>
  <si>
    <t>古川良幸</t>
    <rPh sb="0" eb="2">
      <t>フルカワ</t>
    </rPh>
    <rPh sb="2" eb="4">
      <t>ヨシユキ</t>
    </rPh>
    <phoneticPr fontId="2"/>
  </si>
  <si>
    <t>田村哲郎</t>
    <rPh sb="2" eb="4">
      <t>テツロウ</t>
    </rPh>
    <phoneticPr fontId="2"/>
  </si>
  <si>
    <t>川崎市保健所川崎支所</t>
    <rPh sb="0" eb="3">
      <t>カワサキシ</t>
    </rPh>
    <rPh sb="3" eb="6">
      <t>ホケンジョ</t>
    </rPh>
    <rPh sb="8" eb="10">
      <t>シショ</t>
    </rPh>
    <phoneticPr fontId="2"/>
  </si>
  <si>
    <t>川崎市保健所幸支所</t>
    <rPh sb="3" eb="6">
      <t>ホケンジョ</t>
    </rPh>
    <rPh sb="6" eb="7">
      <t>サイワイ</t>
    </rPh>
    <rPh sb="7" eb="9">
      <t>シショ</t>
    </rPh>
    <phoneticPr fontId="2"/>
  </si>
  <si>
    <t>川崎市保健所中原支所</t>
    <rPh sb="3" eb="6">
      <t>ホケンジョ</t>
    </rPh>
    <rPh sb="8" eb="10">
      <t>シショ</t>
    </rPh>
    <phoneticPr fontId="2"/>
  </si>
  <si>
    <t>川崎市保健所高津支所</t>
    <rPh sb="3" eb="6">
      <t>ホケンジョ</t>
    </rPh>
    <rPh sb="8" eb="10">
      <t>シショ</t>
    </rPh>
    <phoneticPr fontId="2"/>
  </si>
  <si>
    <t>川崎市保健所宮前支所</t>
    <rPh sb="3" eb="6">
      <t>ホケンジョ</t>
    </rPh>
    <rPh sb="8" eb="10">
      <t>シショ</t>
    </rPh>
    <phoneticPr fontId="2"/>
  </si>
  <si>
    <t>川崎市保健所多摩支所</t>
    <rPh sb="3" eb="6">
      <t>ホケンジョ</t>
    </rPh>
    <rPh sb="8" eb="10">
      <t>シショ</t>
    </rPh>
    <phoneticPr fontId="2"/>
  </si>
  <si>
    <t>川崎市保健所麻生支所</t>
    <rPh sb="3" eb="6">
      <t>ホケンジョ</t>
    </rPh>
    <rPh sb="8" eb="10">
      <t>シショ</t>
    </rPh>
    <phoneticPr fontId="2"/>
  </si>
  <si>
    <t>消内,循内,外,整,脳外,リハ,小外,肛外</t>
    <rPh sb="0" eb="1">
      <t>ショウ</t>
    </rPh>
    <rPh sb="1" eb="2">
      <t>ウチ</t>
    </rPh>
    <rPh sb="4" eb="5">
      <t>ナイ</t>
    </rPh>
    <rPh sb="16" eb="17">
      <t>ショウ</t>
    </rPh>
    <rPh sb="17" eb="18">
      <t>ガイ</t>
    </rPh>
    <rPh sb="19" eb="20">
      <t>コウ</t>
    </rPh>
    <rPh sb="20" eb="21">
      <t>ガイ</t>
    </rPh>
    <phoneticPr fontId="2"/>
  </si>
  <si>
    <t>独立行政法人労働者健康安全機構</t>
    <rPh sb="11" eb="13">
      <t>アンゼン</t>
    </rPh>
    <phoneticPr fontId="2"/>
  </si>
  <si>
    <t>平27． 6</t>
    <phoneticPr fontId="2"/>
  </si>
  <si>
    <t>医療法人社団晃進会
川崎みどりの病院</t>
    <rPh sb="10" eb="12">
      <t>カワサキ</t>
    </rPh>
    <rPh sb="16" eb="18">
      <t>ビョウイン</t>
    </rPh>
    <phoneticPr fontId="2"/>
  </si>
  <si>
    <t>内,胃腸内,外,整,皮,リハ,放,麻</t>
    <rPh sb="2" eb="3">
      <t>イ</t>
    </rPh>
    <rPh sb="3" eb="4">
      <t>チョウ</t>
    </rPh>
    <rPh sb="4" eb="5">
      <t>ナイ</t>
    </rPh>
    <phoneticPr fontId="2"/>
  </si>
  <si>
    <t>内,小,外,整,産婦,眼,耳咽,皮,泌,リハ,放</t>
    <phoneticPr fontId="2"/>
  </si>
  <si>
    <t>内,呼,消,循,小,外,整,脳外,産婦,眼,耳咽,気,皮,泌,性,肛,リハ,放,麻</t>
    <phoneticPr fontId="2"/>
  </si>
  <si>
    <t>医療型障害児入所施設</t>
    <rPh sb="0" eb="2">
      <t>イリョウ</t>
    </rPh>
    <rPh sb="2" eb="3">
      <t>ガタ</t>
    </rPh>
    <rPh sb="3" eb="5">
      <t>ショウガイ</t>
    </rPh>
    <rPh sb="5" eb="6">
      <t>ジ</t>
    </rPh>
    <rPh sb="6" eb="8">
      <t>ニュウショ</t>
    </rPh>
    <rPh sb="8" eb="10">
      <t>シセツ</t>
    </rPh>
    <phoneticPr fontId="2"/>
  </si>
  <si>
    <t>邉見仁</t>
    <phoneticPr fontId="2"/>
  </si>
  <si>
    <t>馬嶋正和</t>
    <rPh sb="0" eb="1">
      <t>ウマ</t>
    </rPh>
    <rPh sb="1" eb="2">
      <t>シマ</t>
    </rPh>
    <rPh sb="2" eb="4">
      <t>マサカズ</t>
    </rPh>
    <phoneticPr fontId="2"/>
  </si>
  <si>
    <t>公益社団法人川崎市医師会</t>
    <rPh sb="0" eb="2">
      <t>コウエキ</t>
    </rPh>
    <rPh sb="2" eb="4">
      <t>シャダン</t>
    </rPh>
    <rPh sb="4" eb="6">
      <t>ホウジン</t>
    </rPh>
    <rPh sb="6" eb="9">
      <t>カワサキシ</t>
    </rPh>
    <rPh sb="9" eb="12">
      <t>イシカイ</t>
    </rPh>
    <phoneticPr fontId="2"/>
  </si>
  <si>
    <t>平29.　4</t>
    <rPh sb="0" eb="1">
      <t>ヘイ</t>
    </rPh>
    <phoneticPr fontId="2"/>
  </si>
  <si>
    <t>岡田昇</t>
    <rPh sb="0" eb="2">
      <t>オカダ</t>
    </rPh>
    <rPh sb="2" eb="3">
      <t>ノボル</t>
    </rPh>
    <phoneticPr fontId="2"/>
  </si>
  <si>
    <t>平29.　3</t>
    <rPh sb="0" eb="1">
      <t>ヘイ</t>
    </rPh>
    <phoneticPr fontId="2"/>
  </si>
  <si>
    <t>内,呼内,消内,循内,糖内,腎内,透内,小,リ,神内,外,消外,肛外,整,脳外,形,産婦,眼,耳咽,皮,泌,リハ,放,血外,小外,麻</t>
    <rPh sb="3" eb="4">
      <t>ナイ</t>
    </rPh>
    <rPh sb="6" eb="7">
      <t>ナイ</t>
    </rPh>
    <rPh sb="9" eb="10">
      <t>ナイ</t>
    </rPh>
    <rPh sb="11" eb="12">
      <t>トウ</t>
    </rPh>
    <rPh sb="12" eb="13">
      <t>ナイ</t>
    </rPh>
    <rPh sb="14" eb="15">
      <t>ジン</t>
    </rPh>
    <rPh sb="15" eb="16">
      <t>ナイ</t>
    </rPh>
    <rPh sb="17" eb="18">
      <t>トオル</t>
    </rPh>
    <rPh sb="18" eb="19">
      <t>ナイ</t>
    </rPh>
    <rPh sb="24" eb="25">
      <t>カミ</t>
    </rPh>
    <rPh sb="25" eb="26">
      <t>ナイ</t>
    </rPh>
    <rPh sb="29" eb="30">
      <t>ケ</t>
    </rPh>
    <rPh sb="30" eb="31">
      <t>ガイ</t>
    </rPh>
    <rPh sb="32" eb="33">
      <t>コウ</t>
    </rPh>
    <rPh sb="33" eb="34">
      <t>ガイ</t>
    </rPh>
    <rPh sb="59" eb="60">
      <t>チ</t>
    </rPh>
    <rPh sb="60" eb="61">
      <t>ガイ</t>
    </rPh>
    <rPh sb="62" eb="63">
      <t>ショウ</t>
    </rPh>
    <rPh sb="63" eb="64">
      <t>ソト</t>
    </rPh>
    <rPh sb="65" eb="66">
      <t>アサ</t>
    </rPh>
    <phoneticPr fontId="2"/>
  </si>
  <si>
    <t>044-
333-5591</t>
    <phoneticPr fontId="2"/>
  </si>
  <si>
    <t>内,呼内,消内,循内,糖代内,呼外,外,乳外,整,脳外,形,婦,眼,皮,泌,耳咽,リハ,放,麻,神内</t>
    <rPh sb="3" eb="4">
      <t>ナイ</t>
    </rPh>
    <rPh sb="6" eb="7">
      <t>ナイ</t>
    </rPh>
    <rPh sb="9" eb="10">
      <t>ナイ</t>
    </rPh>
    <rPh sb="11" eb="12">
      <t>トウ</t>
    </rPh>
    <rPh sb="12" eb="13">
      <t>タイ</t>
    </rPh>
    <rPh sb="13" eb="14">
      <t>ナイ</t>
    </rPh>
    <rPh sb="20" eb="21">
      <t>ニュウ</t>
    </rPh>
    <rPh sb="21" eb="22">
      <t>ガイ</t>
    </rPh>
    <rPh sb="48" eb="49">
      <t>カミ</t>
    </rPh>
    <rPh sb="49" eb="50">
      <t>ナイ</t>
    </rPh>
    <phoneticPr fontId="2"/>
  </si>
  <si>
    <t>山本晋</t>
    <rPh sb="0" eb="2">
      <t>ヤマモト</t>
    </rPh>
    <rPh sb="2" eb="3">
      <t>シン</t>
    </rPh>
    <phoneticPr fontId="2"/>
  </si>
  <si>
    <t>川崎市中原区小杉町
３－２６－７</t>
    <phoneticPr fontId="2"/>
  </si>
  <si>
    <t>川崎市高津区二子
５－１－１</t>
    <rPh sb="6" eb="8">
      <t>フタコ</t>
    </rPh>
    <phoneticPr fontId="2"/>
  </si>
  <si>
    <t>平29.  5</t>
    <rPh sb="0" eb="1">
      <t>ヘイ</t>
    </rPh>
    <phoneticPr fontId="2"/>
  </si>
  <si>
    <t>内,精,心内,呼内</t>
    <rPh sb="7" eb="9">
      <t>コナイ</t>
    </rPh>
    <phoneticPr fontId="2"/>
  </si>
  <si>
    <t>医療法人若葉会</t>
    <rPh sb="0" eb="2">
      <t>イリョウ</t>
    </rPh>
    <rPh sb="2" eb="4">
      <t>ホウジン</t>
    </rPh>
    <rPh sb="4" eb="6">
      <t>ワカバ</t>
    </rPh>
    <rPh sb="6" eb="7">
      <t>カイ</t>
    </rPh>
    <phoneticPr fontId="2"/>
  </si>
  <si>
    <t>内,精</t>
    <phoneticPr fontId="2"/>
  </si>
  <si>
    <t>平29.　6</t>
    <rPh sb="0" eb="1">
      <t>ヘイ</t>
    </rPh>
    <phoneticPr fontId="2"/>
  </si>
  <si>
    <t>宇田川晴司</t>
    <rPh sb="0" eb="3">
      <t>ウダガワ</t>
    </rPh>
    <rPh sb="3" eb="5">
      <t>ハルジ</t>
    </rPh>
    <phoneticPr fontId="2"/>
  </si>
  <si>
    <t>精,内,心内</t>
    <rPh sb="2" eb="3">
      <t>ナイ</t>
    </rPh>
    <rPh sb="4" eb="5">
      <t>シン</t>
    </rPh>
    <rPh sb="5" eb="6">
      <t>ナイ</t>
    </rPh>
    <phoneticPr fontId="2"/>
  </si>
  <si>
    <t>根本繁</t>
    <rPh sb="0" eb="2">
      <t>ネモト</t>
    </rPh>
    <rPh sb="2" eb="3">
      <t>シゲル</t>
    </rPh>
    <phoneticPr fontId="2"/>
  </si>
  <si>
    <t>内,小,精</t>
    <rPh sb="4" eb="5">
      <t>セイ</t>
    </rPh>
    <phoneticPr fontId="2"/>
  </si>
  <si>
    <t>豊島秀男</t>
    <rPh sb="0" eb="2">
      <t>トヨシマ</t>
    </rPh>
    <rPh sb="2" eb="4">
      <t>ヒデオ</t>
    </rPh>
    <phoneticPr fontId="2"/>
  </si>
  <si>
    <t>内,リ,整,脳外,リハ</t>
    <phoneticPr fontId="2"/>
  </si>
  <si>
    <t>　044(861)3113㈹</t>
    <phoneticPr fontId="2"/>
  </si>
  <si>
    <t>　044(744)3113㈹</t>
    <phoneticPr fontId="2"/>
  </si>
  <si>
    <t>　044(556)6666㈹</t>
    <phoneticPr fontId="2"/>
  </si>
  <si>
    <t>　044(201)3113㈹</t>
    <phoneticPr fontId="2"/>
  </si>
  <si>
    <t>　044(856)3113㈹</t>
    <phoneticPr fontId="2"/>
  </si>
  <si>
    <t>　　　 044(935)3113㈹</t>
    <phoneticPr fontId="2"/>
  </si>
  <si>
    <t>　044(965)5100㈹</t>
    <phoneticPr fontId="2"/>
  </si>
  <si>
    <t>内,循内,呼内,糖代内,消内,小,心内,神内,精,リ,消外,外,整,形,脳外,心血,眼,耳咽,皮,泌,婦,リハ,放,歯,歯口,腎内,乳外,透内,呼外,麻</t>
    <rPh sb="5" eb="6">
      <t>コ</t>
    </rPh>
    <rPh sb="6" eb="7">
      <t>ナイ</t>
    </rPh>
    <rPh sb="8" eb="9">
      <t>トウ</t>
    </rPh>
    <rPh sb="9" eb="10">
      <t>ダイ</t>
    </rPh>
    <rPh sb="10" eb="11">
      <t>ナイ</t>
    </rPh>
    <rPh sb="20" eb="21">
      <t>シン</t>
    </rPh>
    <rPh sb="21" eb="22">
      <t>ナイ</t>
    </rPh>
    <rPh sb="34" eb="35">
      <t>ケイ</t>
    </rPh>
    <rPh sb="40" eb="41">
      <t>チ</t>
    </rPh>
    <rPh sb="44" eb="45">
      <t>ミミ</t>
    </rPh>
    <rPh sb="60" eb="61">
      <t>ハ</t>
    </rPh>
    <rPh sb="61" eb="62">
      <t>クチ</t>
    </rPh>
    <rPh sb="63" eb="64">
      <t>ジン</t>
    </rPh>
    <rPh sb="64" eb="65">
      <t>ナイ</t>
    </rPh>
    <rPh sb="66" eb="67">
      <t>ニュウ</t>
    </rPh>
    <rPh sb="67" eb="68">
      <t>ガイ</t>
    </rPh>
    <rPh sb="69" eb="70">
      <t>トオル</t>
    </rPh>
    <rPh sb="70" eb="71">
      <t>ナイ</t>
    </rPh>
    <rPh sb="72" eb="73">
      <t>コ</t>
    </rPh>
    <rPh sb="73" eb="74">
      <t>ガイ</t>
    </rPh>
    <rPh sb="75" eb="76">
      <t>マ</t>
    </rPh>
    <phoneticPr fontId="2"/>
  </si>
  <si>
    <t>月川賢</t>
    <rPh sb="0" eb="1">
      <t>ツキ</t>
    </rPh>
    <rPh sb="1" eb="2">
      <t>カワ</t>
    </rPh>
    <rPh sb="2" eb="3">
      <t>ケン</t>
    </rPh>
    <phoneticPr fontId="2"/>
  </si>
  <si>
    <t>　川崎市中原区小杉町3-245</t>
    <rPh sb="9" eb="10">
      <t>マチ</t>
    </rPh>
    <phoneticPr fontId="2"/>
  </si>
  <si>
    <t>谷合信彦</t>
    <rPh sb="0" eb="2">
      <t>タニアイ</t>
    </rPh>
    <rPh sb="2" eb="4">
      <t>ノブヒコ</t>
    </rPh>
    <phoneticPr fontId="2"/>
  </si>
  <si>
    <t>大坪毅人</t>
    <rPh sb="0" eb="2">
      <t>オオツボ</t>
    </rPh>
    <rPh sb="2" eb="3">
      <t>タケシ</t>
    </rPh>
    <rPh sb="3" eb="4">
      <t>ヒト</t>
    </rPh>
    <phoneticPr fontId="2"/>
  </si>
  <si>
    <t>精,脳神内,内</t>
    <rPh sb="0" eb="1">
      <t>セイ</t>
    </rPh>
    <rPh sb="2" eb="3">
      <t>ノウ</t>
    </rPh>
    <rPh sb="3" eb="5">
      <t>カミウチ</t>
    </rPh>
    <rPh sb="6" eb="7">
      <t>ナイ</t>
    </rPh>
    <phoneticPr fontId="2"/>
  </si>
  <si>
    <t>岸忠宏</t>
    <rPh sb="0" eb="1">
      <t>キシ</t>
    </rPh>
    <rPh sb="1" eb="3">
      <t>タダヒロ</t>
    </rPh>
    <phoneticPr fontId="2"/>
  </si>
  <si>
    <t>　〒212-8570</t>
    <phoneticPr fontId="2"/>
  </si>
  <si>
    <t>長島悟郎</t>
    <rPh sb="0" eb="2">
      <t>ナガシマ</t>
    </rPh>
    <rPh sb="2" eb="4">
      <t>ゴロウ</t>
    </rPh>
    <phoneticPr fontId="2"/>
  </si>
  <si>
    <t>麻生雅子</t>
    <rPh sb="0" eb="2">
      <t>アサオ</t>
    </rPh>
    <rPh sb="2" eb="4">
      <t>マサコ</t>
    </rPh>
    <phoneticPr fontId="2"/>
  </si>
  <si>
    <t>岩崎浩</t>
    <rPh sb="0" eb="2">
      <t>イワサキ</t>
    </rPh>
    <rPh sb="2" eb="3">
      <t>ヒロシ</t>
    </rPh>
    <phoneticPr fontId="2"/>
  </si>
  <si>
    <t>212-0022</t>
    <phoneticPr fontId="2"/>
  </si>
  <si>
    <t>044-
511-6333</t>
    <phoneticPr fontId="2"/>
  </si>
  <si>
    <t>044-
544-4611</t>
    <phoneticPr fontId="2"/>
  </si>
  <si>
    <t>昭62．10</t>
    <phoneticPr fontId="2"/>
  </si>
  <si>
    <t>原眞純</t>
    <rPh sb="0" eb="1">
      <t>ハラ</t>
    </rPh>
    <rPh sb="1" eb="2">
      <t>マコト</t>
    </rPh>
    <rPh sb="2" eb="3">
      <t>ジュン</t>
    </rPh>
    <phoneticPr fontId="2"/>
  </si>
  <si>
    <t>内,小,脳神内,精,心内,外,整,脳外,産婦,眼,耳咽,皮,泌,リハ,放,麻,臨検,消内,病診,消外,形,歯,循内,呼外</t>
    <rPh sb="4" eb="5">
      <t>ノウ</t>
    </rPh>
    <rPh sb="5" eb="6">
      <t>カミ</t>
    </rPh>
    <rPh sb="6" eb="7">
      <t>ナイ</t>
    </rPh>
    <rPh sb="39" eb="40">
      <t>リン</t>
    </rPh>
    <rPh sb="40" eb="41">
      <t>ケン</t>
    </rPh>
    <rPh sb="42" eb="44">
      <t>ショウナイ</t>
    </rPh>
    <rPh sb="45" eb="46">
      <t>ヤマイ</t>
    </rPh>
    <rPh sb="46" eb="47">
      <t>ミ</t>
    </rPh>
    <rPh sb="48" eb="49">
      <t>キエル</t>
    </rPh>
    <rPh sb="49" eb="50">
      <t>ソト</t>
    </rPh>
    <rPh sb="51" eb="52">
      <t>ケイ</t>
    </rPh>
    <rPh sb="53" eb="54">
      <t>ハ</t>
    </rPh>
    <rPh sb="55" eb="57">
      <t>ジュンナイ</t>
    </rPh>
    <rPh sb="58" eb="59">
      <t>コ</t>
    </rPh>
    <rPh sb="59" eb="60">
      <t>ガイ</t>
    </rPh>
    <phoneticPr fontId="2"/>
  </si>
  <si>
    <t>整,脳外,リハ,内</t>
    <rPh sb="8" eb="9">
      <t>ナイ</t>
    </rPh>
    <phoneticPr fontId="2"/>
  </si>
  <si>
    <t>内,外,消内,胃腸内,循内,肛外</t>
    <rPh sb="4" eb="6">
      <t>ショウナイ</t>
    </rPh>
    <rPh sb="5" eb="6">
      <t>ナイ</t>
    </rPh>
    <rPh sb="7" eb="9">
      <t>イチョウ</t>
    </rPh>
    <rPh sb="9" eb="10">
      <t>ナイ</t>
    </rPh>
    <rPh sb="11" eb="12">
      <t>ジュン</t>
    </rPh>
    <rPh sb="12" eb="13">
      <t>ナイ</t>
    </rPh>
    <rPh sb="14" eb="15">
      <t>コウ</t>
    </rPh>
    <rPh sb="15" eb="16">
      <t>ソト</t>
    </rPh>
    <phoneticPr fontId="2"/>
  </si>
  <si>
    <t>竹林裕直</t>
    <rPh sb="0" eb="2">
      <t>タケバヤシ</t>
    </rPh>
    <rPh sb="2" eb="4">
      <t>ヒロナオ</t>
    </rPh>
    <phoneticPr fontId="2"/>
  </si>
  <si>
    <t>中田雅弘</t>
    <rPh sb="0" eb="2">
      <t>ナカタ</t>
    </rPh>
    <rPh sb="2" eb="4">
      <t>マサヒロ</t>
    </rPh>
    <phoneticPr fontId="2"/>
  </si>
  <si>
    <t>昭30． 4</t>
    <phoneticPr fontId="2"/>
  </si>
  <si>
    <t>平25． 4</t>
    <rPh sb="0" eb="1">
      <t>タイ</t>
    </rPh>
    <phoneticPr fontId="2"/>
  </si>
  <si>
    <t>川崎市幸区神明町
２－６８－７</t>
    <phoneticPr fontId="2"/>
  </si>
  <si>
    <t>市村真也</t>
    <rPh sb="0" eb="2">
      <t>イチムラ</t>
    </rPh>
    <rPh sb="2" eb="4">
      <t>シンヤ</t>
    </rPh>
    <phoneticPr fontId="2"/>
  </si>
  <si>
    <t>大坪明子</t>
    <phoneticPr fontId="2"/>
  </si>
  <si>
    <t>川崎医療生活協同組合</t>
    <phoneticPr fontId="2"/>
  </si>
  <si>
    <t>社会医療法人財団石心会</t>
    <rPh sb="0" eb="2">
      <t>シャカイ</t>
    </rPh>
    <phoneticPr fontId="2"/>
  </si>
  <si>
    <t xml:space="preserve">歯
</t>
    <phoneticPr fontId="2"/>
  </si>
  <si>
    <t>伊藤大輔</t>
    <rPh sb="0" eb="2">
      <t>イトウ</t>
    </rPh>
    <rPh sb="2" eb="4">
      <t>ダイスケ</t>
    </rPh>
    <phoneticPr fontId="2"/>
  </si>
  <si>
    <t>松山知明</t>
    <rPh sb="0" eb="2">
      <t>マツヤマ</t>
    </rPh>
    <rPh sb="2" eb="4">
      <t>トモアキ</t>
    </rPh>
    <phoneticPr fontId="2"/>
  </si>
  <si>
    <t>救急病院
(R3.6.1)
病院機能評価認定
地域医療支援病院</t>
    <rPh sb="23" eb="25">
      <t>チイキ</t>
    </rPh>
    <rPh sb="25" eb="27">
      <t>イリョウ</t>
    </rPh>
    <rPh sb="27" eb="29">
      <t>シエン</t>
    </rPh>
    <rPh sb="29" eb="30">
      <t>ビョウ</t>
    </rPh>
    <rPh sb="30" eb="31">
      <t>イン</t>
    </rPh>
    <phoneticPr fontId="2"/>
  </si>
  <si>
    <t>内,外,脳外,心血,泌,麻,整,循内,消内,腎内,消外,肛外,乳外,病診,救,形,呼外,婦,放診,放治,糖代内,透内,鏡外,腫外,リハ</t>
    <rPh sb="19" eb="20">
      <t>ケ</t>
    </rPh>
    <rPh sb="20" eb="21">
      <t>ナイ</t>
    </rPh>
    <rPh sb="22" eb="23">
      <t>ジン</t>
    </rPh>
    <rPh sb="23" eb="24">
      <t>ナイ</t>
    </rPh>
    <rPh sb="52" eb="53">
      <t>トウ</t>
    </rPh>
    <rPh sb="53" eb="54">
      <t>ダイ</t>
    </rPh>
    <rPh sb="54" eb="55">
      <t>ナイ</t>
    </rPh>
    <rPh sb="56" eb="57">
      <t>トオル</t>
    </rPh>
    <rPh sb="57" eb="58">
      <t>ナイ</t>
    </rPh>
    <rPh sb="62" eb="63">
      <t>シュ</t>
    </rPh>
    <rPh sb="63" eb="64">
      <t>ガイ</t>
    </rPh>
    <phoneticPr fontId="2"/>
  </si>
  <si>
    <t>小田一郎</t>
    <rPh sb="0" eb="2">
      <t>オダ</t>
    </rPh>
    <rPh sb="2" eb="4">
      <t>イチロウ</t>
    </rPh>
    <phoneticPr fontId="2"/>
  </si>
  <si>
    <t>寺澤孝興</t>
    <rPh sb="0" eb="2">
      <t>テラサワ</t>
    </rPh>
    <rPh sb="2" eb="4">
      <t>タカオキ</t>
    </rPh>
    <phoneticPr fontId="2"/>
  </si>
  <si>
    <t>野﨑博之</t>
    <rPh sb="0" eb="2">
      <t>ノザキ</t>
    </rPh>
    <rPh sb="2" eb="4">
      <t>ヒロユキ</t>
    </rPh>
    <phoneticPr fontId="2"/>
  </si>
  <si>
    <t>内,精,脳神内,小,外,整,脳外,呼外,皮,泌,婦,眼,耳咽,放,麻,ア,リ,リハ,呼内,消内,循内,救,消外</t>
    <rPh sb="43" eb="44">
      <t>ナイ</t>
    </rPh>
    <rPh sb="46" eb="47">
      <t>ナイ</t>
    </rPh>
    <rPh sb="49" eb="50">
      <t>ナイ</t>
    </rPh>
    <rPh sb="51" eb="52">
      <t>キュウ</t>
    </rPh>
    <rPh sb="53" eb="55">
      <t>ショウゲ</t>
    </rPh>
    <phoneticPr fontId="2"/>
  </si>
  <si>
    <t>内,精,脳神内,リ,小,外,整,形,脳外,呼外,心血,皮,泌,産,婦,眼,耳咽,リハ,歯,歯口,麻,呼内,消内,消外,循内,救,病診,糖内,腎内,小外,放診,放治,腫内,内分内,感内,新内,ペ内,乳外,血外,ア,肝内,緩ケ内,血内</t>
    <rPh sb="25" eb="26">
      <t>チ</t>
    </rPh>
    <rPh sb="62" eb="63">
      <t>キュウ</t>
    </rPh>
    <rPh sb="64" eb="65">
      <t>ヤマイ</t>
    </rPh>
    <rPh sb="65" eb="66">
      <t>ミ</t>
    </rPh>
    <rPh sb="67" eb="68">
      <t>トウ</t>
    </rPh>
    <rPh sb="68" eb="69">
      <t>ナイ</t>
    </rPh>
    <rPh sb="113" eb="114">
      <t>ケツ</t>
    </rPh>
    <rPh sb="114" eb="115">
      <t>ナイ</t>
    </rPh>
    <phoneticPr fontId="2"/>
  </si>
  <si>
    <t>川崎市中原区小杉町
１－３８３</t>
    <phoneticPr fontId="2"/>
  </si>
  <si>
    <t>内,呼内,循内,消内,腫内,糖内,内分内,腎内,脳神内,新内,外,呼外,心血,消外,乳外,小外,整,脳外,形,内分外,小,リ,皮,泌,産婦,眼,耳咽,放診,病診,救,麻,放治,精,老神内,歯,リハ,緩ケ内</t>
    <rPh sb="2" eb="3">
      <t>コ</t>
    </rPh>
    <rPh sb="3" eb="4">
      <t>ナイ</t>
    </rPh>
    <rPh sb="14" eb="15">
      <t>トウ</t>
    </rPh>
    <rPh sb="15" eb="16">
      <t>ナイ</t>
    </rPh>
    <rPh sb="17" eb="19">
      <t>ナイブン</t>
    </rPh>
    <rPh sb="19" eb="20">
      <t>ナイ</t>
    </rPh>
    <phoneticPr fontId="2"/>
  </si>
  <si>
    <t>救命救急センター
(H18.4.1)
救急病院
(R3.9.1)</t>
    <rPh sb="0" eb="2">
      <t>キュウメイ</t>
    </rPh>
    <rPh sb="2" eb="4">
      <t>キュウキュウ</t>
    </rPh>
    <phoneticPr fontId="2"/>
  </si>
  <si>
    <t>中村良司</t>
    <rPh sb="0" eb="2">
      <t>ナカムラ</t>
    </rPh>
    <rPh sb="2" eb="4">
      <t>リョウジ</t>
    </rPh>
    <phoneticPr fontId="2"/>
  </si>
  <si>
    <t>小山雄史</t>
    <rPh sb="0" eb="2">
      <t>コヤマ</t>
    </rPh>
    <rPh sb="2" eb="4">
      <t>ユウジ</t>
    </rPh>
    <phoneticPr fontId="2"/>
  </si>
  <si>
    <t>医療法人三星会　
かわさき記念病院</t>
    <rPh sb="4" eb="6">
      <t>サンセイ</t>
    </rPh>
    <rPh sb="6" eb="7">
      <t>カイ</t>
    </rPh>
    <rPh sb="13" eb="15">
      <t>キネン</t>
    </rPh>
    <rPh sb="15" eb="17">
      <t>ビョウイン</t>
    </rPh>
    <phoneticPr fontId="2"/>
  </si>
  <si>
    <t>医療法人三星会</t>
    <rPh sb="0" eb="2">
      <t>イリョウ</t>
    </rPh>
    <rPh sb="2" eb="4">
      <t>ホウジン</t>
    </rPh>
    <rPh sb="4" eb="6">
      <t>サンセイ</t>
    </rPh>
    <rPh sb="6" eb="7">
      <t>カイ</t>
    </rPh>
    <phoneticPr fontId="2"/>
  </si>
  <si>
    <t>内,外,呼外,形,整,脳外,泌,眼,耳咽,放診,リハ,麻,消内,循内,脳神内,糖内内,腎内,呼内,消外,肛外,乳外,救,透内,血外,皮,感内,腹外,胸外,頭頸外,婦</t>
    <rPh sb="39" eb="40">
      <t>トウ</t>
    </rPh>
    <rPh sb="40" eb="42">
      <t>ナイナイ</t>
    </rPh>
    <rPh sb="43" eb="44">
      <t>ジン</t>
    </rPh>
    <rPh sb="44" eb="45">
      <t>ナイ</t>
    </rPh>
    <rPh sb="68" eb="69">
      <t>カン</t>
    </rPh>
    <rPh sb="69" eb="70">
      <t>ナイ</t>
    </rPh>
    <rPh sb="71" eb="72">
      <t>ハラ</t>
    </rPh>
    <rPh sb="72" eb="73">
      <t>ゲ</t>
    </rPh>
    <rPh sb="78" eb="79">
      <t>クビ</t>
    </rPh>
    <rPh sb="79" eb="80">
      <t>ソト</t>
    </rPh>
    <rPh sb="81" eb="82">
      <t>フ</t>
    </rPh>
    <phoneticPr fontId="2"/>
  </si>
  <si>
    <t>救急病院
(R3.10.28)</t>
    <phoneticPr fontId="2"/>
  </si>
  <si>
    <t>宮尾昌祥</t>
    <rPh sb="0" eb="2">
      <t>ミヤオ</t>
    </rPh>
    <rPh sb="2" eb="3">
      <t>アキラ</t>
    </rPh>
    <rPh sb="3" eb="4">
      <t>ショウ</t>
    </rPh>
    <phoneticPr fontId="2"/>
  </si>
  <si>
    <t>昭32． 7</t>
    <phoneticPr fontId="2"/>
  </si>
  <si>
    <t>令 3． 9</t>
    <rPh sb="0" eb="1">
      <t>レイ</t>
    </rPh>
    <phoneticPr fontId="2"/>
  </si>
  <si>
    <t>内,精,神内,小,外,整,形,脳外,心血,呼外,皮,泌,産婦,眼,耳咽,リハ,麻,歯口,呼内,消内,循内,消外,腎内,乳外,救,病診,糖内内,血内,腫内,放診,放治,頭頸外,臨検</t>
    <rPh sb="4" eb="5">
      <t>シン</t>
    </rPh>
    <rPh sb="5" eb="6">
      <t>ナイ</t>
    </rPh>
    <rPh sb="13" eb="14">
      <t>ケイ</t>
    </rPh>
    <rPh sb="71" eb="72">
      <t>チ</t>
    </rPh>
    <rPh sb="72" eb="73">
      <t>ナイ</t>
    </rPh>
    <rPh sb="74" eb="75">
      <t>シュ</t>
    </rPh>
    <rPh sb="75" eb="76">
      <t>ナイ</t>
    </rPh>
    <rPh sb="77" eb="78">
      <t>ホウ</t>
    </rPh>
    <rPh sb="78" eb="79">
      <t>シン</t>
    </rPh>
    <rPh sb="84" eb="85">
      <t>クビ</t>
    </rPh>
    <rPh sb="87" eb="88">
      <t>リン</t>
    </rPh>
    <rPh sb="88" eb="89">
      <t>ケン</t>
    </rPh>
    <phoneticPr fontId="2"/>
  </si>
  <si>
    <t>内,精,ア,リ,小,外,整,形,脳外,皮,泌,産婦,眼,耳咽,リハ,放,歯口,麻,呼外,心血,小外,脳神内,呼内,循内,消内,消外,糖内,腎内,乳外,病診,血内,腫内,緩ケ内</t>
    <rPh sb="41" eb="42">
      <t>コ</t>
    </rPh>
    <rPh sb="42" eb="43">
      <t>ゲ</t>
    </rPh>
    <rPh sb="44" eb="45">
      <t>ココロ</t>
    </rPh>
    <rPh sb="45" eb="46">
      <t>チ</t>
    </rPh>
    <rPh sb="47" eb="48">
      <t>ショウ</t>
    </rPh>
    <rPh sb="48" eb="49">
      <t>ゲ</t>
    </rPh>
    <rPh sb="50" eb="51">
      <t>ノウ</t>
    </rPh>
    <rPh sb="51" eb="52">
      <t>カミ</t>
    </rPh>
    <rPh sb="52" eb="53">
      <t>ナイ</t>
    </rPh>
    <rPh sb="54" eb="55">
      <t>コ</t>
    </rPh>
    <rPh sb="55" eb="56">
      <t>ナイ</t>
    </rPh>
    <rPh sb="81" eb="82">
      <t>バレ</t>
    </rPh>
    <rPh sb="82" eb="83">
      <t>ナイ</t>
    </rPh>
    <phoneticPr fontId="2"/>
  </si>
  <si>
    <t>内,呼内,消内,循内,血内,肝内,腎内,腎外,糖内内,リ,小,精,脳神内,整,眼,耳咽,皮,泌,リハ,放,麻,歯,消外,肝外,病診,乳外</t>
    <rPh sb="3" eb="4">
      <t>ナイ</t>
    </rPh>
    <rPh sb="6" eb="7">
      <t>ナイ</t>
    </rPh>
    <rPh sb="9" eb="10">
      <t>ナイ</t>
    </rPh>
    <rPh sb="11" eb="13">
      <t>ケツナイ</t>
    </rPh>
    <rPh sb="14" eb="15">
      <t>キモ</t>
    </rPh>
    <rPh sb="15" eb="16">
      <t>ナイ</t>
    </rPh>
    <rPh sb="17" eb="18">
      <t>ジン</t>
    </rPh>
    <rPh sb="18" eb="19">
      <t>ナイ</t>
    </rPh>
    <rPh sb="20" eb="21">
      <t>ジン</t>
    </rPh>
    <rPh sb="21" eb="22">
      <t>ゲ</t>
    </rPh>
    <rPh sb="23" eb="24">
      <t>トウ</t>
    </rPh>
    <rPh sb="24" eb="26">
      <t>ナイナイ</t>
    </rPh>
    <rPh sb="33" eb="34">
      <t>ノウ</t>
    </rPh>
    <rPh sb="57" eb="58">
      <t>キエル</t>
    </rPh>
    <rPh sb="58" eb="59">
      <t>ガイ</t>
    </rPh>
    <rPh sb="60" eb="61">
      <t>カン</t>
    </rPh>
    <rPh sb="61" eb="62">
      <t>ガイ</t>
    </rPh>
    <rPh sb="63" eb="64">
      <t>ビョウ</t>
    </rPh>
    <rPh sb="66" eb="67">
      <t>ニュウ</t>
    </rPh>
    <rPh sb="67" eb="68">
      <t>ゲ</t>
    </rPh>
    <phoneticPr fontId="2"/>
  </si>
  <si>
    <t>内,循内,代内内,腎内,血内,腫内,消内,小,脳神内,神精,リ,消外,乳内外,呼外,整,脳外,形,心血,小外,産婦,眼,耳咽,皮,泌,放,麻,病診,呼内,救,リハ,疼内</t>
    <rPh sb="3" eb="4">
      <t>ナイ</t>
    </rPh>
    <rPh sb="5" eb="6">
      <t>タイ</t>
    </rPh>
    <rPh sb="6" eb="7">
      <t>ナイ</t>
    </rPh>
    <rPh sb="7" eb="8">
      <t>ナイ</t>
    </rPh>
    <rPh sb="9" eb="10">
      <t>ジン</t>
    </rPh>
    <rPh sb="10" eb="11">
      <t>ナイ</t>
    </rPh>
    <rPh sb="12" eb="13">
      <t>チ</t>
    </rPh>
    <rPh sb="13" eb="14">
      <t>ナイ</t>
    </rPh>
    <rPh sb="15" eb="16">
      <t>シュ</t>
    </rPh>
    <rPh sb="16" eb="17">
      <t>ナイ</t>
    </rPh>
    <rPh sb="18" eb="19">
      <t>ショウ</t>
    </rPh>
    <rPh sb="19" eb="20">
      <t>ナイ</t>
    </rPh>
    <rPh sb="21" eb="22">
      <t>ショウ</t>
    </rPh>
    <rPh sb="23" eb="24">
      <t>ノウ</t>
    </rPh>
    <rPh sb="27" eb="28">
      <t>カミ</t>
    </rPh>
    <rPh sb="37" eb="38">
      <t>ゲ</t>
    </rPh>
    <rPh sb="49" eb="50">
      <t>シン</t>
    </rPh>
    <rPh sb="50" eb="51">
      <t>チ</t>
    </rPh>
    <rPh sb="52" eb="53">
      <t>ショウ</t>
    </rPh>
    <rPh sb="53" eb="54">
      <t>ガイ</t>
    </rPh>
    <rPh sb="71" eb="72">
      <t>ヤマイ</t>
    </rPh>
    <rPh sb="72" eb="73">
      <t>ミ</t>
    </rPh>
    <rPh sb="74" eb="76">
      <t>コナイ</t>
    </rPh>
    <rPh sb="77" eb="78">
      <t>スクイ</t>
    </rPh>
    <phoneticPr fontId="2"/>
  </si>
  <si>
    <t>内,小,リハ</t>
    <phoneticPr fontId="2"/>
  </si>
  <si>
    <t>救急病院
(R4.8.20)
病院機能評価認定</t>
    <phoneticPr fontId="2"/>
  </si>
  <si>
    <t>救急病院
(R5.2.1)
病院機能評価認定</t>
    <phoneticPr fontId="2"/>
  </si>
  <si>
    <t>救急病院
(R5.2.1)</t>
    <phoneticPr fontId="2"/>
  </si>
  <si>
    <t>救命救急センター
(H18.4.1)
病院機能評価認定
救急病院
(R5.2.1)
地域医療支援病院</t>
    <rPh sb="0" eb="2">
      <t>キュウメイ</t>
    </rPh>
    <rPh sb="42" eb="44">
      <t>チイキ</t>
    </rPh>
    <rPh sb="44" eb="46">
      <t>イリョウ</t>
    </rPh>
    <rPh sb="46" eb="48">
      <t>シエン</t>
    </rPh>
    <rPh sb="48" eb="50">
      <t>ビョウイン</t>
    </rPh>
    <phoneticPr fontId="2"/>
  </si>
  <si>
    <t>救急病院
(R4.10.3)
病院機能評価認定</t>
    <rPh sb="0" eb="2">
      <t>キュウキュウ</t>
    </rPh>
    <rPh sb="2" eb="4">
      <t>ビョウイン</t>
    </rPh>
    <rPh sb="15" eb="17">
      <t>ビョウイン</t>
    </rPh>
    <rPh sb="17" eb="19">
      <t>キノウ</t>
    </rPh>
    <rPh sb="19" eb="21">
      <t>ヒョウカ</t>
    </rPh>
    <rPh sb="21" eb="23">
      <t>ニンテイ</t>
    </rPh>
    <phoneticPr fontId="2"/>
  </si>
  <si>
    <t>救急病院
(R5.3.20)</t>
    <phoneticPr fontId="2"/>
  </si>
  <si>
    <t>地域医療支援病院
救急病院
(R4.5.18)
病院機能評価認定</t>
    <phoneticPr fontId="2"/>
  </si>
  <si>
    <t>救急診療所
(R5.2.1)</t>
    <phoneticPr fontId="2"/>
  </si>
  <si>
    <t>病院機能評価認定
救急病院
(R5.1.16)</t>
    <phoneticPr fontId="2"/>
  </si>
  <si>
    <t>上里元</t>
    <rPh sb="0" eb="2">
      <t>コウザト</t>
    </rPh>
    <rPh sb="2" eb="3">
      <t>モト</t>
    </rPh>
    <phoneticPr fontId="2"/>
  </si>
  <si>
    <t>横峯憲吾</t>
    <rPh sb="0" eb="2">
      <t>ヨコミネ</t>
    </rPh>
    <rPh sb="2" eb="4">
      <t>ケンゴ</t>
    </rPh>
    <phoneticPr fontId="2"/>
  </si>
  <si>
    <t>川崎市川崎休日急患診療所</t>
    <phoneticPr fontId="2"/>
  </si>
  <si>
    <t>医療法人社団慶真会
川崎中央クリニック</t>
    <phoneticPr fontId="2"/>
  </si>
  <si>
    <t>医療法人社団慶真会</t>
    <phoneticPr fontId="2"/>
  </si>
  <si>
    <r>
      <rPr>
        <sz val="9"/>
        <rFont val="ＭＳ ゴシック"/>
        <family val="3"/>
        <charset val="128"/>
      </rPr>
      <t>祝田靖</t>
    </r>
    <r>
      <rPr>
        <strike/>
        <sz val="9"/>
        <rFont val="ＭＳ ゴシック"/>
        <family val="3"/>
        <charset val="128"/>
      </rPr>
      <t xml:space="preserve">
</t>
    </r>
    <rPh sb="0" eb="2">
      <t>シュクタ</t>
    </rPh>
    <rPh sb="2" eb="3">
      <t>ヤスシ</t>
    </rPh>
    <phoneticPr fontId="2"/>
  </si>
  <si>
    <r>
      <t>211-</t>
    </r>
    <r>
      <rPr>
        <strike/>
        <sz val="9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0063</t>
    </r>
    <phoneticPr fontId="2"/>
  </si>
  <si>
    <r>
      <t>213-</t>
    </r>
    <r>
      <rPr>
        <strike/>
        <u/>
        <sz val="9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0002</t>
    </r>
    <phoneticPr fontId="2"/>
  </si>
  <si>
    <t>内,精,脳神内,ア,リ,外,整,形,脳外,呼外,心血,皮,泌,婦,眼,耳咽,リハ,歯,歯口,麻,呼内,循内,消内,糖内,腎内,病診,消外,乳外,救,血内,腫内,透内,肝内,緩ケ内,感内,放診,放治</t>
    <rPh sb="24" eb="25">
      <t>ココロ</t>
    </rPh>
    <rPh sb="25" eb="26">
      <t>チ</t>
    </rPh>
    <rPh sb="43" eb="44">
      <t>ハ</t>
    </rPh>
    <rPh sb="44" eb="45">
      <t>クチ</t>
    </rPh>
    <rPh sb="90" eb="91">
      <t>カン</t>
    </rPh>
    <rPh sb="91" eb="92">
      <t>ナイ</t>
    </rPh>
    <rPh sb="93" eb="94">
      <t>ホウ</t>
    </rPh>
    <rPh sb="94" eb="95">
      <t>ミ</t>
    </rPh>
    <rPh sb="96" eb="98">
      <t>ホウチ</t>
    </rPh>
    <phoneticPr fontId="2"/>
  </si>
  <si>
    <t>川崎市歯科医師会館診療所</t>
    <phoneticPr fontId="2"/>
  </si>
  <si>
    <t>令和７年３月３１日まで休止</t>
    <phoneticPr fontId="2"/>
  </si>
  <si>
    <t>救急診療所
(R6.1.22)</t>
    <phoneticPr fontId="2"/>
  </si>
  <si>
    <t>救急病院
(R5.5.22)</t>
    <rPh sb="0" eb="2">
      <t>キュウキュウ</t>
    </rPh>
    <rPh sb="2" eb="4">
      <t>ビョウイン</t>
    </rPh>
    <phoneticPr fontId="2"/>
  </si>
  <si>
    <t>救急病院
(R6.2.1)
病院機能評価認定
地域医療支援病院</t>
    <rPh sb="23" eb="25">
      <t>チイキ</t>
    </rPh>
    <rPh sb="25" eb="27">
      <t>イリョウ</t>
    </rPh>
    <rPh sb="27" eb="29">
      <t>シエン</t>
    </rPh>
    <rPh sb="29" eb="31">
      <t>ビョウイン</t>
    </rPh>
    <phoneticPr fontId="2"/>
  </si>
  <si>
    <t>救急病院
(R5.6.11)
病院機能評価認定
地域医療支援病院</t>
    <rPh sb="15" eb="17">
      <t>ビョウイン</t>
    </rPh>
    <rPh sb="17" eb="19">
      <t>キノウ</t>
    </rPh>
    <rPh sb="19" eb="21">
      <t>ヒョウカ</t>
    </rPh>
    <rPh sb="21" eb="23">
      <t>ニンテイ</t>
    </rPh>
    <phoneticPr fontId="2"/>
  </si>
  <si>
    <t>内,小,外,整,脳外,婦,眼,耳咽,皮,泌,リハ,放,麻,歯口,病診,精,肝内,糖内内,呼内,循内,消内,腎内,神内,消外,乳外,肛外,血外,救,血内,リ,呼外</t>
    <rPh sb="30" eb="31">
      <t>クチ</t>
    </rPh>
    <rPh sb="32" eb="34">
      <t>ビョウシン</t>
    </rPh>
    <rPh sb="35" eb="36">
      <t>セイ</t>
    </rPh>
    <rPh sb="37" eb="38">
      <t>カン</t>
    </rPh>
    <rPh sb="38" eb="39">
      <t>ナイ</t>
    </rPh>
    <rPh sb="40" eb="41">
      <t>トウ</t>
    </rPh>
    <rPh sb="41" eb="42">
      <t>ナイ</t>
    </rPh>
    <rPh sb="42" eb="43">
      <t>ナイ</t>
    </rPh>
    <rPh sb="44" eb="45">
      <t>コ</t>
    </rPh>
    <rPh sb="45" eb="46">
      <t>ナイ</t>
    </rPh>
    <rPh sb="47" eb="49">
      <t>ジュンナイ</t>
    </rPh>
    <rPh sb="50" eb="51">
      <t>ショウ</t>
    </rPh>
    <rPh sb="51" eb="52">
      <t>ナイ</t>
    </rPh>
    <rPh sb="53" eb="54">
      <t>ジン</t>
    </rPh>
    <rPh sb="54" eb="55">
      <t>ナイ</t>
    </rPh>
    <rPh sb="56" eb="57">
      <t>カミ</t>
    </rPh>
    <rPh sb="57" eb="58">
      <t>ナイ</t>
    </rPh>
    <rPh sb="59" eb="60">
      <t>ショウ</t>
    </rPh>
    <rPh sb="60" eb="61">
      <t>ソト</t>
    </rPh>
    <rPh sb="62" eb="63">
      <t>ニュウ</t>
    </rPh>
    <rPh sb="63" eb="64">
      <t>ソト</t>
    </rPh>
    <rPh sb="65" eb="66">
      <t>コウ</t>
    </rPh>
    <rPh sb="66" eb="67">
      <t>ガイ</t>
    </rPh>
    <rPh sb="68" eb="69">
      <t>チ</t>
    </rPh>
    <rPh sb="69" eb="70">
      <t>ソト</t>
    </rPh>
    <rPh sb="71" eb="72">
      <t>キュウ</t>
    </rPh>
    <rPh sb="73" eb="74">
      <t>チ</t>
    </rPh>
    <rPh sb="74" eb="75">
      <t>ウチ</t>
    </rPh>
    <rPh sb="78" eb="79">
      <t>コ</t>
    </rPh>
    <rPh sb="79" eb="80">
      <t>ガイ</t>
    </rPh>
    <phoneticPr fontId="2"/>
  </si>
  <si>
    <t>内,外,心血,脳神内,脳外,整,産婦,小,泌,耳咽,皮,形,美,麻,眼,歯口,心内,リハ,呼外,精,消内,鏡内,消外,循内,呼内,糖内,腎内,透内,ぺ内,放診,放治,救,乳外,血内,病診,血外,肝内,代内内,内分外,新内,緩ケ内,腫内,リ</t>
    <rPh sb="0" eb="1">
      <t>ナイ</t>
    </rPh>
    <rPh sb="2" eb="3">
      <t>ゲ</t>
    </rPh>
    <rPh sb="4" eb="5">
      <t>シン</t>
    </rPh>
    <rPh sb="5" eb="6">
      <t>チ</t>
    </rPh>
    <rPh sb="7" eb="8">
      <t>ノウ</t>
    </rPh>
    <rPh sb="11" eb="12">
      <t>ノウ</t>
    </rPh>
    <rPh sb="12" eb="13">
      <t>ゲ</t>
    </rPh>
    <rPh sb="16" eb="17">
      <t>サン</t>
    </rPh>
    <rPh sb="19" eb="20">
      <t>ショウ</t>
    </rPh>
    <rPh sb="28" eb="29">
      <t>カタチ</t>
    </rPh>
    <rPh sb="30" eb="31">
      <t>ビ</t>
    </rPh>
    <rPh sb="32" eb="33">
      <t>アサ</t>
    </rPh>
    <rPh sb="36" eb="37">
      <t>ハ</t>
    </rPh>
    <rPh sb="37" eb="38">
      <t>クチ</t>
    </rPh>
    <rPh sb="39" eb="40">
      <t>ココロ</t>
    </rPh>
    <rPh sb="40" eb="41">
      <t>ナイ</t>
    </rPh>
    <rPh sb="45" eb="46">
      <t>コ</t>
    </rPh>
    <rPh sb="46" eb="47">
      <t>ゲ</t>
    </rPh>
    <rPh sb="53" eb="54">
      <t>カガミ</t>
    </rPh>
    <rPh sb="54" eb="55">
      <t>ナイ</t>
    </rPh>
    <rPh sb="62" eb="63">
      <t>コ</t>
    </rPh>
    <rPh sb="63" eb="64">
      <t>ナイ</t>
    </rPh>
    <rPh sb="65" eb="66">
      <t>トウ</t>
    </rPh>
    <rPh sb="66" eb="67">
      <t>ナイ</t>
    </rPh>
    <rPh sb="68" eb="69">
      <t>ジン</t>
    </rPh>
    <rPh sb="69" eb="70">
      <t>ナイ</t>
    </rPh>
    <rPh sb="75" eb="76">
      <t>ナイ</t>
    </rPh>
    <rPh sb="77" eb="78">
      <t>ホウ</t>
    </rPh>
    <rPh sb="80" eb="81">
      <t>ホウ</t>
    </rPh>
    <rPh sb="81" eb="82">
      <t>チ</t>
    </rPh>
    <rPh sb="83" eb="84">
      <t>キュウ</t>
    </rPh>
    <rPh sb="85" eb="86">
      <t>チチ</t>
    </rPh>
    <rPh sb="86" eb="87">
      <t>ゲ</t>
    </rPh>
    <rPh sb="88" eb="89">
      <t>チ</t>
    </rPh>
    <rPh sb="89" eb="90">
      <t>ナイ</t>
    </rPh>
    <rPh sb="102" eb="103">
      <t>ナイ</t>
    </rPh>
    <rPh sb="104" eb="105">
      <t>ナイ</t>
    </rPh>
    <rPh sb="105" eb="106">
      <t>ブン</t>
    </rPh>
    <phoneticPr fontId="2"/>
  </si>
  <si>
    <t>内,外,整,皮,リハ,精,呼内,放,泌,糖内</t>
    <rPh sb="4" eb="5">
      <t>ヒトシ</t>
    </rPh>
    <rPh sb="11" eb="12">
      <t>セイ</t>
    </rPh>
    <rPh sb="13" eb="15">
      <t>コナイ</t>
    </rPh>
    <rPh sb="16" eb="17">
      <t>ホウ</t>
    </rPh>
    <rPh sb="18" eb="19">
      <t>ヒツ</t>
    </rPh>
    <rPh sb="20" eb="21">
      <t>トウ</t>
    </rPh>
    <rPh sb="21" eb="22">
      <t>ナイ</t>
    </rPh>
    <phoneticPr fontId="2"/>
  </si>
  <si>
    <t>内,呼内,消内,循内,内分内,ア,外,呼外,消外,整,脳外,皮,泌,肛外,リハ,放</t>
    <rPh sb="3" eb="4">
      <t>ナイ</t>
    </rPh>
    <rPh sb="6" eb="7">
      <t>ナイ</t>
    </rPh>
    <rPh sb="9" eb="10">
      <t>ナイ</t>
    </rPh>
    <rPh sb="11" eb="12">
      <t>ナイ</t>
    </rPh>
    <rPh sb="12" eb="13">
      <t>ブン</t>
    </rPh>
    <rPh sb="13" eb="14">
      <t>ナイ</t>
    </rPh>
    <rPh sb="19" eb="20">
      <t>コ</t>
    </rPh>
    <rPh sb="20" eb="21">
      <t>ガイ</t>
    </rPh>
    <rPh sb="22" eb="23">
      <t>ケ</t>
    </rPh>
    <rPh sb="23" eb="24">
      <t>ガイ</t>
    </rPh>
    <rPh sb="34" eb="35">
      <t>コウ</t>
    </rPh>
    <rPh sb="35" eb="36">
      <t>ガイ</t>
    </rPh>
    <phoneticPr fontId="2"/>
  </si>
  <si>
    <t>内,精,心内,小,児精</t>
    <rPh sb="4" eb="6">
      <t>シンナイ</t>
    </rPh>
    <rPh sb="7" eb="8">
      <t>コ</t>
    </rPh>
    <rPh sb="9" eb="10">
      <t>ジ</t>
    </rPh>
    <rPh sb="10" eb="11">
      <t>セイ</t>
    </rPh>
    <phoneticPr fontId="2"/>
  </si>
  <si>
    <t>救急病院
(R5.12.4)</t>
    <rPh sb="0" eb="2">
      <t>キュウキュウ</t>
    </rPh>
    <rPh sb="2" eb="4">
      <t>ビョウイン</t>
    </rPh>
    <phoneticPr fontId="2"/>
  </si>
  <si>
    <t>令 5．12</t>
    <rPh sb="0" eb="1">
      <t>レイ</t>
    </rPh>
    <phoneticPr fontId="2"/>
  </si>
  <si>
    <t>川崎市中原区新城
１－２－２</t>
    <phoneticPr fontId="2"/>
  </si>
  <si>
    <t>内,外,整,婦,眼,耳咽,皮,泌,放</t>
    <phoneticPr fontId="2"/>
  </si>
  <si>
    <t>小林英之</t>
    <rPh sb="0" eb="2">
      <t>コバヤシ</t>
    </rPh>
    <rPh sb="2" eb="4">
      <t>ヒデユキ</t>
    </rPh>
    <phoneticPr fontId="2"/>
  </si>
  <si>
    <t>塚原浩章</t>
    <rPh sb="0" eb="2">
      <t>ツカハラ</t>
    </rPh>
    <rPh sb="2" eb="4">
      <t>ヒロアキ</t>
    </rPh>
    <phoneticPr fontId="2"/>
  </si>
  <si>
    <t>染谷貴志</t>
    <rPh sb="0" eb="2">
      <t>ソメヤ</t>
    </rPh>
    <rPh sb="2" eb="4">
      <t>タカシ</t>
    </rPh>
    <phoneticPr fontId="2"/>
  </si>
  <si>
    <t>佐野順子</t>
    <rPh sb="0" eb="2">
      <t>サノ</t>
    </rPh>
    <rPh sb="2" eb="4">
      <t>ジュンコ</t>
    </rPh>
    <phoneticPr fontId="2"/>
  </si>
  <si>
    <t>内,消外,外,整,脳外,リハ</t>
    <rPh sb="3" eb="4">
      <t>ソト</t>
    </rPh>
    <phoneticPr fontId="2"/>
  </si>
  <si>
    <t>地域医療支援病院
病院機能評価認定
救急病院
(R3.5.1)</t>
    <rPh sb="0" eb="8">
      <t>チイキイリョウシエンビョウイン</t>
    </rPh>
    <rPh sb="18" eb="20">
      <t>キュウキュウ</t>
    </rPh>
    <rPh sb="20" eb="22">
      <t>ビョウイン</t>
    </rPh>
    <phoneticPr fontId="2"/>
  </si>
  <si>
    <t>内,消内,糖代内内,腎内,透内,循内,脳神内,リ</t>
    <rPh sb="2" eb="4">
      <t>ショウナイ</t>
    </rPh>
    <rPh sb="5" eb="6">
      <t>トウ</t>
    </rPh>
    <rPh sb="6" eb="7">
      <t>ダイ</t>
    </rPh>
    <rPh sb="7" eb="8">
      <t>ナイ</t>
    </rPh>
    <rPh sb="8" eb="9">
      <t>ナイ</t>
    </rPh>
    <rPh sb="10" eb="12">
      <t>ジンナイ</t>
    </rPh>
    <rPh sb="13" eb="15">
      <t>トウナイ</t>
    </rPh>
    <rPh sb="16" eb="18">
      <t>ジュンナイ</t>
    </rPh>
    <rPh sb="19" eb="20">
      <t>ノウ</t>
    </rPh>
    <rPh sb="20" eb="21">
      <t>カミ</t>
    </rPh>
    <rPh sb="21" eb="22">
      <t>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</si>
</sst>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name val="ＭＳ ゴシック"/>
      <family val="3"/>
      <charset val="128"/>
    </font>
    <font>
      <strike/>
      <sz val="9"/>
      <name val="ＭＳ ゴシック"/>
      <family val="3"/>
      <charset val="128"/>
    </font>
    <font>
      <strike/>
      <u/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86">
    <xf numFmtId="0" fontId="0" fillId="0" borderId="0" xfId="0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5" fillId="0" borderId="0" xfId="0" applyFont="1" applyFill="1" applyBorder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6" fillId="0" borderId="5" xfId="0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5" fillId="0" borderId="17" xfId="0" applyFont="1" applyFill="1" applyBorder="1">
      <alignment vertical="center"/>
    </xf>
    <xf numFmtId="0" fontId="5" fillId="0" borderId="14" xfId="0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justifyLastLine="1" shrinkToFit="1"/>
    </xf>
    <xf numFmtId="0" fontId="1" fillId="0" borderId="2" xfId="0" applyFont="1" applyFill="1" applyBorder="1" applyAlignment="1">
      <alignment horizontal="center" vertical="center" justifyLastLine="1" shrinkToFit="1"/>
    </xf>
    <xf numFmtId="0" fontId="1" fillId="0" borderId="4" xfId="0" applyFont="1" applyFill="1" applyBorder="1" applyAlignment="1">
      <alignment horizontal="center" vertical="center" justifyLastLine="1" shrinkToFit="1"/>
    </xf>
    <xf numFmtId="0" fontId="1" fillId="0" borderId="5" xfId="0" applyFont="1" applyFill="1" applyBorder="1" applyAlignment="1">
      <alignment horizontal="center" vertical="center" justifyLastLine="1" shrinkToFit="1"/>
    </xf>
    <xf numFmtId="0" fontId="1" fillId="0" borderId="7" xfId="0" applyFont="1" applyFill="1" applyBorder="1" applyAlignment="1">
      <alignment horizontal="center" vertical="center" justifyLastLine="1" shrinkToFit="1"/>
    </xf>
    <xf numFmtId="0" fontId="1" fillId="0" borderId="8" xfId="0" applyFont="1" applyFill="1" applyBorder="1" applyAlignment="1">
      <alignment horizontal="center" vertical="center" justifyLastLine="1" shrinkToFit="1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5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view="pageBreakPreview" zoomScaleNormal="90" zoomScaleSheetLayoutView="100" workbookViewId="0">
      <selection sqref="A1:C3"/>
    </sheetView>
  </sheetViews>
  <sheetFormatPr defaultColWidth="9" defaultRowHeight="10.8" x14ac:dyDescent="0.2"/>
  <cols>
    <col min="1" max="2" width="18.109375" style="2" customWidth="1"/>
    <col min="3" max="3" width="5.109375" style="2" bestFit="1" customWidth="1"/>
    <col min="4" max="4" width="14.109375" style="2" bestFit="1" customWidth="1"/>
    <col min="5" max="5" width="8.77734375" style="2" customWidth="1"/>
    <col min="6" max="6" width="18.6640625" style="2" customWidth="1"/>
    <col min="7" max="7" width="7.88671875" style="2" bestFit="1" customWidth="1"/>
    <col min="8" max="11" width="4.21875" style="2" bestFit="1" customWidth="1"/>
    <col min="12" max="12" width="4.21875" style="2" customWidth="1"/>
    <col min="13" max="13" width="4.33203125" style="2" bestFit="1" customWidth="1"/>
    <col min="14" max="14" width="7.6640625" style="2" customWidth="1"/>
    <col min="15" max="15" width="14.77734375" style="2" customWidth="1"/>
    <col min="16" max="16384" width="9" style="2"/>
  </cols>
  <sheetData>
    <row r="1" spans="1:15" ht="11.25" customHeight="1" x14ac:dyDescent="0.2">
      <c r="A1" s="62" t="s">
        <v>304</v>
      </c>
      <c r="B1" s="63"/>
      <c r="C1" s="63"/>
      <c r="D1" s="60" t="s">
        <v>0</v>
      </c>
      <c r="E1" s="34" t="s">
        <v>1</v>
      </c>
      <c r="F1" s="35"/>
    </row>
    <row r="2" spans="1:15" ht="11.25" customHeight="1" x14ac:dyDescent="0.2">
      <c r="A2" s="64"/>
      <c r="B2" s="65"/>
      <c r="C2" s="65"/>
      <c r="D2" s="61"/>
      <c r="E2" s="37" t="s">
        <v>2</v>
      </c>
      <c r="F2" s="38"/>
    </row>
    <row r="3" spans="1:15" ht="15.75" customHeight="1" thickBot="1" x14ac:dyDescent="0.25">
      <c r="A3" s="66"/>
      <c r="B3" s="67"/>
      <c r="C3" s="67"/>
      <c r="D3" s="3" t="s">
        <v>3</v>
      </c>
      <c r="E3" s="68" t="s">
        <v>345</v>
      </c>
      <c r="F3" s="69"/>
    </row>
    <row r="4" spans="1:15" s="5" customFormat="1" x14ac:dyDescent="0.2">
      <c r="A4" s="70" t="s">
        <v>4</v>
      </c>
      <c r="B4" s="60" t="s">
        <v>5</v>
      </c>
      <c r="C4" s="60" t="s">
        <v>6</v>
      </c>
      <c r="D4" s="60" t="s">
        <v>7</v>
      </c>
      <c r="E4" s="60" t="s">
        <v>8</v>
      </c>
      <c r="F4" s="60" t="s">
        <v>9</v>
      </c>
      <c r="G4" s="60" t="s">
        <v>3</v>
      </c>
      <c r="H4" s="60" t="s">
        <v>10</v>
      </c>
      <c r="I4" s="60"/>
      <c r="J4" s="60"/>
      <c r="K4" s="60"/>
      <c r="L4" s="60"/>
      <c r="M4" s="72"/>
      <c r="N4" s="73" t="s">
        <v>11</v>
      </c>
      <c r="O4" s="4" t="s">
        <v>12</v>
      </c>
    </row>
    <row r="5" spans="1:15" s="5" customFormat="1" x14ac:dyDescent="0.2">
      <c r="A5" s="71"/>
      <c r="B5" s="61"/>
      <c r="C5" s="61"/>
      <c r="D5" s="61"/>
      <c r="E5" s="61"/>
      <c r="F5" s="61"/>
      <c r="G5" s="61"/>
      <c r="H5" s="33" t="s">
        <v>13</v>
      </c>
      <c r="I5" s="33" t="s">
        <v>14</v>
      </c>
      <c r="J5" s="33" t="s">
        <v>15</v>
      </c>
      <c r="K5" s="33" t="s">
        <v>16</v>
      </c>
      <c r="L5" s="6" t="s">
        <v>17</v>
      </c>
      <c r="M5" s="7" t="s">
        <v>18</v>
      </c>
      <c r="N5" s="74"/>
      <c r="O5" s="8" t="s">
        <v>19</v>
      </c>
    </row>
    <row r="6" spans="1:15" s="15" customFormat="1" ht="35.1" customHeight="1" x14ac:dyDescent="0.2">
      <c r="A6" s="9" t="s">
        <v>20</v>
      </c>
      <c r="B6" s="10" t="s">
        <v>21</v>
      </c>
      <c r="C6" s="11" t="s">
        <v>22</v>
      </c>
      <c r="D6" s="10" t="s">
        <v>23</v>
      </c>
      <c r="E6" s="10" t="s">
        <v>320</v>
      </c>
      <c r="F6" s="10" t="s">
        <v>315</v>
      </c>
      <c r="G6" s="10" t="s">
        <v>24</v>
      </c>
      <c r="H6" s="12">
        <v>0</v>
      </c>
      <c r="I6" s="12">
        <v>85</v>
      </c>
      <c r="J6" s="12">
        <v>0</v>
      </c>
      <c r="K6" s="12">
        <v>0</v>
      </c>
      <c r="L6" s="12">
        <v>0</v>
      </c>
      <c r="M6" s="13">
        <f t="shared" ref="M6:M11" si="0">SUM(H6:L6)</f>
        <v>85</v>
      </c>
      <c r="N6" s="36" t="s">
        <v>25</v>
      </c>
      <c r="O6" s="14"/>
    </row>
    <row r="7" spans="1:15" ht="84" customHeight="1" x14ac:dyDescent="0.2">
      <c r="A7" s="9" t="s">
        <v>26</v>
      </c>
      <c r="B7" s="10" t="s">
        <v>27</v>
      </c>
      <c r="C7" s="11" t="s">
        <v>28</v>
      </c>
      <c r="D7" s="10" t="s">
        <v>29</v>
      </c>
      <c r="E7" s="39" t="s">
        <v>418</v>
      </c>
      <c r="F7" s="49" t="s">
        <v>428</v>
      </c>
      <c r="G7" s="10" t="s">
        <v>326</v>
      </c>
      <c r="H7" s="40">
        <v>395</v>
      </c>
      <c r="I7" s="40">
        <v>0</v>
      </c>
      <c r="J7" s="12">
        <v>0</v>
      </c>
      <c r="K7" s="12">
        <v>0</v>
      </c>
      <c r="L7" s="12">
        <v>0</v>
      </c>
      <c r="M7" s="13">
        <f>SUM(H7:L7)</f>
        <v>395</v>
      </c>
      <c r="N7" s="36" t="s">
        <v>30</v>
      </c>
      <c r="O7" s="14" t="s">
        <v>404</v>
      </c>
    </row>
    <row r="8" spans="1:15" ht="67.5" customHeight="1" x14ac:dyDescent="0.2">
      <c r="A8" s="9" t="s">
        <v>31</v>
      </c>
      <c r="B8" s="10" t="s">
        <v>32</v>
      </c>
      <c r="C8" s="11" t="s">
        <v>33</v>
      </c>
      <c r="D8" s="10" t="s">
        <v>375</v>
      </c>
      <c r="E8" s="10" t="s">
        <v>34</v>
      </c>
      <c r="F8" s="10" t="s">
        <v>385</v>
      </c>
      <c r="G8" s="10" t="s">
        <v>35</v>
      </c>
      <c r="H8" s="12">
        <v>267</v>
      </c>
      <c r="I8" s="12">
        <v>0</v>
      </c>
      <c r="J8" s="12">
        <v>0</v>
      </c>
      <c r="K8" s="12">
        <v>0</v>
      </c>
      <c r="L8" s="12">
        <v>0</v>
      </c>
      <c r="M8" s="13">
        <f t="shared" si="0"/>
        <v>267</v>
      </c>
      <c r="N8" s="36" t="s">
        <v>36</v>
      </c>
      <c r="O8" s="14" t="s">
        <v>405</v>
      </c>
    </row>
    <row r="9" spans="1:15" ht="59.25" customHeight="1" x14ac:dyDescent="0.2">
      <c r="A9" s="9" t="s">
        <v>37</v>
      </c>
      <c r="B9" s="10" t="s">
        <v>38</v>
      </c>
      <c r="C9" s="11" t="s">
        <v>39</v>
      </c>
      <c r="D9" s="10" t="s">
        <v>40</v>
      </c>
      <c r="E9" s="10" t="s">
        <v>41</v>
      </c>
      <c r="F9" s="10" t="s">
        <v>327</v>
      </c>
      <c r="G9" s="10" t="s">
        <v>42</v>
      </c>
      <c r="H9" s="12">
        <v>208</v>
      </c>
      <c r="I9" s="12">
        <v>0</v>
      </c>
      <c r="J9" s="12">
        <v>0</v>
      </c>
      <c r="K9" s="12">
        <v>0</v>
      </c>
      <c r="L9" s="12">
        <v>0</v>
      </c>
      <c r="M9" s="13">
        <f t="shared" si="0"/>
        <v>208</v>
      </c>
      <c r="N9" s="36" t="s">
        <v>43</v>
      </c>
      <c r="O9" s="14" t="s">
        <v>406</v>
      </c>
    </row>
    <row r="10" spans="1:15" ht="120" customHeight="1" x14ac:dyDescent="0.2">
      <c r="A10" s="9" t="s">
        <v>44</v>
      </c>
      <c r="B10" s="10" t="s">
        <v>45</v>
      </c>
      <c r="C10" s="11" t="s">
        <v>39</v>
      </c>
      <c r="D10" s="10" t="s">
        <v>46</v>
      </c>
      <c r="E10" s="10" t="s">
        <v>384</v>
      </c>
      <c r="F10" s="10" t="s">
        <v>386</v>
      </c>
      <c r="G10" s="10" t="s">
        <v>47</v>
      </c>
      <c r="H10" s="12">
        <v>663</v>
      </c>
      <c r="I10" s="12">
        <v>0</v>
      </c>
      <c r="J10" s="12">
        <v>38</v>
      </c>
      <c r="K10" s="12">
        <v>0</v>
      </c>
      <c r="L10" s="12">
        <v>12</v>
      </c>
      <c r="M10" s="13">
        <f t="shared" si="0"/>
        <v>713</v>
      </c>
      <c r="N10" s="36" t="s">
        <v>48</v>
      </c>
      <c r="O10" s="14" t="s">
        <v>407</v>
      </c>
    </row>
    <row r="11" spans="1:15" ht="57.75" customHeight="1" thickBot="1" x14ac:dyDescent="0.25">
      <c r="A11" s="16" t="s">
        <v>49</v>
      </c>
      <c r="B11" s="17" t="s">
        <v>50</v>
      </c>
      <c r="C11" s="18" t="s">
        <v>51</v>
      </c>
      <c r="D11" s="17" t="s">
        <v>52</v>
      </c>
      <c r="E11" s="17" t="s">
        <v>53</v>
      </c>
      <c r="F11" s="52" t="s">
        <v>431</v>
      </c>
      <c r="G11" s="17" t="s">
        <v>54</v>
      </c>
      <c r="H11" s="19">
        <v>175</v>
      </c>
      <c r="I11" s="19">
        <v>0</v>
      </c>
      <c r="J11" s="19">
        <v>0</v>
      </c>
      <c r="K11" s="19">
        <v>0</v>
      </c>
      <c r="L11" s="19">
        <v>0</v>
      </c>
      <c r="M11" s="20">
        <f t="shared" si="0"/>
        <v>175</v>
      </c>
      <c r="N11" s="41" t="s">
        <v>55</v>
      </c>
      <c r="O11" s="21" t="s">
        <v>405</v>
      </c>
    </row>
    <row r="12" spans="1:15" ht="15.75" customHeight="1" thickBot="1" x14ac:dyDescent="0.25">
      <c r="A12" s="22"/>
      <c r="B12" s="22"/>
      <c r="C12" s="23"/>
      <c r="D12" s="22"/>
      <c r="E12" s="22"/>
      <c r="F12" s="22"/>
      <c r="G12" s="22"/>
      <c r="H12" s="24"/>
      <c r="I12" s="24"/>
      <c r="J12" s="24"/>
      <c r="K12" s="24"/>
      <c r="L12" s="24"/>
      <c r="M12" s="24"/>
      <c r="N12" s="25"/>
      <c r="O12" s="22"/>
    </row>
    <row r="13" spans="1:15" s="5" customFormat="1" x14ac:dyDescent="0.2">
      <c r="A13" s="70" t="s">
        <v>4</v>
      </c>
      <c r="B13" s="60" t="s">
        <v>5</v>
      </c>
      <c r="C13" s="60" t="s">
        <v>6</v>
      </c>
      <c r="D13" s="60" t="s">
        <v>7</v>
      </c>
      <c r="E13" s="60" t="s">
        <v>8</v>
      </c>
      <c r="F13" s="60" t="s">
        <v>9</v>
      </c>
      <c r="G13" s="60" t="s">
        <v>3</v>
      </c>
      <c r="H13" s="60" t="s">
        <v>10</v>
      </c>
      <c r="I13" s="60"/>
      <c r="J13" s="60"/>
      <c r="K13" s="60"/>
      <c r="L13" s="60"/>
      <c r="M13" s="72"/>
      <c r="N13" s="73" t="s">
        <v>11</v>
      </c>
      <c r="O13" s="4" t="s">
        <v>12</v>
      </c>
    </row>
    <row r="14" spans="1:15" s="5" customFormat="1" x14ac:dyDescent="0.2">
      <c r="A14" s="71"/>
      <c r="B14" s="61"/>
      <c r="C14" s="61"/>
      <c r="D14" s="61"/>
      <c r="E14" s="61"/>
      <c r="F14" s="61"/>
      <c r="G14" s="61"/>
      <c r="H14" s="33" t="s">
        <v>13</v>
      </c>
      <c r="I14" s="33" t="s">
        <v>14</v>
      </c>
      <c r="J14" s="33" t="s">
        <v>15</v>
      </c>
      <c r="K14" s="33" t="s">
        <v>16</v>
      </c>
      <c r="L14" s="6" t="s">
        <v>17</v>
      </c>
      <c r="M14" s="7" t="s">
        <v>18</v>
      </c>
      <c r="N14" s="74"/>
      <c r="O14" s="8" t="s">
        <v>19</v>
      </c>
    </row>
    <row r="15" spans="1:15" ht="86.55" customHeight="1" x14ac:dyDescent="0.2">
      <c r="A15" s="9" t="s">
        <v>301</v>
      </c>
      <c r="B15" s="10" t="s">
        <v>56</v>
      </c>
      <c r="C15" s="11" t="s">
        <v>57</v>
      </c>
      <c r="D15" s="10" t="s">
        <v>58</v>
      </c>
      <c r="E15" s="10" t="s">
        <v>302</v>
      </c>
      <c r="F15" s="10" t="s">
        <v>349</v>
      </c>
      <c r="G15" s="10" t="s">
        <v>59</v>
      </c>
      <c r="H15" s="50">
        <v>208</v>
      </c>
      <c r="I15" s="50">
        <v>120</v>
      </c>
      <c r="J15" s="12">
        <v>0</v>
      </c>
      <c r="K15" s="12">
        <v>0</v>
      </c>
      <c r="L15" s="12">
        <v>0</v>
      </c>
      <c r="M15" s="13">
        <f>SUM(H15:L15)</f>
        <v>328</v>
      </c>
      <c r="N15" s="47" t="s">
        <v>371</v>
      </c>
      <c r="O15" s="14" t="s">
        <v>408</v>
      </c>
    </row>
    <row r="16" spans="1:15" ht="40.049999999999997" customHeight="1" x14ac:dyDescent="0.2">
      <c r="A16" s="42" t="s">
        <v>61</v>
      </c>
      <c r="B16" s="26" t="s">
        <v>62</v>
      </c>
      <c r="C16" s="27" t="s">
        <v>63</v>
      </c>
      <c r="D16" s="26" t="s">
        <v>60</v>
      </c>
      <c r="E16" s="26" t="s">
        <v>382</v>
      </c>
      <c r="F16" s="26" t="s">
        <v>316</v>
      </c>
      <c r="G16" s="26" t="s">
        <v>64</v>
      </c>
      <c r="H16" s="28">
        <v>165</v>
      </c>
      <c r="I16" s="28">
        <v>34</v>
      </c>
      <c r="J16" s="28">
        <v>0</v>
      </c>
      <c r="K16" s="28">
        <v>0</v>
      </c>
      <c r="L16" s="28">
        <v>0</v>
      </c>
      <c r="M16" s="29">
        <f>SUM(H16:L16)</f>
        <v>199</v>
      </c>
      <c r="N16" s="30" t="s">
        <v>370</v>
      </c>
      <c r="O16" s="31" t="s">
        <v>406</v>
      </c>
    </row>
    <row r="17" spans="1:15" ht="48" customHeight="1" x14ac:dyDescent="0.2">
      <c r="A17" s="42" t="s">
        <v>65</v>
      </c>
      <c r="B17" s="26" t="s">
        <v>66</v>
      </c>
      <c r="C17" s="27" t="s">
        <v>67</v>
      </c>
      <c r="D17" s="26" t="s">
        <v>68</v>
      </c>
      <c r="E17" s="26" t="s">
        <v>69</v>
      </c>
      <c r="F17" s="26" t="s">
        <v>317</v>
      </c>
      <c r="G17" s="26" t="s">
        <v>70</v>
      </c>
      <c r="H17" s="28">
        <v>261</v>
      </c>
      <c r="I17" s="28">
        <v>0</v>
      </c>
      <c r="J17" s="28">
        <v>0</v>
      </c>
      <c r="K17" s="28">
        <v>0</v>
      </c>
      <c r="L17" s="28">
        <v>0</v>
      </c>
      <c r="M17" s="29">
        <f>SUM(H17:L17)</f>
        <v>261</v>
      </c>
      <c r="N17" s="30" t="s">
        <v>71</v>
      </c>
      <c r="O17" s="31" t="s">
        <v>406</v>
      </c>
    </row>
    <row r="18" spans="1:15" ht="39.6" customHeight="1" x14ac:dyDescent="0.2">
      <c r="A18" s="9" t="s">
        <v>72</v>
      </c>
      <c r="B18" s="10" t="s">
        <v>73</v>
      </c>
      <c r="C18" s="11" t="s">
        <v>74</v>
      </c>
      <c r="D18" s="10" t="s">
        <v>75</v>
      </c>
      <c r="E18" s="10" t="s">
        <v>414</v>
      </c>
      <c r="F18" s="10" t="s">
        <v>76</v>
      </c>
      <c r="G18" s="10" t="s">
        <v>77</v>
      </c>
      <c r="H18" s="12">
        <v>55</v>
      </c>
      <c r="I18" s="12">
        <v>0</v>
      </c>
      <c r="J18" s="12">
        <v>0</v>
      </c>
      <c r="K18" s="12">
        <v>0</v>
      </c>
      <c r="L18" s="12">
        <v>0</v>
      </c>
      <c r="M18" s="13">
        <f>SUM(H18:L18)</f>
        <v>55</v>
      </c>
      <c r="N18" s="47" t="s">
        <v>78</v>
      </c>
      <c r="O18" s="14" t="s">
        <v>406</v>
      </c>
    </row>
    <row r="19" spans="1:15" ht="30" customHeight="1" x14ac:dyDescent="0.2">
      <c r="A19" s="9"/>
      <c r="B19" s="10"/>
      <c r="C19" s="11"/>
      <c r="D19" s="10"/>
      <c r="E19" s="10"/>
      <c r="F19" s="10"/>
      <c r="G19" s="10"/>
      <c r="H19" s="12"/>
      <c r="I19" s="12"/>
      <c r="J19" s="12"/>
      <c r="K19" s="12"/>
      <c r="L19" s="12"/>
      <c r="M19" s="13"/>
      <c r="N19" s="47"/>
      <c r="O19" s="14"/>
    </row>
    <row r="20" spans="1:15" ht="30" customHeight="1" x14ac:dyDescent="0.2">
      <c r="A20" s="1" t="s">
        <v>79</v>
      </c>
      <c r="B20" s="10"/>
      <c r="C20" s="11"/>
      <c r="D20" s="10"/>
      <c r="E20" s="10"/>
      <c r="F20" s="10"/>
      <c r="G20" s="10"/>
      <c r="H20" s="12"/>
      <c r="I20" s="12"/>
      <c r="J20" s="12"/>
      <c r="K20" s="12"/>
      <c r="L20" s="12"/>
      <c r="M20" s="13"/>
      <c r="N20" s="47"/>
      <c r="O20" s="14"/>
    </row>
    <row r="21" spans="1:15" ht="36" customHeight="1" x14ac:dyDescent="0.2">
      <c r="A21" s="9" t="s">
        <v>422</v>
      </c>
      <c r="B21" s="10" t="s">
        <v>80</v>
      </c>
      <c r="C21" s="11" t="s">
        <v>81</v>
      </c>
      <c r="D21" s="10" t="s">
        <v>82</v>
      </c>
      <c r="E21" s="10" t="s">
        <v>383</v>
      </c>
      <c r="F21" s="10" t="s">
        <v>83</v>
      </c>
      <c r="G21" s="10" t="s">
        <v>84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3">
        <f>SUM(H21:L21)</f>
        <v>0</v>
      </c>
      <c r="N21" s="47" t="s">
        <v>85</v>
      </c>
      <c r="O21" s="14" t="s">
        <v>423</v>
      </c>
    </row>
    <row r="22" spans="1:15" ht="36" customHeight="1" thickBot="1" x14ac:dyDescent="0.25">
      <c r="A22" s="16" t="s">
        <v>415</v>
      </c>
      <c r="B22" s="17" t="s">
        <v>86</v>
      </c>
      <c r="C22" s="18" t="s">
        <v>87</v>
      </c>
      <c r="D22" s="17" t="s">
        <v>321</v>
      </c>
      <c r="E22" s="17" t="s">
        <v>413</v>
      </c>
      <c r="F22" s="17" t="s">
        <v>88</v>
      </c>
      <c r="G22" s="17" t="s">
        <v>89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20">
        <f>SUM(H22:L22)</f>
        <v>0</v>
      </c>
      <c r="N22" s="17" t="s">
        <v>322</v>
      </c>
      <c r="O22" s="21"/>
    </row>
    <row r="23" spans="1:15" ht="26.1" customHeight="1" x14ac:dyDescent="0.2"/>
  </sheetData>
  <mergeCells count="21">
    <mergeCell ref="H13:M13"/>
    <mergeCell ref="N13:N14"/>
    <mergeCell ref="G4:G5"/>
    <mergeCell ref="H4:M4"/>
    <mergeCell ref="N4:N5"/>
    <mergeCell ref="F13:F14"/>
    <mergeCell ref="G13:G14"/>
    <mergeCell ref="A1:C3"/>
    <mergeCell ref="D1:D2"/>
    <mergeCell ref="E3:F3"/>
    <mergeCell ref="A4:A5"/>
    <mergeCell ref="B4:B5"/>
    <mergeCell ref="C4:C5"/>
    <mergeCell ref="D4:D5"/>
    <mergeCell ref="E4:E5"/>
    <mergeCell ref="F4:F5"/>
    <mergeCell ref="A13:A14"/>
    <mergeCell ref="B13:B14"/>
    <mergeCell ref="C13:C14"/>
    <mergeCell ref="D13:D14"/>
    <mergeCell ref="E13:E14"/>
  </mergeCells>
  <phoneticPr fontId="2"/>
  <pageMargins left="0.98425196850393704" right="0.39370078740157483" top="0.98425196850393704" bottom="0.98425196850393704" header="0.51181102362204722" footer="0.31496062992125984"/>
  <pageSetup paperSize="9" scale="92" firstPageNumber="26" fitToHeight="0" orientation="landscape" useFirstPageNumber="1" horizontalDpi="300" verticalDpi="300" r:id="rId1"/>
  <headerFooter alignWithMargins="0">
    <oddFooter>&amp;C- &amp;P -</oddFooter>
  </headerFooter>
  <rowBreaks count="2" manualBreakCount="2">
    <brk id="11" max="16383" man="1"/>
    <brk id="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view="pageBreakPreview" topLeftCell="A4" zoomScaleNormal="100" zoomScaleSheetLayoutView="100" workbookViewId="0">
      <selection sqref="A1:C3"/>
    </sheetView>
  </sheetViews>
  <sheetFormatPr defaultColWidth="9" defaultRowHeight="10.8" x14ac:dyDescent="0.2"/>
  <cols>
    <col min="1" max="1" width="19.88671875" style="2" bestFit="1" customWidth="1"/>
    <col min="2" max="2" width="15.88671875" style="2" customWidth="1"/>
    <col min="3" max="3" width="5.109375" style="2" bestFit="1" customWidth="1"/>
    <col min="4" max="4" width="14.109375" style="2" bestFit="1" customWidth="1"/>
    <col min="5" max="5" width="9.44140625" style="2" bestFit="1" customWidth="1"/>
    <col min="6" max="6" width="18.6640625" style="2" customWidth="1"/>
    <col min="7" max="7" width="7.88671875" style="2" bestFit="1" customWidth="1"/>
    <col min="8" max="11" width="4.21875" style="2" bestFit="1" customWidth="1"/>
    <col min="12" max="12" width="4.21875" style="2" customWidth="1"/>
    <col min="13" max="13" width="4.33203125" style="2" bestFit="1" customWidth="1"/>
    <col min="14" max="14" width="7.6640625" style="2" customWidth="1"/>
    <col min="15" max="15" width="14.77734375" style="2" customWidth="1"/>
    <col min="16" max="16384" width="9" style="2"/>
  </cols>
  <sheetData>
    <row r="1" spans="1:15" ht="11.25" customHeight="1" x14ac:dyDescent="0.2">
      <c r="A1" s="62" t="s">
        <v>305</v>
      </c>
      <c r="B1" s="63"/>
      <c r="C1" s="63"/>
      <c r="D1" s="60" t="s">
        <v>0</v>
      </c>
      <c r="E1" s="75" t="s">
        <v>356</v>
      </c>
      <c r="F1" s="76"/>
    </row>
    <row r="2" spans="1:15" ht="11.25" customHeight="1" x14ac:dyDescent="0.2">
      <c r="A2" s="64"/>
      <c r="B2" s="65"/>
      <c r="C2" s="65"/>
      <c r="D2" s="61"/>
      <c r="E2" s="77" t="s">
        <v>90</v>
      </c>
      <c r="F2" s="78"/>
    </row>
    <row r="3" spans="1:15" ht="15.75" customHeight="1" thickBot="1" x14ac:dyDescent="0.25">
      <c r="A3" s="66"/>
      <c r="B3" s="67"/>
      <c r="C3" s="67"/>
      <c r="D3" s="3" t="s">
        <v>3</v>
      </c>
      <c r="E3" s="79" t="s">
        <v>344</v>
      </c>
      <c r="F3" s="80"/>
    </row>
    <row r="4" spans="1:15" s="5" customFormat="1" x14ac:dyDescent="0.2">
      <c r="A4" s="70" t="s">
        <v>4</v>
      </c>
      <c r="B4" s="60" t="s">
        <v>5</v>
      </c>
      <c r="C4" s="60" t="s">
        <v>6</v>
      </c>
      <c r="D4" s="60" t="s">
        <v>7</v>
      </c>
      <c r="E4" s="60" t="s">
        <v>8</v>
      </c>
      <c r="F4" s="60" t="s">
        <v>9</v>
      </c>
      <c r="G4" s="60" t="s">
        <v>3</v>
      </c>
      <c r="H4" s="60" t="s">
        <v>10</v>
      </c>
      <c r="I4" s="60"/>
      <c r="J4" s="60"/>
      <c r="K4" s="60"/>
      <c r="L4" s="60"/>
      <c r="M4" s="72"/>
      <c r="N4" s="73" t="s">
        <v>11</v>
      </c>
      <c r="O4" s="4" t="s">
        <v>12</v>
      </c>
    </row>
    <row r="5" spans="1:15" s="5" customFormat="1" x14ac:dyDescent="0.2">
      <c r="A5" s="71"/>
      <c r="B5" s="61"/>
      <c r="C5" s="61"/>
      <c r="D5" s="61"/>
      <c r="E5" s="61"/>
      <c r="F5" s="61"/>
      <c r="G5" s="61"/>
      <c r="H5" s="33" t="s">
        <v>13</v>
      </c>
      <c r="I5" s="33" t="s">
        <v>14</v>
      </c>
      <c r="J5" s="33" t="s">
        <v>15</v>
      </c>
      <c r="K5" s="33" t="s">
        <v>16</v>
      </c>
      <c r="L5" s="6" t="s">
        <v>17</v>
      </c>
      <c r="M5" s="7" t="s">
        <v>18</v>
      </c>
      <c r="N5" s="74"/>
      <c r="O5" s="8" t="s">
        <v>19</v>
      </c>
    </row>
    <row r="6" spans="1:15" s="15" customFormat="1" ht="41.55" customHeight="1" x14ac:dyDescent="0.2">
      <c r="A6" s="9" t="s">
        <v>91</v>
      </c>
      <c r="B6" s="10" t="s">
        <v>92</v>
      </c>
      <c r="C6" s="11" t="s">
        <v>93</v>
      </c>
      <c r="D6" s="10" t="s">
        <v>94</v>
      </c>
      <c r="E6" s="10" t="s">
        <v>368</v>
      </c>
      <c r="F6" s="10" t="s">
        <v>334</v>
      </c>
      <c r="G6" s="10" t="s">
        <v>95</v>
      </c>
      <c r="H6" s="12">
        <v>0</v>
      </c>
      <c r="I6" s="12">
        <v>0</v>
      </c>
      <c r="J6" s="12">
        <v>200</v>
      </c>
      <c r="K6" s="12">
        <v>0</v>
      </c>
      <c r="L6" s="12">
        <v>0</v>
      </c>
      <c r="M6" s="13">
        <f>SUM(H6:L6)</f>
        <v>200</v>
      </c>
      <c r="N6" s="36" t="s">
        <v>96</v>
      </c>
      <c r="O6" s="14"/>
    </row>
    <row r="7" spans="1:15" ht="41.55" customHeight="1" x14ac:dyDescent="0.2">
      <c r="A7" s="9" t="s">
        <v>97</v>
      </c>
      <c r="B7" s="10" t="s">
        <v>98</v>
      </c>
      <c r="C7" s="11" t="s">
        <v>99</v>
      </c>
      <c r="D7" s="10" t="s">
        <v>100</v>
      </c>
      <c r="E7" s="10" t="s">
        <v>350</v>
      </c>
      <c r="F7" s="10" t="s">
        <v>367</v>
      </c>
      <c r="G7" s="10" t="s">
        <v>101</v>
      </c>
      <c r="H7" s="12">
        <v>0</v>
      </c>
      <c r="I7" s="12">
        <v>98</v>
      </c>
      <c r="J7" s="12">
        <v>0</v>
      </c>
      <c r="K7" s="12">
        <v>0</v>
      </c>
      <c r="L7" s="12">
        <v>0</v>
      </c>
      <c r="M7" s="13">
        <f>SUM(H7:L7)</f>
        <v>98</v>
      </c>
      <c r="N7" s="36" t="s">
        <v>102</v>
      </c>
      <c r="O7" s="14"/>
    </row>
    <row r="8" spans="1:15" ht="41.55" customHeight="1" x14ac:dyDescent="0.2">
      <c r="A8" s="9" t="s">
        <v>103</v>
      </c>
      <c r="B8" s="10" t="s">
        <v>104</v>
      </c>
      <c r="C8" s="11" t="s">
        <v>105</v>
      </c>
      <c r="D8" s="10" t="s">
        <v>106</v>
      </c>
      <c r="E8" s="10" t="s">
        <v>303</v>
      </c>
      <c r="F8" s="10" t="s">
        <v>311</v>
      </c>
      <c r="G8" s="10" t="s">
        <v>107</v>
      </c>
      <c r="H8" s="12">
        <v>33</v>
      </c>
      <c r="I8" s="12">
        <v>0</v>
      </c>
      <c r="J8" s="12">
        <v>0</v>
      </c>
      <c r="K8" s="12">
        <v>0</v>
      </c>
      <c r="L8" s="12">
        <v>0</v>
      </c>
      <c r="M8" s="13">
        <f>SUM(H8:L8)</f>
        <v>33</v>
      </c>
      <c r="N8" s="47" t="s">
        <v>108</v>
      </c>
      <c r="O8" s="14" t="s">
        <v>409</v>
      </c>
    </row>
    <row r="9" spans="1:15" ht="75" customHeight="1" x14ac:dyDescent="0.2">
      <c r="A9" s="9" t="s">
        <v>109</v>
      </c>
      <c r="B9" s="10" t="s">
        <v>110</v>
      </c>
      <c r="C9" s="11" t="s">
        <v>111</v>
      </c>
      <c r="D9" s="10" t="s">
        <v>376</v>
      </c>
      <c r="E9" s="10" t="s">
        <v>328</v>
      </c>
      <c r="F9" s="10" t="s">
        <v>381</v>
      </c>
      <c r="G9" s="10" t="s">
        <v>362</v>
      </c>
      <c r="H9" s="12">
        <v>326</v>
      </c>
      <c r="I9" s="12">
        <v>0</v>
      </c>
      <c r="J9" s="12">
        <v>0</v>
      </c>
      <c r="K9" s="12">
        <v>0</v>
      </c>
      <c r="L9" s="12">
        <v>0</v>
      </c>
      <c r="M9" s="13">
        <f>SUM(H9:L9)</f>
        <v>326</v>
      </c>
      <c r="N9" s="47" t="s">
        <v>112</v>
      </c>
      <c r="O9" s="14" t="s">
        <v>380</v>
      </c>
    </row>
    <row r="10" spans="1:15" ht="30" customHeight="1" x14ac:dyDescent="0.2">
      <c r="A10" s="9"/>
      <c r="B10" s="10"/>
      <c r="C10" s="11"/>
      <c r="D10" s="10"/>
      <c r="E10" s="10"/>
      <c r="F10" s="10"/>
      <c r="G10" s="10"/>
      <c r="H10" s="12"/>
      <c r="I10" s="12"/>
      <c r="J10" s="12"/>
      <c r="K10" s="12"/>
      <c r="L10" s="12"/>
      <c r="M10" s="13"/>
      <c r="N10" s="47"/>
      <c r="O10" s="14"/>
    </row>
    <row r="11" spans="1:15" ht="30" customHeight="1" x14ac:dyDescent="0.2">
      <c r="A11" s="1" t="s">
        <v>113</v>
      </c>
      <c r="B11" s="10"/>
      <c r="C11" s="11"/>
      <c r="D11" s="26"/>
      <c r="E11" s="10"/>
      <c r="F11" s="10"/>
      <c r="G11" s="10"/>
      <c r="H11" s="12"/>
      <c r="I11" s="12"/>
      <c r="J11" s="12"/>
      <c r="K11" s="12"/>
      <c r="L11" s="12"/>
      <c r="M11" s="13"/>
      <c r="N11" s="47"/>
      <c r="O11" s="14"/>
    </row>
    <row r="12" spans="1:15" ht="35.1" customHeight="1" x14ac:dyDescent="0.2">
      <c r="A12" s="9" t="s">
        <v>416</v>
      </c>
      <c r="B12" s="10" t="s">
        <v>372</v>
      </c>
      <c r="C12" s="11" t="s">
        <v>360</v>
      </c>
      <c r="D12" s="10" t="s">
        <v>417</v>
      </c>
      <c r="E12" s="10" t="s">
        <v>373</v>
      </c>
      <c r="F12" s="49" t="s">
        <v>441</v>
      </c>
      <c r="G12" s="10" t="s">
        <v>361</v>
      </c>
      <c r="H12" s="12">
        <v>19</v>
      </c>
      <c r="I12" s="12">
        <v>0</v>
      </c>
      <c r="J12" s="12">
        <v>0</v>
      </c>
      <c r="K12" s="12">
        <v>0</v>
      </c>
      <c r="L12" s="12">
        <v>0</v>
      </c>
      <c r="M12" s="13">
        <f>SUM(H12:L12)</f>
        <v>19</v>
      </c>
      <c r="N12" s="47" t="s">
        <v>363</v>
      </c>
      <c r="O12" s="48" t="s">
        <v>424</v>
      </c>
    </row>
    <row r="13" spans="1:15" ht="30" customHeight="1" x14ac:dyDescent="0.2">
      <c r="A13" s="9"/>
      <c r="B13" s="10"/>
      <c r="C13" s="11"/>
      <c r="D13" s="10"/>
      <c r="E13" s="10"/>
      <c r="F13" s="10"/>
      <c r="G13" s="10"/>
      <c r="H13" s="12"/>
      <c r="I13" s="12"/>
      <c r="J13" s="12"/>
      <c r="K13" s="12"/>
      <c r="L13" s="12"/>
      <c r="M13" s="13"/>
      <c r="N13" s="47"/>
      <c r="O13" s="14"/>
    </row>
    <row r="14" spans="1:15" ht="30" customHeight="1" x14ac:dyDescent="0.2">
      <c r="A14" s="1" t="s">
        <v>79</v>
      </c>
      <c r="B14" s="10"/>
      <c r="C14" s="11"/>
      <c r="D14" s="10"/>
      <c r="E14" s="10"/>
      <c r="F14" s="10"/>
      <c r="G14" s="10"/>
      <c r="H14" s="12"/>
      <c r="I14" s="12"/>
      <c r="J14" s="12"/>
      <c r="K14" s="12"/>
      <c r="L14" s="12"/>
      <c r="M14" s="13"/>
      <c r="N14" s="36"/>
      <c r="O14" s="14"/>
    </row>
    <row r="15" spans="1:15" ht="35.1" customHeight="1" thickBot="1" x14ac:dyDescent="0.25">
      <c r="A15" s="16" t="s">
        <v>114</v>
      </c>
      <c r="B15" s="17" t="s">
        <v>115</v>
      </c>
      <c r="C15" s="18" t="s">
        <v>116</v>
      </c>
      <c r="D15" s="17" t="s">
        <v>321</v>
      </c>
      <c r="E15" s="52" t="s">
        <v>437</v>
      </c>
      <c r="F15" s="17" t="s">
        <v>88</v>
      </c>
      <c r="G15" s="17" t="s">
        <v>117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20">
        <f>SUM(H15:L15)</f>
        <v>0</v>
      </c>
      <c r="N15" s="17" t="s">
        <v>322</v>
      </c>
      <c r="O15" s="21"/>
    </row>
    <row r="16" spans="1:15" ht="26.1" customHeight="1" x14ac:dyDescent="0.2"/>
  </sheetData>
  <mergeCells count="14">
    <mergeCell ref="F4:F5"/>
    <mergeCell ref="G4:G5"/>
    <mergeCell ref="H4:M4"/>
    <mergeCell ref="N4:N5"/>
    <mergeCell ref="A1:C3"/>
    <mergeCell ref="D1:D2"/>
    <mergeCell ref="E1:F1"/>
    <mergeCell ref="E2:F2"/>
    <mergeCell ref="E3:F3"/>
    <mergeCell ref="A4:A5"/>
    <mergeCell ref="B4:B5"/>
    <mergeCell ref="C4:C5"/>
    <mergeCell ref="D4:D5"/>
    <mergeCell ref="E4:E5"/>
  </mergeCells>
  <phoneticPr fontId="2"/>
  <pageMargins left="0.98425196850393704" right="0.39370078740157483" top="0.98425196850393704" bottom="0.98425196850393704" header="0.51181102362204722" footer="0.31496062992125984"/>
  <pageSetup paperSize="9" scale="92" firstPageNumber="28" fitToHeight="0" orientation="landscape" useFirstPageNumber="1" r:id="rId1"/>
  <headerFooter alignWithMargins="0">
    <oddFooter>&amp;C- &amp;P -</oddFooter>
  </headerFooter>
  <rowBreaks count="1" manualBreakCount="1">
    <brk id="1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view="pageBreakPreview" zoomScaleNormal="100" zoomScaleSheetLayoutView="100" workbookViewId="0">
      <selection sqref="A1:C3"/>
    </sheetView>
  </sheetViews>
  <sheetFormatPr defaultColWidth="9" defaultRowHeight="10.8" x14ac:dyDescent="0.2"/>
  <cols>
    <col min="1" max="1" width="18.109375" style="2" customWidth="1"/>
    <col min="2" max="2" width="17.6640625" style="2" customWidth="1"/>
    <col min="3" max="3" width="5.109375" style="2" bestFit="1" customWidth="1"/>
    <col min="4" max="4" width="14.109375" style="2" bestFit="1" customWidth="1"/>
    <col min="5" max="5" width="8.6640625" style="2" bestFit="1" customWidth="1"/>
    <col min="6" max="6" width="18.6640625" style="2" customWidth="1"/>
    <col min="7" max="7" width="7.88671875" style="2" bestFit="1" customWidth="1"/>
    <col min="8" max="11" width="4.21875" style="2" bestFit="1" customWidth="1"/>
    <col min="12" max="12" width="4.21875" style="2" customWidth="1"/>
    <col min="13" max="13" width="4.33203125" style="2" bestFit="1" customWidth="1"/>
    <col min="14" max="14" width="7.6640625" style="2" customWidth="1"/>
    <col min="15" max="15" width="14.77734375" style="2" customWidth="1"/>
    <col min="16" max="16384" width="9" style="2"/>
  </cols>
  <sheetData>
    <row r="1" spans="1:15" ht="11.25" customHeight="1" x14ac:dyDescent="0.2">
      <c r="A1" s="62" t="s">
        <v>306</v>
      </c>
      <c r="B1" s="63"/>
      <c r="C1" s="63"/>
      <c r="D1" s="60" t="s">
        <v>0</v>
      </c>
      <c r="E1" s="75" t="s">
        <v>118</v>
      </c>
      <c r="F1" s="76"/>
    </row>
    <row r="2" spans="1:15" ht="11.25" customHeight="1" x14ac:dyDescent="0.2">
      <c r="A2" s="64"/>
      <c r="B2" s="65"/>
      <c r="C2" s="65"/>
      <c r="D2" s="61"/>
      <c r="E2" s="77" t="s">
        <v>351</v>
      </c>
      <c r="F2" s="78"/>
    </row>
    <row r="3" spans="1:15" ht="15.75" customHeight="1" thickBot="1" x14ac:dyDescent="0.25">
      <c r="A3" s="66"/>
      <c r="B3" s="67"/>
      <c r="C3" s="67"/>
      <c r="D3" s="3" t="s">
        <v>3</v>
      </c>
      <c r="E3" s="79" t="s">
        <v>343</v>
      </c>
      <c r="F3" s="80"/>
    </row>
    <row r="4" spans="1:15" s="5" customFormat="1" x14ac:dyDescent="0.2">
      <c r="A4" s="70" t="s">
        <v>4</v>
      </c>
      <c r="B4" s="60" t="s">
        <v>5</v>
      </c>
      <c r="C4" s="60" t="s">
        <v>119</v>
      </c>
      <c r="D4" s="60" t="s">
        <v>7</v>
      </c>
      <c r="E4" s="60" t="s">
        <v>8</v>
      </c>
      <c r="F4" s="60" t="s">
        <v>9</v>
      </c>
      <c r="G4" s="60" t="s">
        <v>3</v>
      </c>
      <c r="H4" s="60" t="s">
        <v>10</v>
      </c>
      <c r="I4" s="60"/>
      <c r="J4" s="60"/>
      <c r="K4" s="60"/>
      <c r="L4" s="60"/>
      <c r="M4" s="72"/>
      <c r="N4" s="73" t="s">
        <v>11</v>
      </c>
      <c r="O4" s="4" t="s">
        <v>12</v>
      </c>
    </row>
    <row r="5" spans="1:15" s="5" customFormat="1" x14ac:dyDescent="0.2">
      <c r="A5" s="71"/>
      <c r="B5" s="61"/>
      <c r="C5" s="61"/>
      <c r="D5" s="61"/>
      <c r="E5" s="61"/>
      <c r="F5" s="61"/>
      <c r="G5" s="61"/>
      <c r="H5" s="33" t="s">
        <v>13</v>
      </c>
      <c r="I5" s="33" t="s">
        <v>14</v>
      </c>
      <c r="J5" s="33" t="s">
        <v>15</v>
      </c>
      <c r="K5" s="33" t="s">
        <v>16</v>
      </c>
      <c r="L5" s="6" t="s">
        <v>17</v>
      </c>
      <c r="M5" s="7" t="s">
        <v>18</v>
      </c>
      <c r="N5" s="74"/>
      <c r="O5" s="8" t="s">
        <v>19</v>
      </c>
    </row>
    <row r="6" spans="1:15" s="15" customFormat="1" ht="108" customHeight="1" x14ac:dyDescent="0.2">
      <c r="A6" s="9" t="s">
        <v>120</v>
      </c>
      <c r="B6" s="10" t="s">
        <v>121</v>
      </c>
      <c r="C6" s="11" t="s">
        <v>122</v>
      </c>
      <c r="D6" s="10" t="s">
        <v>123</v>
      </c>
      <c r="E6" s="10" t="s">
        <v>378</v>
      </c>
      <c r="F6" s="10" t="s">
        <v>421</v>
      </c>
      <c r="G6" s="10" t="s">
        <v>124</v>
      </c>
      <c r="H6" s="12">
        <v>343</v>
      </c>
      <c r="I6" s="12">
        <v>0</v>
      </c>
      <c r="J6" s="12">
        <v>0</v>
      </c>
      <c r="K6" s="12">
        <v>40</v>
      </c>
      <c r="L6" s="12">
        <v>0</v>
      </c>
      <c r="M6" s="13">
        <f>SUM(H6:L6)</f>
        <v>383</v>
      </c>
      <c r="N6" s="36" t="s">
        <v>125</v>
      </c>
      <c r="O6" s="48" t="s">
        <v>442</v>
      </c>
    </row>
    <row r="7" spans="1:15" ht="105.6" customHeight="1" x14ac:dyDescent="0.2">
      <c r="A7" s="9" t="s">
        <v>126</v>
      </c>
      <c r="B7" s="10" t="s">
        <v>127</v>
      </c>
      <c r="C7" s="11" t="s">
        <v>128</v>
      </c>
      <c r="D7" s="10" t="s">
        <v>312</v>
      </c>
      <c r="E7" s="10" t="s">
        <v>338</v>
      </c>
      <c r="F7" s="10" t="s">
        <v>399</v>
      </c>
      <c r="G7" s="10" t="s">
        <v>129</v>
      </c>
      <c r="H7" s="12">
        <v>610</v>
      </c>
      <c r="I7" s="12">
        <v>0</v>
      </c>
      <c r="J7" s="12">
        <v>0</v>
      </c>
      <c r="K7" s="12">
        <v>0</v>
      </c>
      <c r="L7" s="12">
        <v>0</v>
      </c>
      <c r="M7" s="13">
        <f>SUM(H7:L7)</f>
        <v>610</v>
      </c>
      <c r="N7" s="36" t="s">
        <v>397</v>
      </c>
      <c r="O7" s="14" t="s">
        <v>410</v>
      </c>
    </row>
    <row r="8" spans="1:15" ht="114.6" customHeight="1" x14ac:dyDescent="0.2">
      <c r="A8" s="9" t="s">
        <v>130</v>
      </c>
      <c r="B8" s="10" t="s">
        <v>387</v>
      </c>
      <c r="C8" s="11" t="s">
        <v>419</v>
      </c>
      <c r="D8" s="10" t="s">
        <v>131</v>
      </c>
      <c r="E8" s="10" t="s">
        <v>352</v>
      </c>
      <c r="F8" s="10" t="s">
        <v>388</v>
      </c>
      <c r="G8" s="10" t="s">
        <v>132</v>
      </c>
      <c r="H8" s="12">
        <v>372</v>
      </c>
      <c r="I8" s="12">
        <v>0</v>
      </c>
      <c r="J8" s="12">
        <v>0</v>
      </c>
      <c r="K8" s="12">
        <v>0</v>
      </c>
      <c r="L8" s="12">
        <v>0</v>
      </c>
      <c r="M8" s="13">
        <f>SUM(H8:L8)</f>
        <v>372</v>
      </c>
      <c r="N8" s="10" t="s">
        <v>398</v>
      </c>
      <c r="O8" s="14" t="s">
        <v>389</v>
      </c>
    </row>
    <row r="9" spans="1:15" ht="41.4" customHeight="1" x14ac:dyDescent="0.2">
      <c r="A9" s="83" t="s">
        <v>135</v>
      </c>
      <c r="B9" s="49" t="s">
        <v>435</v>
      </c>
      <c r="C9" s="84" t="s">
        <v>136</v>
      </c>
      <c r="D9" s="49" t="s">
        <v>137</v>
      </c>
      <c r="E9" s="49" t="s">
        <v>359</v>
      </c>
      <c r="F9" s="49" t="s">
        <v>436</v>
      </c>
      <c r="G9" s="49" t="s">
        <v>138</v>
      </c>
      <c r="H9" s="50">
        <v>56</v>
      </c>
      <c r="I9" s="50">
        <v>84</v>
      </c>
      <c r="J9" s="50">
        <v>0</v>
      </c>
      <c r="K9" s="50">
        <v>0</v>
      </c>
      <c r="L9" s="50">
        <v>0</v>
      </c>
      <c r="M9" s="51">
        <f>SUM(H9:L9)</f>
        <v>140</v>
      </c>
      <c r="N9" s="85" t="s">
        <v>434</v>
      </c>
      <c r="O9" s="48" t="s">
        <v>433</v>
      </c>
    </row>
    <row r="10" spans="1:15" ht="25.8" customHeight="1" x14ac:dyDescent="0.2">
      <c r="A10" s="32"/>
      <c r="B10" s="26"/>
      <c r="C10" s="27"/>
      <c r="D10" s="27"/>
      <c r="E10" s="26"/>
      <c r="F10" s="26"/>
      <c r="G10" s="26"/>
      <c r="H10" s="28"/>
      <c r="I10" s="28"/>
      <c r="J10" s="28"/>
      <c r="K10" s="28"/>
      <c r="L10" s="28"/>
      <c r="M10" s="29"/>
      <c r="N10" s="30"/>
      <c r="O10" s="31"/>
    </row>
    <row r="11" spans="1:15" ht="30" customHeight="1" x14ac:dyDescent="0.2">
      <c r="A11" s="1" t="s">
        <v>113</v>
      </c>
      <c r="B11" s="10"/>
      <c r="C11" s="11"/>
      <c r="D11" s="11"/>
      <c r="E11" s="10"/>
      <c r="F11" s="10"/>
      <c r="G11" s="10"/>
      <c r="H11" s="12"/>
      <c r="I11" s="12"/>
      <c r="J11" s="12"/>
      <c r="K11" s="12"/>
      <c r="L11" s="12"/>
      <c r="M11" s="13"/>
      <c r="N11" s="58"/>
      <c r="O11" s="14"/>
    </row>
    <row r="12" spans="1:15" ht="41.4" customHeight="1" thickBot="1" x14ac:dyDescent="0.25">
      <c r="A12" s="16" t="s">
        <v>139</v>
      </c>
      <c r="B12" s="17" t="s">
        <v>140</v>
      </c>
      <c r="C12" s="18" t="s">
        <v>141</v>
      </c>
      <c r="D12" s="17" t="s">
        <v>142</v>
      </c>
      <c r="E12" s="17" t="s">
        <v>143</v>
      </c>
      <c r="F12" s="17" t="s">
        <v>366</v>
      </c>
      <c r="G12" s="17" t="s">
        <v>144</v>
      </c>
      <c r="H12" s="19">
        <v>19</v>
      </c>
      <c r="I12" s="19">
        <v>0</v>
      </c>
      <c r="J12" s="19">
        <v>0</v>
      </c>
      <c r="K12" s="19">
        <v>0</v>
      </c>
      <c r="L12" s="19">
        <v>0</v>
      </c>
      <c r="M12" s="20">
        <f>SUM(H12:L12)</f>
        <v>19</v>
      </c>
      <c r="N12" s="59" t="s">
        <v>145</v>
      </c>
      <c r="O12" s="21" t="s">
        <v>411</v>
      </c>
    </row>
    <row r="13" spans="1:15" ht="10.8" customHeight="1" x14ac:dyDescent="0.2">
      <c r="A13" s="54"/>
      <c r="B13" s="54"/>
      <c r="C13" s="55"/>
      <c r="D13" s="54"/>
      <c r="E13" s="54"/>
      <c r="F13" s="54"/>
      <c r="G13" s="54"/>
      <c r="H13" s="56"/>
      <c r="I13" s="56"/>
      <c r="J13" s="56"/>
      <c r="K13" s="56"/>
      <c r="L13" s="56"/>
      <c r="M13" s="56"/>
      <c r="N13" s="57"/>
      <c r="O13" s="54"/>
    </row>
    <row r="14" spans="1:15" ht="10.8" customHeight="1" thickBot="1" x14ac:dyDescent="0.25">
      <c r="A14" s="22"/>
      <c r="B14" s="22"/>
      <c r="C14" s="23"/>
      <c r="D14" s="22"/>
      <c r="E14" s="22"/>
      <c r="F14" s="22"/>
      <c r="G14" s="22"/>
      <c r="H14" s="24"/>
      <c r="I14" s="24"/>
      <c r="J14" s="24"/>
      <c r="K14" s="24"/>
      <c r="L14" s="24"/>
      <c r="M14" s="24"/>
      <c r="N14" s="25"/>
      <c r="O14" s="22"/>
    </row>
    <row r="15" spans="1:15" s="5" customFormat="1" x14ac:dyDescent="0.2">
      <c r="A15" s="70" t="s">
        <v>4</v>
      </c>
      <c r="B15" s="60" t="s">
        <v>5</v>
      </c>
      <c r="C15" s="60" t="s">
        <v>119</v>
      </c>
      <c r="D15" s="60" t="s">
        <v>7</v>
      </c>
      <c r="E15" s="60" t="s">
        <v>8</v>
      </c>
      <c r="F15" s="60" t="s">
        <v>9</v>
      </c>
      <c r="G15" s="60" t="s">
        <v>3</v>
      </c>
      <c r="H15" s="60" t="s">
        <v>10</v>
      </c>
      <c r="I15" s="60"/>
      <c r="J15" s="60"/>
      <c r="K15" s="60"/>
      <c r="L15" s="60"/>
      <c r="M15" s="72"/>
      <c r="N15" s="73" t="s">
        <v>11</v>
      </c>
      <c r="O15" s="4" t="s">
        <v>12</v>
      </c>
    </row>
    <row r="16" spans="1:15" s="5" customFormat="1" x14ac:dyDescent="0.2">
      <c r="A16" s="71"/>
      <c r="B16" s="61"/>
      <c r="C16" s="61"/>
      <c r="D16" s="61"/>
      <c r="E16" s="61"/>
      <c r="F16" s="61"/>
      <c r="G16" s="61"/>
      <c r="H16" s="33" t="s">
        <v>13</v>
      </c>
      <c r="I16" s="33" t="s">
        <v>14</v>
      </c>
      <c r="J16" s="33" t="s">
        <v>15</v>
      </c>
      <c r="K16" s="33" t="s">
        <v>16</v>
      </c>
      <c r="L16" s="6" t="s">
        <v>17</v>
      </c>
      <c r="M16" s="7" t="s">
        <v>18</v>
      </c>
      <c r="N16" s="74"/>
      <c r="O16" s="8" t="s">
        <v>19</v>
      </c>
    </row>
    <row r="17" spans="1:15" ht="30" customHeight="1" x14ac:dyDescent="0.2">
      <c r="A17" s="1" t="s">
        <v>79</v>
      </c>
      <c r="B17" s="10"/>
      <c r="C17" s="11"/>
      <c r="D17" s="10"/>
      <c r="E17" s="10"/>
      <c r="F17" s="10"/>
      <c r="G17" s="10"/>
      <c r="H17" s="12"/>
      <c r="I17" s="12"/>
      <c r="J17" s="12"/>
      <c r="K17" s="12"/>
      <c r="L17" s="12"/>
      <c r="M17" s="13"/>
      <c r="N17" s="36"/>
      <c r="O17" s="14"/>
    </row>
    <row r="18" spans="1:15" ht="38.25" customHeight="1" x14ac:dyDescent="0.2">
      <c r="A18" s="9" t="s">
        <v>146</v>
      </c>
      <c r="B18" s="10" t="s">
        <v>147</v>
      </c>
      <c r="C18" s="11" t="s">
        <v>133</v>
      </c>
      <c r="D18" s="10" t="s">
        <v>82</v>
      </c>
      <c r="E18" s="10" t="s">
        <v>379</v>
      </c>
      <c r="F18" s="10" t="s">
        <v>377</v>
      </c>
      <c r="G18" s="10" t="s">
        <v>148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3">
        <f>SUM(H18:L18)</f>
        <v>0</v>
      </c>
      <c r="N18" s="36" t="s">
        <v>149</v>
      </c>
      <c r="O18" s="14"/>
    </row>
    <row r="19" spans="1:15" ht="38.25" customHeight="1" thickBot="1" x14ac:dyDescent="0.25">
      <c r="A19" s="16" t="s">
        <v>150</v>
      </c>
      <c r="B19" s="17" t="s">
        <v>329</v>
      </c>
      <c r="C19" s="18" t="s">
        <v>133</v>
      </c>
      <c r="D19" s="17" t="s">
        <v>321</v>
      </c>
      <c r="E19" s="52" t="s">
        <v>438</v>
      </c>
      <c r="F19" s="17" t="s">
        <v>339</v>
      </c>
      <c r="G19" s="17" t="s">
        <v>151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20">
        <f>SUM(H19:L19)</f>
        <v>0</v>
      </c>
      <c r="N19" s="17" t="s">
        <v>335</v>
      </c>
      <c r="O19" s="21"/>
    </row>
    <row r="20" spans="1:15" ht="26.1" customHeight="1" x14ac:dyDescent="0.2"/>
  </sheetData>
  <mergeCells count="23">
    <mergeCell ref="G15:G16"/>
    <mergeCell ref="H15:M15"/>
    <mergeCell ref="N15:N16"/>
    <mergeCell ref="F4:F5"/>
    <mergeCell ref="G4:G5"/>
    <mergeCell ref="H4:M4"/>
    <mergeCell ref="N4:N5"/>
    <mergeCell ref="F15:F16"/>
    <mergeCell ref="A15:A16"/>
    <mergeCell ref="B15:B16"/>
    <mergeCell ref="C15:C16"/>
    <mergeCell ref="D15:D16"/>
    <mergeCell ref="E15:E16"/>
    <mergeCell ref="A1:C3"/>
    <mergeCell ref="D1:D2"/>
    <mergeCell ref="E1:F1"/>
    <mergeCell ref="E2:F2"/>
    <mergeCell ref="E3:F3"/>
    <mergeCell ref="A4:A5"/>
    <mergeCell ref="B4:B5"/>
    <mergeCell ref="C4:C5"/>
    <mergeCell ref="D4:D5"/>
    <mergeCell ref="E4:E5"/>
  </mergeCells>
  <phoneticPr fontId="2"/>
  <pageMargins left="0.98425196850393704" right="0.39370078740157483" top="0.98425196850393704" bottom="0.98425196850393704" header="0.51181102362204722" footer="0.31496062992125984"/>
  <pageSetup paperSize="9" scale="90" firstPageNumber="29" fitToHeight="0" orientation="landscape" useFirstPageNumber="1" r:id="rId1"/>
  <headerFooter alignWithMargins="0">
    <oddFooter>&amp;C- &amp;P -</oddFooter>
  </headerFooter>
  <rowBreaks count="2" manualBreakCount="2">
    <brk id="13" max="16383" man="1"/>
    <brk id="1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view="pageBreakPreview" topLeftCell="A7" zoomScaleNormal="100" zoomScaleSheetLayoutView="100" workbookViewId="0">
      <selection sqref="A1:C3"/>
    </sheetView>
  </sheetViews>
  <sheetFormatPr defaultColWidth="9" defaultRowHeight="10.8" x14ac:dyDescent="0.2"/>
  <cols>
    <col min="1" max="1" width="18.109375" style="2" customWidth="1"/>
    <col min="2" max="2" width="17.6640625" style="2" customWidth="1"/>
    <col min="3" max="3" width="5.109375" style="2" bestFit="1" customWidth="1"/>
    <col min="4" max="4" width="16.109375" style="2" bestFit="1" customWidth="1"/>
    <col min="5" max="5" width="9.21875" style="2" bestFit="1" customWidth="1"/>
    <col min="6" max="6" width="18.6640625" style="2" customWidth="1"/>
    <col min="7" max="7" width="7.88671875" style="2" bestFit="1" customWidth="1"/>
    <col min="8" max="11" width="4.21875" style="2" bestFit="1" customWidth="1"/>
    <col min="12" max="12" width="4.21875" style="2" customWidth="1"/>
    <col min="13" max="13" width="4.33203125" style="2" bestFit="1" customWidth="1"/>
    <col min="14" max="14" width="7.6640625" style="2" customWidth="1"/>
    <col min="15" max="15" width="14.77734375" style="2" customWidth="1"/>
    <col min="16" max="16384" width="9" style="2"/>
  </cols>
  <sheetData>
    <row r="1" spans="1:15" ht="11.25" customHeight="1" x14ac:dyDescent="0.2">
      <c r="A1" s="62" t="s">
        <v>307</v>
      </c>
      <c r="B1" s="63"/>
      <c r="C1" s="63"/>
      <c r="D1" s="60" t="s">
        <v>0</v>
      </c>
      <c r="E1" s="75" t="s">
        <v>152</v>
      </c>
      <c r="F1" s="76"/>
    </row>
    <row r="2" spans="1:15" ht="11.25" customHeight="1" x14ac:dyDescent="0.2">
      <c r="A2" s="64"/>
      <c r="B2" s="65"/>
      <c r="C2" s="65"/>
      <c r="D2" s="61"/>
      <c r="E2" s="81" t="s">
        <v>153</v>
      </c>
      <c r="F2" s="82"/>
    </row>
    <row r="3" spans="1:15" ht="15.75" customHeight="1" thickBot="1" x14ac:dyDescent="0.25">
      <c r="A3" s="66"/>
      <c r="B3" s="67"/>
      <c r="C3" s="67"/>
      <c r="D3" s="3" t="s">
        <v>3</v>
      </c>
      <c r="E3" s="79" t="s">
        <v>342</v>
      </c>
      <c r="F3" s="80"/>
    </row>
    <row r="4" spans="1:15" s="5" customFormat="1" x14ac:dyDescent="0.2">
      <c r="A4" s="70" t="s">
        <v>4</v>
      </c>
      <c r="B4" s="60" t="s">
        <v>5</v>
      </c>
      <c r="C4" s="60" t="s">
        <v>6</v>
      </c>
      <c r="D4" s="60" t="s">
        <v>7</v>
      </c>
      <c r="E4" s="60" t="s">
        <v>8</v>
      </c>
      <c r="F4" s="60" t="s">
        <v>9</v>
      </c>
      <c r="G4" s="60" t="s">
        <v>3</v>
      </c>
      <c r="H4" s="60" t="s">
        <v>10</v>
      </c>
      <c r="I4" s="60"/>
      <c r="J4" s="60"/>
      <c r="K4" s="60"/>
      <c r="L4" s="60"/>
      <c r="M4" s="72"/>
      <c r="N4" s="73" t="s">
        <v>11</v>
      </c>
      <c r="O4" s="4" t="s">
        <v>12</v>
      </c>
    </row>
    <row r="5" spans="1:15" s="5" customFormat="1" x14ac:dyDescent="0.2">
      <c r="A5" s="71"/>
      <c r="B5" s="61"/>
      <c r="C5" s="61"/>
      <c r="D5" s="61"/>
      <c r="E5" s="61"/>
      <c r="F5" s="61"/>
      <c r="G5" s="61"/>
      <c r="H5" s="33" t="s">
        <v>13</v>
      </c>
      <c r="I5" s="33" t="s">
        <v>14</v>
      </c>
      <c r="J5" s="33" t="s">
        <v>15</v>
      </c>
      <c r="K5" s="33" t="s">
        <v>16</v>
      </c>
      <c r="L5" s="6" t="s">
        <v>17</v>
      </c>
      <c r="M5" s="7" t="s">
        <v>18</v>
      </c>
      <c r="N5" s="74"/>
      <c r="O5" s="8" t="s">
        <v>19</v>
      </c>
    </row>
    <row r="6" spans="1:15" s="15" customFormat="1" ht="76.5" customHeight="1" x14ac:dyDescent="0.2">
      <c r="A6" s="9" t="s">
        <v>154</v>
      </c>
      <c r="B6" s="10" t="s">
        <v>155</v>
      </c>
      <c r="C6" s="11" t="s">
        <v>156</v>
      </c>
      <c r="D6" s="10" t="s">
        <v>157</v>
      </c>
      <c r="E6" s="10" t="s">
        <v>336</v>
      </c>
      <c r="F6" s="10" t="s">
        <v>401</v>
      </c>
      <c r="G6" s="10" t="s">
        <v>158</v>
      </c>
      <c r="H6" s="12">
        <v>300</v>
      </c>
      <c r="I6" s="12">
        <v>0</v>
      </c>
      <c r="J6" s="12">
        <v>0</v>
      </c>
      <c r="K6" s="12">
        <v>0</v>
      </c>
      <c r="L6" s="12">
        <v>0</v>
      </c>
      <c r="M6" s="13">
        <f>SUM(H6:L6)</f>
        <v>300</v>
      </c>
      <c r="N6" s="47" t="s">
        <v>159</v>
      </c>
      <c r="O6" s="14" t="s">
        <v>412</v>
      </c>
    </row>
    <row r="7" spans="1:15" ht="33" customHeight="1" x14ac:dyDescent="0.2">
      <c r="A7" s="9" t="s">
        <v>161</v>
      </c>
      <c r="B7" s="10" t="s">
        <v>162</v>
      </c>
      <c r="C7" s="11" t="s">
        <v>163</v>
      </c>
      <c r="D7" s="10" t="s">
        <v>164</v>
      </c>
      <c r="E7" s="10" t="s">
        <v>374</v>
      </c>
      <c r="F7" s="10" t="s">
        <v>165</v>
      </c>
      <c r="G7" s="10" t="s">
        <v>166</v>
      </c>
      <c r="H7" s="12">
        <v>0</v>
      </c>
      <c r="I7" s="12">
        <v>0</v>
      </c>
      <c r="J7" s="12">
        <v>320</v>
      </c>
      <c r="K7" s="12">
        <v>0</v>
      </c>
      <c r="L7" s="12">
        <v>0</v>
      </c>
      <c r="M7" s="13">
        <f>SUM(H7:L7)</f>
        <v>320</v>
      </c>
      <c r="N7" s="47" t="s">
        <v>167</v>
      </c>
      <c r="O7" s="14"/>
    </row>
    <row r="8" spans="1:15" ht="45.6" customHeight="1" x14ac:dyDescent="0.2">
      <c r="A8" s="9" t="s">
        <v>168</v>
      </c>
      <c r="B8" s="10" t="s">
        <v>169</v>
      </c>
      <c r="C8" s="11" t="s">
        <v>170</v>
      </c>
      <c r="D8" s="10" t="s">
        <v>171</v>
      </c>
      <c r="E8" s="10" t="s">
        <v>340</v>
      </c>
      <c r="F8" s="10" t="s">
        <v>443</v>
      </c>
      <c r="G8" s="10" t="s">
        <v>172</v>
      </c>
      <c r="H8" s="43">
        <v>28</v>
      </c>
      <c r="I8" s="12">
        <v>0</v>
      </c>
      <c r="J8" s="12">
        <v>0</v>
      </c>
      <c r="K8" s="12">
        <v>0</v>
      </c>
      <c r="L8" s="12">
        <v>0</v>
      </c>
      <c r="M8" s="13">
        <f>SUM(H8:L8)</f>
        <v>28</v>
      </c>
      <c r="N8" s="47" t="s">
        <v>173</v>
      </c>
      <c r="O8" s="14" t="s">
        <v>406</v>
      </c>
    </row>
    <row r="9" spans="1:15" ht="77.25" customHeight="1" x14ac:dyDescent="0.2">
      <c r="A9" s="9" t="s">
        <v>174</v>
      </c>
      <c r="B9" s="10" t="s">
        <v>175</v>
      </c>
      <c r="C9" s="11" t="s">
        <v>176</v>
      </c>
      <c r="D9" s="10" t="s">
        <v>177</v>
      </c>
      <c r="E9" s="10" t="s">
        <v>390</v>
      </c>
      <c r="F9" s="10" t="s">
        <v>325</v>
      </c>
      <c r="G9" s="10" t="s">
        <v>178</v>
      </c>
      <c r="H9" s="12">
        <v>260</v>
      </c>
      <c r="I9" s="12">
        <v>0</v>
      </c>
      <c r="J9" s="12">
        <v>0</v>
      </c>
      <c r="K9" s="12">
        <v>0</v>
      </c>
      <c r="L9" s="12">
        <v>0</v>
      </c>
      <c r="M9" s="13">
        <f>SUM(H9:L9)</f>
        <v>260</v>
      </c>
      <c r="N9" s="47" t="s">
        <v>179</v>
      </c>
      <c r="O9" s="14" t="s">
        <v>405</v>
      </c>
    </row>
    <row r="10" spans="1:15" ht="69" customHeight="1" x14ac:dyDescent="0.2">
      <c r="A10" s="9" t="s">
        <v>180</v>
      </c>
      <c r="B10" s="10" t="s">
        <v>330</v>
      </c>
      <c r="C10" s="11" t="s">
        <v>420</v>
      </c>
      <c r="D10" s="10" t="s">
        <v>181</v>
      </c>
      <c r="E10" s="10" t="s">
        <v>364</v>
      </c>
      <c r="F10" s="10" t="s">
        <v>365</v>
      </c>
      <c r="G10" s="10" t="s">
        <v>182</v>
      </c>
      <c r="H10" s="12">
        <v>400</v>
      </c>
      <c r="I10" s="12">
        <v>0</v>
      </c>
      <c r="J10" s="12">
        <v>0</v>
      </c>
      <c r="K10" s="12">
        <v>0</v>
      </c>
      <c r="L10" s="12">
        <v>0</v>
      </c>
      <c r="M10" s="13">
        <f>SUM(H10:L10)</f>
        <v>400</v>
      </c>
      <c r="N10" s="10" t="s">
        <v>331</v>
      </c>
      <c r="O10" s="48" t="s">
        <v>425</v>
      </c>
    </row>
    <row r="11" spans="1:15" ht="29.4" customHeight="1" x14ac:dyDescent="0.2">
      <c r="A11" s="9"/>
      <c r="B11" s="10"/>
      <c r="C11" s="11"/>
      <c r="D11" s="10"/>
      <c r="E11" s="10"/>
      <c r="F11" s="10"/>
      <c r="G11" s="10"/>
      <c r="H11" s="12"/>
      <c r="I11" s="12"/>
      <c r="J11" s="12"/>
      <c r="K11" s="12"/>
      <c r="L11" s="12"/>
      <c r="M11" s="13"/>
      <c r="N11" s="36"/>
      <c r="O11" s="14"/>
    </row>
    <row r="12" spans="1:15" ht="29.4" customHeight="1" x14ac:dyDescent="0.2">
      <c r="A12" s="1" t="s">
        <v>79</v>
      </c>
      <c r="B12" s="10"/>
      <c r="C12" s="11"/>
      <c r="D12" s="10"/>
      <c r="E12" s="10"/>
      <c r="F12" s="10"/>
      <c r="G12" s="10"/>
      <c r="H12" s="12"/>
      <c r="I12" s="12"/>
      <c r="J12" s="12"/>
      <c r="K12" s="12"/>
      <c r="L12" s="12"/>
      <c r="M12" s="13"/>
      <c r="N12" s="36"/>
      <c r="O12" s="14"/>
    </row>
    <row r="13" spans="1:15" ht="34.5" customHeight="1" thickBot="1" x14ac:dyDescent="0.25">
      <c r="A13" s="16" t="s">
        <v>183</v>
      </c>
      <c r="B13" s="17" t="s">
        <v>184</v>
      </c>
      <c r="C13" s="18" t="s">
        <v>176</v>
      </c>
      <c r="D13" s="17" t="s">
        <v>321</v>
      </c>
      <c r="E13" s="52" t="s">
        <v>439</v>
      </c>
      <c r="F13" s="17" t="s">
        <v>88</v>
      </c>
      <c r="G13" s="17" t="s">
        <v>185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20">
        <f>SUM(H13:L13)</f>
        <v>0</v>
      </c>
      <c r="N13" s="17" t="s">
        <v>322</v>
      </c>
      <c r="O13" s="21"/>
    </row>
    <row r="14" spans="1:15" ht="26.1" customHeight="1" x14ac:dyDescent="0.2"/>
  </sheetData>
  <mergeCells count="14">
    <mergeCell ref="F4:F5"/>
    <mergeCell ref="G4:G5"/>
    <mergeCell ref="H4:M4"/>
    <mergeCell ref="N4:N5"/>
    <mergeCell ref="A1:C3"/>
    <mergeCell ref="D1:D2"/>
    <mergeCell ref="E1:F1"/>
    <mergeCell ref="E2:F2"/>
    <mergeCell ref="E3:F3"/>
    <mergeCell ref="A4:A5"/>
    <mergeCell ref="B4:B5"/>
    <mergeCell ref="C4:C5"/>
    <mergeCell ref="D4:D5"/>
    <mergeCell ref="E4:E5"/>
  </mergeCells>
  <phoneticPr fontId="2"/>
  <pageMargins left="0.98425196850393704" right="0.39370078740157483" top="0.98425196850393704" bottom="0.98425196850393704" header="0.51181102362204722" footer="0.31496062992125984"/>
  <pageSetup paperSize="9" scale="92" firstPageNumber="31" fitToHeight="0" orientation="landscape" useFirstPageNumber="1" r:id="rId1"/>
  <headerFooter alignWithMargins="0">
    <oddFooter>&amp;C- &amp;P -</oddFooter>
  </headerFooter>
  <rowBreaks count="1" manualBreakCount="1">
    <brk id="1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view="pageBreakPreview" zoomScaleNormal="100" zoomScaleSheetLayoutView="100" workbookViewId="0">
      <selection sqref="A1:C3"/>
    </sheetView>
  </sheetViews>
  <sheetFormatPr defaultColWidth="9" defaultRowHeight="10.8" x14ac:dyDescent="0.2"/>
  <cols>
    <col min="1" max="1" width="18.109375" style="2" customWidth="1"/>
    <col min="2" max="2" width="17.6640625" style="2" customWidth="1"/>
    <col min="3" max="3" width="5.109375" style="2" bestFit="1" customWidth="1"/>
    <col min="4" max="4" width="14.109375" style="2" bestFit="1" customWidth="1"/>
    <col min="5" max="5" width="8.6640625" style="2" bestFit="1" customWidth="1"/>
    <col min="6" max="6" width="18.6640625" style="2" customWidth="1"/>
    <col min="7" max="7" width="7.88671875" style="2" bestFit="1" customWidth="1"/>
    <col min="8" max="8" width="5.33203125" style="2" bestFit="1" customWidth="1"/>
    <col min="9" max="11" width="4.44140625" style="2" bestFit="1" customWidth="1"/>
    <col min="12" max="12" width="4.21875" style="2" customWidth="1"/>
    <col min="13" max="13" width="5.33203125" style="2" bestFit="1" customWidth="1"/>
    <col min="14" max="14" width="7.6640625" style="2" customWidth="1"/>
    <col min="15" max="15" width="14.77734375" style="2" customWidth="1"/>
    <col min="16" max="16384" width="9" style="2"/>
  </cols>
  <sheetData>
    <row r="1" spans="1:15" ht="11.25" customHeight="1" x14ac:dyDescent="0.2">
      <c r="A1" s="62" t="s">
        <v>308</v>
      </c>
      <c r="B1" s="63"/>
      <c r="C1" s="63"/>
      <c r="D1" s="60" t="s">
        <v>0</v>
      </c>
      <c r="E1" s="75" t="s">
        <v>186</v>
      </c>
      <c r="F1" s="76"/>
    </row>
    <row r="2" spans="1:15" ht="11.25" customHeight="1" x14ac:dyDescent="0.2">
      <c r="A2" s="64"/>
      <c r="B2" s="65"/>
      <c r="C2" s="65"/>
      <c r="D2" s="61"/>
      <c r="E2" s="81" t="s">
        <v>187</v>
      </c>
      <c r="F2" s="82"/>
    </row>
    <row r="3" spans="1:15" ht="15.75" customHeight="1" thickBot="1" x14ac:dyDescent="0.25">
      <c r="A3" s="66"/>
      <c r="B3" s="67"/>
      <c r="C3" s="67"/>
      <c r="D3" s="3" t="s">
        <v>3</v>
      </c>
      <c r="E3" s="79" t="s">
        <v>346</v>
      </c>
      <c r="F3" s="80"/>
    </row>
    <row r="4" spans="1:15" s="5" customFormat="1" x14ac:dyDescent="0.2">
      <c r="A4" s="70" t="s">
        <v>4</v>
      </c>
      <c r="B4" s="60" t="s">
        <v>5</v>
      </c>
      <c r="C4" s="60" t="s">
        <v>6</v>
      </c>
      <c r="D4" s="60" t="s">
        <v>7</v>
      </c>
      <c r="E4" s="60" t="s">
        <v>8</v>
      </c>
      <c r="F4" s="60" t="s">
        <v>9</v>
      </c>
      <c r="G4" s="60" t="s">
        <v>3</v>
      </c>
      <c r="H4" s="60" t="s">
        <v>10</v>
      </c>
      <c r="I4" s="60"/>
      <c r="J4" s="60"/>
      <c r="K4" s="60"/>
      <c r="L4" s="60"/>
      <c r="M4" s="72"/>
      <c r="N4" s="73" t="s">
        <v>11</v>
      </c>
      <c r="O4" s="4" t="s">
        <v>12</v>
      </c>
    </row>
    <row r="5" spans="1:15" s="5" customFormat="1" x14ac:dyDescent="0.2">
      <c r="A5" s="71"/>
      <c r="B5" s="61"/>
      <c r="C5" s="61"/>
      <c r="D5" s="61"/>
      <c r="E5" s="61"/>
      <c r="F5" s="61"/>
      <c r="G5" s="61"/>
      <c r="H5" s="33" t="s">
        <v>13</v>
      </c>
      <c r="I5" s="33" t="s">
        <v>14</v>
      </c>
      <c r="J5" s="33" t="s">
        <v>15</v>
      </c>
      <c r="K5" s="33" t="s">
        <v>16</v>
      </c>
      <c r="L5" s="6" t="s">
        <v>17</v>
      </c>
      <c r="M5" s="7" t="s">
        <v>18</v>
      </c>
      <c r="N5" s="74"/>
      <c r="O5" s="8" t="s">
        <v>19</v>
      </c>
    </row>
    <row r="6" spans="1:15" s="15" customFormat="1" ht="35.1" customHeight="1" x14ac:dyDescent="0.2">
      <c r="A6" s="9" t="s">
        <v>188</v>
      </c>
      <c r="B6" s="10" t="s">
        <v>189</v>
      </c>
      <c r="C6" s="11" t="s">
        <v>190</v>
      </c>
      <c r="D6" s="10" t="s">
        <v>191</v>
      </c>
      <c r="E6" s="10" t="s">
        <v>192</v>
      </c>
      <c r="F6" s="10" t="s">
        <v>193</v>
      </c>
      <c r="G6" s="10" t="s">
        <v>194</v>
      </c>
      <c r="H6" s="12">
        <v>29</v>
      </c>
      <c r="I6" s="12">
        <v>40</v>
      </c>
      <c r="J6" s="12">
        <v>0</v>
      </c>
      <c r="K6" s="12">
        <v>0</v>
      </c>
      <c r="L6" s="12">
        <v>0</v>
      </c>
      <c r="M6" s="13">
        <f>SUM(H6:L6)</f>
        <v>69</v>
      </c>
      <c r="N6" s="36" t="s">
        <v>195</v>
      </c>
      <c r="O6" s="14"/>
    </row>
    <row r="7" spans="1:15" ht="35.1" customHeight="1" x14ac:dyDescent="0.2">
      <c r="A7" s="9" t="s">
        <v>196</v>
      </c>
      <c r="B7" s="10" t="s">
        <v>197</v>
      </c>
      <c r="C7" s="11" t="s">
        <v>190</v>
      </c>
      <c r="D7" s="10" t="s">
        <v>198</v>
      </c>
      <c r="E7" s="10" t="s">
        <v>391</v>
      </c>
      <c r="F7" s="49" t="s">
        <v>432</v>
      </c>
      <c r="G7" s="10" t="s">
        <v>199</v>
      </c>
      <c r="H7" s="12">
        <v>0</v>
      </c>
      <c r="I7" s="12">
        <v>0</v>
      </c>
      <c r="J7" s="12">
        <v>297</v>
      </c>
      <c r="K7" s="12">
        <v>0</v>
      </c>
      <c r="L7" s="12">
        <v>0</v>
      </c>
      <c r="M7" s="13">
        <f>SUM(H7:L7)</f>
        <v>297</v>
      </c>
      <c r="N7" s="36" t="s">
        <v>200</v>
      </c>
      <c r="O7" s="14"/>
    </row>
    <row r="8" spans="1:15" ht="89.1" customHeight="1" x14ac:dyDescent="0.2">
      <c r="A8" s="9" t="s">
        <v>201</v>
      </c>
      <c r="B8" s="10" t="s">
        <v>202</v>
      </c>
      <c r="C8" s="11" t="s">
        <v>203</v>
      </c>
      <c r="D8" s="10" t="s">
        <v>134</v>
      </c>
      <c r="E8" s="10" t="s">
        <v>353</v>
      </c>
      <c r="F8" s="10" t="s">
        <v>402</v>
      </c>
      <c r="G8" s="10" t="s">
        <v>204</v>
      </c>
      <c r="H8" s="43">
        <v>924</v>
      </c>
      <c r="I8" s="12">
        <v>0</v>
      </c>
      <c r="J8" s="12">
        <v>31</v>
      </c>
      <c r="K8" s="12">
        <v>0</v>
      </c>
      <c r="L8" s="12">
        <v>0</v>
      </c>
      <c r="M8" s="13">
        <f>SUM(H8:L8)</f>
        <v>955</v>
      </c>
      <c r="N8" s="36" t="s">
        <v>205</v>
      </c>
      <c r="O8" s="14" t="s">
        <v>206</v>
      </c>
    </row>
    <row r="9" spans="1:15" ht="35.1" customHeight="1" x14ac:dyDescent="0.2">
      <c r="A9" s="9" t="s">
        <v>392</v>
      </c>
      <c r="B9" s="10" t="s">
        <v>207</v>
      </c>
      <c r="C9" s="11" t="s">
        <v>208</v>
      </c>
      <c r="D9" s="10" t="s">
        <v>393</v>
      </c>
      <c r="E9" s="10" t="s">
        <v>209</v>
      </c>
      <c r="F9" s="10" t="s">
        <v>354</v>
      </c>
      <c r="G9" s="10" t="s">
        <v>210</v>
      </c>
      <c r="H9" s="12">
        <v>0</v>
      </c>
      <c r="I9" s="12">
        <v>0</v>
      </c>
      <c r="J9" s="12">
        <v>300</v>
      </c>
      <c r="K9" s="12">
        <v>0</v>
      </c>
      <c r="L9" s="12">
        <v>0</v>
      </c>
      <c r="M9" s="13">
        <f>SUM(H9:L9)</f>
        <v>300</v>
      </c>
      <c r="N9" s="36" t="s">
        <v>211</v>
      </c>
      <c r="O9" s="14"/>
    </row>
    <row r="10" spans="1:15" ht="26.1" customHeight="1" x14ac:dyDescent="0.2">
      <c r="A10" s="1"/>
      <c r="B10" s="10"/>
      <c r="C10" s="11"/>
      <c r="D10" s="10"/>
      <c r="E10" s="10"/>
      <c r="F10" s="10"/>
      <c r="G10" s="10"/>
      <c r="H10" s="12"/>
      <c r="I10" s="12"/>
      <c r="J10" s="12"/>
      <c r="K10" s="12"/>
      <c r="L10" s="12"/>
      <c r="M10" s="13"/>
      <c r="N10" s="36"/>
      <c r="O10" s="14"/>
    </row>
    <row r="11" spans="1:15" ht="26.1" customHeight="1" x14ac:dyDescent="0.2">
      <c r="A11" s="1" t="s">
        <v>79</v>
      </c>
      <c r="B11" s="10"/>
      <c r="C11" s="11"/>
      <c r="D11" s="10"/>
      <c r="E11" s="10"/>
      <c r="F11" s="10"/>
      <c r="G11" s="10"/>
      <c r="H11" s="12"/>
      <c r="I11" s="12"/>
      <c r="J11" s="12"/>
      <c r="K11" s="12"/>
      <c r="L11" s="12"/>
      <c r="M11" s="13"/>
      <c r="N11" s="36"/>
      <c r="O11" s="14"/>
    </row>
    <row r="12" spans="1:15" ht="35.1" customHeight="1" thickBot="1" x14ac:dyDescent="0.25">
      <c r="A12" s="16" t="s">
        <v>212</v>
      </c>
      <c r="B12" s="17" t="s">
        <v>213</v>
      </c>
      <c r="C12" s="18" t="s">
        <v>214</v>
      </c>
      <c r="D12" s="17" t="s">
        <v>321</v>
      </c>
      <c r="E12" s="17" t="s">
        <v>369</v>
      </c>
      <c r="F12" s="17" t="s">
        <v>88</v>
      </c>
      <c r="G12" s="17" t="s">
        <v>215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20">
        <f>SUM(H12:L12)</f>
        <v>0</v>
      </c>
      <c r="N12" s="17" t="s">
        <v>322</v>
      </c>
      <c r="O12" s="21"/>
    </row>
    <row r="13" spans="1:15" ht="26.1" customHeight="1" x14ac:dyDescent="0.2"/>
  </sheetData>
  <mergeCells count="14">
    <mergeCell ref="F4:F5"/>
    <mergeCell ref="G4:G5"/>
    <mergeCell ref="H4:M4"/>
    <mergeCell ref="N4:N5"/>
    <mergeCell ref="A1:C3"/>
    <mergeCell ref="D1:D2"/>
    <mergeCell ref="E1:F1"/>
    <mergeCell ref="E2:F2"/>
    <mergeCell ref="E3:F3"/>
    <mergeCell ref="A4:A5"/>
    <mergeCell ref="B4:B5"/>
    <mergeCell ref="C4:C5"/>
    <mergeCell ref="D4:D5"/>
    <mergeCell ref="E4:E5"/>
  </mergeCells>
  <phoneticPr fontId="2"/>
  <pageMargins left="0.98425196850393704" right="0.39370078740157483" top="0.98425196850393704" bottom="0.98425196850393704" header="0.51181102362204722" footer="0.31496062992125984"/>
  <pageSetup paperSize="9" scale="92" firstPageNumber="32" fitToHeight="0" orientation="landscape" useFirstPageNumber="1" r:id="rId1"/>
  <headerFooter alignWithMargins="0">
    <oddFooter>&amp;C- &amp;P -</oddFooter>
  </headerFooter>
  <rowBreaks count="1" manualBreakCount="1">
    <brk id="1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view="pageBreakPreview" zoomScaleNormal="110" zoomScaleSheetLayoutView="100" workbookViewId="0">
      <selection sqref="A1:C3"/>
    </sheetView>
  </sheetViews>
  <sheetFormatPr defaultColWidth="9" defaultRowHeight="10.8" x14ac:dyDescent="0.2"/>
  <cols>
    <col min="1" max="1" width="17.33203125" style="2" customWidth="1"/>
    <col min="2" max="2" width="16.6640625" style="2" customWidth="1"/>
    <col min="3" max="3" width="5.109375" style="2" bestFit="1" customWidth="1"/>
    <col min="4" max="4" width="14.109375" style="2" bestFit="1" customWidth="1"/>
    <col min="5" max="5" width="9.77734375" style="2" customWidth="1"/>
    <col min="6" max="6" width="18.6640625" style="2" customWidth="1"/>
    <col min="7" max="7" width="7.88671875" style="2" bestFit="1" customWidth="1"/>
    <col min="8" max="8" width="4.21875" style="2" customWidth="1"/>
    <col min="9" max="11" width="4.21875" style="2" bestFit="1" customWidth="1"/>
    <col min="12" max="12" width="4.21875" style="2" customWidth="1"/>
    <col min="13" max="13" width="4.33203125" style="2" bestFit="1" customWidth="1"/>
    <col min="14" max="14" width="7.6640625" style="2" customWidth="1"/>
    <col min="15" max="15" width="14.77734375" style="2" customWidth="1"/>
    <col min="16" max="16384" width="9" style="2"/>
  </cols>
  <sheetData>
    <row r="1" spans="1:15" ht="11.25" customHeight="1" x14ac:dyDescent="0.2">
      <c r="A1" s="62" t="s">
        <v>309</v>
      </c>
      <c r="B1" s="63"/>
      <c r="C1" s="63"/>
      <c r="D1" s="60" t="s">
        <v>0</v>
      </c>
      <c r="E1" s="34" t="s">
        <v>217</v>
      </c>
      <c r="F1" s="35"/>
    </row>
    <row r="2" spans="1:15" ht="11.25" customHeight="1" x14ac:dyDescent="0.2">
      <c r="A2" s="64"/>
      <c r="B2" s="65"/>
      <c r="C2" s="65"/>
      <c r="D2" s="61"/>
      <c r="E2" s="37" t="s">
        <v>218</v>
      </c>
      <c r="F2" s="38"/>
    </row>
    <row r="3" spans="1:15" ht="15.75" customHeight="1" thickBot="1" x14ac:dyDescent="0.25">
      <c r="A3" s="66"/>
      <c r="B3" s="67"/>
      <c r="C3" s="67"/>
      <c r="D3" s="3" t="s">
        <v>3</v>
      </c>
      <c r="E3" s="3" t="s">
        <v>347</v>
      </c>
      <c r="F3" s="44"/>
    </row>
    <row r="4" spans="1:15" s="5" customFormat="1" x14ac:dyDescent="0.2">
      <c r="A4" s="70" t="s">
        <v>4</v>
      </c>
      <c r="B4" s="60" t="s">
        <v>5</v>
      </c>
      <c r="C4" s="60" t="s">
        <v>6</v>
      </c>
      <c r="D4" s="60" t="s">
        <v>7</v>
      </c>
      <c r="E4" s="60" t="s">
        <v>8</v>
      </c>
      <c r="F4" s="60" t="s">
        <v>9</v>
      </c>
      <c r="G4" s="60" t="s">
        <v>3</v>
      </c>
      <c r="H4" s="60" t="s">
        <v>10</v>
      </c>
      <c r="I4" s="60"/>
      <c r="J4" s="60"/>
      <c r="K4" s="60"/>
      <c r="L4" s="60"/>
      <c r="M4" s="72"/>
      <c r="N4" s="73" t="s">
        <v>11</v>
      </c>
      <c r="O4" s="4" t="s">
        <v>12</v>
      </c>
    </row>
    <row r="5" spans="1:15" s="5" customFormat="1" x14ac:dyDescent="0.2">
      <c r="A5" s="71"/>
      <c r="B5" s="61"/>
      <c r="C5" s="61"/>
      <c r="D5" s="61"/>
      <c r="E5" s="61"/>
      <c r="F5" s="61"/>
      <c r="G5" s="61"/>
      <c r="H5" s="33" t="s">
        <v>13</v>
      </c>
      <c r="I5" s="33" t="s">
        <v>14</v>
      </c>
      <c r="J5" s="33" t="s">
        <v>15</v>
      </c>
      <c r="K5" s="33" t="s">
        <v>16</v>
      </c>
      <c r="L5" s="6" t="s">
        <v>17</v>
      </c>
      <c r="M5" s="7" t="s">
        <v>18</v>
      </c>
      <c r="N5" s="74"/>
      <c r="O5" s="8" t="s">
        <v>19</v>
      </c>
    </row>
    <row r="6" spans="1:15" s="15" customFormat="1" ht="36" customHeight="1" x14ac:dyDescent="0.2">
      <c r="A6" s="9" t="s">
        <v>219</v>
      </c>
      <c r="B6" s="10" t="s">
        <v>220</v>
      </c>
      <c r="C6" s="11" t="s">
        <v>221</v>
      </c>
      <c r="D6" s="10" t="s">
        <v>222</v>
      </c>
      <c r="E6" s="10" t="s">
        <v>323</v>
      </c>
      <c r="F6" s="10" t="s">
        <v>337</v>
      </c>
      <c r="G6" s="10" t="s">
        <v>223</v>
      </c>
      <c r="H6" s="12">
        <v>0</v>
      </c>
      <c r="I6" s="12">
        <v>0</v>
      </c>
      <c r="J6" s="12">
        <v>300</v>
      </c>
      <c r="K6" s="12">
        <v>0</v>
      </c>
      <c r="L6" s="12">
        <v>0</v>
      </c>
      <c r="M6" s="13">
        <f>SUM(H6:L6)</f>
        <v>300</v>
      </c>
      <c r="N6" s="36" t="s">
        <v>224</v>
      </c>
      <c r="O6" s="14"/>
    </row>
    <row r="7" spans="1:15" ht="36" customHeight="1" x14ac:dyDescent="0.2">
      <c r="A7" s="9" t="s">
        <v>225</v>
      </c>
      <c r="B7" s="10" t="s">
        <v>226</v>
      </c>
      <c r="C7" s="11" t="s">
        <v>227</v>
      </c>
      <c r="D7" s="10" t="s">
        <v>228</v>
      </c>
      <c r="E7" s="10" t="s">
        <v>229</v>
      </c>
      <c r="F7" s="10" t="s">
        <v>332</v>
      </c>
      <c r="G7" s="10" t="s">
        <v>230</v>
      </c>
      <c r="H7" s="12">
        <v>0</v>
      </c>
      <c r="I7" s="12">
        <v>0</v>
      </c>
      <c r="J7" s="12">
        <v>140</v>
      </c>
      <c r="K7" s="12">
        <v>0</v>
      </c>
      <c r="L7" s="12">
        <v>0</v>
      </c>
      <c r="M7" s="13">
        <f>SUM(H7:L7)</f>
        <v>140</v>
      </c>
      <c r="N7" s="36" t="s">
        <v>231</v>
      </c>
      <c r="O7" s="14"/>
    </row>
    <row r="8" spans="1:15" ht="89.1" customHeight="1" x14ac:dyDescent="0.2">
      <c r="A8" s="9" t="s">
        <v>232</v>
      </c>
      <c r="B8" s="10" t="s">
        <v>233</v>
      </c>
      <c r="C8" s="11" t="s">
        <v>234</v>
      </c>
      <c r="D8" s="10" t="s">
        <v>235</v>
      </c>
      <c r="E8" s="10" t="s">
        <v>357</v>
      </c>
      <c r="F8" s="10" t="s">
        <v>400</v>
      </c>
      <c r="G8" s="10" t="s">
        <v>236</v>
      </c>
      <c r="H8" s="12">
        <v>376</v>
      </c>
      <c r="I8" s="12">
        <v>0</v>
      </c>
      <c r="J8" s="12">
        <v>0</v>
      </c>
      <c r="K8" s="12">
        <v>0</v>
      </c>
      <c r="L8" s="12">
        <v>0</v>
      </c>
      <c r="M8" s="13">
        <f>SUM(H8:L8)</f>
        <v>376</v>
      </c>
      <c r="N8" s="36" t="s">
        <v>237</v>
      </c>
      <c r="O8" s="48" t="s">
        <v>426</v>
      </c>
    </row>
    <row r="9" spans="1:15" ht="30" customHeight="1" x14ac:dyDescent="0.2">
      <c r="A9" s="9"/>
      <c r="B9" s="10"/>
      <c r="C9" s="11"/>
      <c r="D9" s="10"/>
      <c r="E9" s="10"/>
      <c r="F9" s="10"/>
      <c r="G9" s="10"/>
      <c r="H9" s="12"/>
      <c r="I9" s="12"/>
      <c r="J9" s="12"/>
      <c r="K9" s="12"/>
      <c r="L9" s="12"/>
      <c r="M9" s="13"/>
      <c r="N9" s="36"/>
      <c r="O9" s="14"/>
    </row>
    <row r="10" spans="1:15" ht="30" customHeight="1" x14ac:dyDescent="0.2">
      <c r="A10" s="1" t="s">
        <v>79</v>
      </c>
      <c r="B10" s="10"/>
      <c r="C10" s="11"/>
      <c r="D10" s="10"/>
      <c r="E10" s="10"/>
      <c r="F10" s="10"/>
      <c r="G10" s="10"/>
      <c r="H10" s="12"/>
      <c r="I10" s="12"/>
      <c r="J10" s="12"/>
      <c r="K10" s="12"/>
      <c r="L10" s="12"/>
      <c r="M10" s="13"/>
      <c r="N10" s="36"/>
      <c r="O10" s="14"/>
    </row>
    <row r="11" spans="1:15" ht="38.1" customHeight="1" thickBot="1" x14ac:dyDescent="0.25">
      <c r="A11" s="16" t="s">
        <v>238</v>
      </c>
      <c r="B11" s="17" t="s">
        <v>239</v>
      </c>
      <c r="C11" s="18" t="s">
        <v>227</v>
      </c>
      <c r="D11" s="17" t="s">
        <v>321</v>
      </c>
      <c r="E11" s="17" t="s">
        <v>355</v>
      </c>
      <c r="F11" s="17" t="s">
        <v>88</v>
      </c>
      <c r="G11" s="17" t="s">
        <v>240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20">
        <f>SUM(H11:L11)</f>
        <v>0</v>
      </c>
      <c r="N11" s="17" t="s">
        <v>322</v>
      </c>
      <c r="O11" s="21"/>
    </row>
    <row r="12" spans="1:15" ht="26.1" customHeight="1" x14ac:dyDescent="0.2"/>
  </sheetData>
  <mergeCells count="11">
    <mergeCell ref="E4:E5"/>
    <mergeCell ref="F4:F5"/>
    <mergeCell ref="G4:G5"/>
    <mergeCell ref="H4:M4"/>
    <mergeCell ref="N4:N5"/>
    <mergeCell ref="A1:C3"/>
    <mergeCell ref="D1:D2"/>
    <mergeCell ref="A4:A5"/>
    <mergeCell ref="B4:B5"/>
    <mergeCell ref="C4:C5"/>
    <mergeCell ref="D4:D5"/>
  </mergeCells>
  <phoneticPr fontId="2"/>
  <pageMargins left="0.98425196850393704" right="0.39370078740157483" top="0.98425196850393704" bottom="0.98425196850393704" header="0.51181102362204722" footer="0.31496062992125984"/>
  <pageSetup paperSize="9" scale="92" firstPageNumber="33" fitToHeight="0" orientation="landscape" useFirstPageNumber="1" r:id="rId1"/>
  <headerFooter alignWithMargins="0">
    <oddFooter>&amp;C- &amp;P -</oddFooter>
  </headerFooter>
  <rowBreaks count="1" manualBreakCount="1">
    <brk id="1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view="pageBreakPreview" topLeftCell="A10" zoomScaleNormal="100" zoomScaleSheetLayoutView="100" workbookViewId="0">
      <selection sqref="A1:C3"/>
    </sheetView>
  </sheetViews>
  <sheetFormatPr defaultColWidth="9" defaultRowHeight="10.8" x14ac:dyDescent="0.2"/>
  <cols>
    <col min="1" max="1" width="18.109375" style="2" customWidth="1"/>
    <col min="2" max="2" width="17.6640625" style="2" customWidth="1"/>
    <col min="3" max="3" width="5.109375" style="2" bestFit="1" customWidth="1"/>
    <col min="4" max="4" width="14.109375" style="2" bestFit="1" customWidth="1"/>
    <col min="5" max="5" width="8.6640625" style="2" bestFit="1" customWidth="1"/>
    <col min="6" max="6" width="18.6640625" style="2" customWidth="1"/>
    <col min="7" max="7" width="7.88671875" style="2" bestFit="1" customWidth="1"/>
    <col min="8" max="11" width="4.21875" style="2" bestFit="1" customWidth="1"/>
    <col min="12" max="12" width="4.21875" style="2" customWidth="1"/>
    <col min="13" max="13" width="4.33203125" style="2" bestFit="1" customWidth="1"/>
    <col min="14" max="14" width="7.6640625" style="2" customWidth="1"/>
    <col min="15" max="15" width="14.77734375" style="2" customWidth="1"/>
    <col min="16" max="16384" width="9" style="2"/>
  </cols>
  <sheetData>
    <row r="1" spans="1:15" ht="11.25" customHeight="1" x14ac:dyDescent="0.2">
      <c r="A1" s="62" t="s">
        <v>310</v>
      </c>
      <c r="B1" s="63"/>
      <c r="C1" s="63"/>
      <c r="D1" s="60" t="s">
        <v>0</v>
      </c>
      <c r="E1" s="75" t="s">
        <v>241</v>
      </c>
      <c r="F1" s="76"/>
    </row>
    <row r="2" spans="1:15" ht="11.25" customHeight="1" x14ac:dyDescent="0.2">
      <c r="A2" s="64"/>
      <c r="B2" s="65"/>
      <c r="C2" s="65"/>
      <c r="D2" s="61"/>
      <c r="E2" s="81" t="s">
        <v>242</v>
      </c>
      <c r="F2" s="82"/>
    </row>
    <row r="3" spans="1:15" ht="15.75" customHeight="1" thickBot="1" x14ac:dyDescent="0.25">
      <c r="A3" s="66"/>
      <c r="B3" s="67"/>
      <c r="C3" s="67"/>
      <c r="D3" s="3" t="s">
        <v>3</v>
      </c>
      <c r="E3" s="79" t="s">
        <v>348</v>
      </c>
      <c r="F3" s="80"/>
    </row>
    <row r="4" spans="1:15" s="5" customFormat="1" x14ac:dyDescent="0.2">
      <c r="A4" s="70" t="s">
        <v>4</v>
      </c>
      <c r="B4" s="60" t="s">
        <v>5</v>
      </c>
      <c r="C4" s="60" t="s">
        <v>6</v>
      </c>
      <c r="D4" s="60" t="s">
        <v>7</v>
      </c>
      <c r="E4" s="60" t="s">
        <v>8</v>
      </c>
      <c r="F4" s="60" t="s">
        <v>9</v>
      </c>
      <c r="G4" s="60" t="s">
        <v>3</v>
      </c>
      <c r="H4" s="60" t="s">
        <v>10</v>
      </c>
      <c r="I4" s="60"/>
      <c r="J4" s="60"/>
      <c r="K4" s="60"/>
      <c r="L4" s="60"/>
      <c r="M4" s="72"/>
      <c r="N4" s="73" t="s">
        <v>11</v>
      </c>
      <c r="O4" s="4" t="s">
        <v>12</v>
      </c>
    </row>
    <row r="5" spans="1:15" s="5" customFormat="1" x14ac:dyDescent="0.2">
      <c r="A5" s="71"/>
      <c r="B5" s="61"/>
      <c r="C5" s="61"/>
      <c r="D5" s="61"/>
      <c r="E5" s="61"/>
      <c r="F5" s="61"/>
      <c r="G5" s="61"/>
      <c r="H5" s="33" t="s">
        <v>13</v>
      </c>
      <c r="I5" s="33" t="s">
        <v>14</v>
      </c>
      <c r="J5" s="33" t="s">
        <v>15</v>
      </c>
      <c r="K5" s="33" t="s">
        <v>16</v>
      </c>
      <c r="L5" s="6" t="s">
        <v>17</v>
      </c>
      <c r="M5" s="7" t="s">
        <v>18</v>
      </c>
      <c r="N5" s="74"/>
      <c r="O5" s="8" t="s">
        <v>19</v>
      </c>
    </row>
    <row r="6" spans="1:15" s="15" customFormat="1" ht="35.549999999999997" customHeight="1" x14ac:dyDescent="0.2">
      <c r="A6" s="9" t="s">
        <v>243</v>
      </c>
      <c r="B6" s="10" t="s">
        <v>244</v>
      </c>
      <c r="C6" s="11" t="s">
        <v>245</v>
      </c>
      <c r="D6" s="10" t="s">
        <v>246</v>
      </c>
      <c r="E6" s="10" t="s">
        <v>247</v>
      </c>
      <c r="F6" s="10" t="s">
        <v>341</v>
      </c>
      <c r="G6" s="10" t="s">
        <v>248</v>
      </c>
      <c r="H6" s="40">
        <v>180</v>
      </c>
      <c r="I6" s="40">
        <v>0</v>
      </c>
      <c r="J6" s="12">
        <v>0</v>
      </c>
      <c r="K6" s="12">
        <v>0</v>
      </c>
      <c r="L6" s="12">
        <v>0</v>
      </c>
      <c r="M6" s="45">
        <f>SUM(H6:L6)</f>
        <v>180</v>
      </c>
      <c r="N6" s="36" t="s">
        <v>249</v>
      </c>
      <c r="O6" s="14" t="s">
        <v>160</v>
      </c>
    </row>
    <row r="7" spans="1:15" ht="35.549999999999997" customHeight="1" x14ac:dyDescent="0.2">
      <c r="A7" s="9" t="s">
        <v>250</v>
      </c>
      <c r="B7" s="10" t="s">
        <v>251</v>
      </c>
      <c r="C7" s="11" t="s">
        <v>252</v>
      </c>
      <c r="D7" s="10" t="s">
        <v>253</v>
      </c>
      <c r="E7" s="10" t="s">
        <v>254</v>
      </c>
      <c r="F7" s="49" t="s">
        <v>430</v>
      </c>
      <c r="G7" s="10" t="s">
        <v>255</v>
      </c>
      <c r="H7" s="12">
        <v>117</v>
      </c>
      <c r="I7" s="12">
        <v>82</v>
      </c>
      <c r="J7" s="12">
        <v>0</v>
      </c>
      <c r="K7" s="12">
        <v>0</v>
      </c>
      <c r="L7" s="12">
        <v>0</v>
      </c>
      <c r="M7" s="13">
        <f t="shared" ref="M7:M13" si="0">SUM(H7:L7)</f>
        <v>199</v>
      </c>
      <c r="N7" s="36" t="s">
        <v>256</v>
      </c>
      <c r="O7" s="14" t="s">
        <v>395</v>
      </c>
    </row>
    <row r="8" spans="1:15" ht="35.549999999999997" customHeight="1" x14ac:dyDescent="0.2">
      <c r="A8" s="9" t="s">
        <v>257</v>
      </c>
      <c r="B8" s="10" t="s">
        <v>258</v>
      </c>
      <c r="C8" s="11" t="s">
        <v>259</v>
      </c>
      <c r="D8" s="10" t="s">
        <v>333</v>
      </c>
      <c r="E8" s="10" t="s">
        <v>319</v>
      </c>
      <c r="F8" s="10" t="s">
        <v>260</v>
      </c>
      <c r="G8" s="10" t="s">
        <v>261</v>
      </c>
      <c r="H8" s="12">
        <v>0</v>
      </c>
      <c r="I8" s="12">
        <v>194</v>
      </c>
      <c r="J8" s="50">
        <v>106</v>
      </c>
      <c r="K8" s="12">
        <v>0</v>
      </c>
      <c r="L8" s="12">
        <v>0</v>
      </c>
      <c r="M8" s="51">
        <f t="shared" si="0"/>
        <v>300</v>
      </c>
      <c r="N8" s="10" t="s">
        <v>324</v>
      </c>
      <c r="O8" s="14"/>
    </row>
    <row r="9" spans="1:15" ht="91.5" customHeight="1" x14ac:dyDescent="0.2">
      <c r="A9" s="9" t="s">
        <v>262</v>
      </c>
      <c r="B9" s="10" t="s">
        <v>263</v>
      </c>
      <c r="C9" s="11" t="s">
        <v>245</v>
      </c>
      <c r="D9" s="10" t="s">
        <v>246</v>
      </c>
      <c r="E9" s="10" t="s">
        <v>264</v>
      </c>
      <c r="F9" s="10" t="s">
        <v>394</v>
      </c>
      <c r="G9" s="10" t="s">
        <v>265</v>
      </c>
      <c r="H9" s="12">
        <v>199</v>
      </c>
      <c r="I9" s="12">
        <v>0</v>
      </c>
      <c r="J9" s="12">
        <v>0</v>
      </c>
      <c r="K9" s="12">
        <v>0</v>
      </c>
      <c r="L9" s="12">
        <v>0</v>
      </c>
      <c r="M9" s="13">
        <f t="shared" si="0"/>
        <v>199</v>
      </c>
      <c r="N9" s="47" t="s">
        <v>266</v>
      </c>
      <c r="O9" s="14" t="s">
        <v>406</v>
      </c>
    </row>
    <row r="10" spans="1:15" ht="35.549999999999997" customHeight="1" x14ac:dyDescent="0.2">
      <c r="A10" s="9" t="s">
        <v>267</v>
      </c>
      <c r="B10" s="10" t="s">
        <v>268</v>
      </c>
      <c r="C10" s="11" t="s">
        <v>245</v>
      </c>
      <c r="D10" s="10" t="s">
        <v>333</v>
      </c>
      <c r="E10" s="10" t="s">
        <v>269</v>
      </c>
      <c r="F10" s="10" t="s">
        <v>270</v>
      </c>
      <c r="G10" s="10" t="s">
        <v>271</v>
      </c>
      <c r="H10" s="12">
        <v>0</v>
      </c>
      <c r="I10" s="12">
        <v>270</v>
      </c>
      <c r="J10" s="12">
        <v>0</v>
      </c>
      <c r="K10" s="12">
        <v>0</v>
      </c>
      <c r="L10" s="12">
        <v>0</v>
      </c>
      <c r="M10" s="13">
        <f t="shared" si="0"/>
        <v>270</v>
      </c>
      <c r="N10" s="47" t="s">
        <v>313</v>
      </c>
      <c r="O10" s="14"/>
    </row>
    <row r="11" spans="1:15" ht="35.549999999999997" customHeight="1" x14ac:dyDescent="0.2">
      <c r="A11" s="9" t="s">
        <v>272</v>
      </c>
      <c r="B11" s="10" t="s">
        <v>273</v>
      </c>
      <c r="C11" s="11" t="s">
        <v>274</v>
      </c>
      <c r="D11" s="10" t="s">
        <v>275</v>
      </c>
      <c r="E11" s="10" t="s">
        <v>358</v>
      </c>
      <c r="F11" s="10" t="s">
        <v>403</v>
      </c>
      <c r="G11" s="10" t="s">
        <v>276</v>
      </c>
      <c r="H11" s="43">
        <v>120</v>
      </c>
      <c r="I11" s="43">
        <v>0</v>
      </c>
      <c r="J11" s="12">
        <v>0</v>
      </c>
      <c r="K11" s="12">
        <v>0</v>
      </c>
      <c r="L11" s="12">
        <v>0</v>
      </c>
      <c r="M11" s="13">
        <f t="shared" si="0"/>
        <v>120</v>
      </c>
      <c r="N11" s="47" t="s">
        <v>277</v>
      </c>
      <c r="O11" s="14" t="s">
        <v>318</v>
      </c>
    </row>
    <row r="12" spans="1:15" ht="35.549999999999997" customHeight="1" x14ac:dyDescent="0.2">
      <c r="A12" s="9" t="s">
        <v>314</v>
      </c>
      <c r="B12" s="10" t="s">
        <v>300</v>
      </c>
      <c r="C12" s="11" t="s">
        <v>278</v>
      </c>
      <c r="D12" s="10" t="s">
        <v>279</v>
      </c>
      <c r="E12" s="10" t="s">
        <v>280</v>
      </c>
      <c r="F12" s="10" t="s">
        <v>281</v>
      </c>
      <c r="G12" s="10" t="s">
        <v>282</v>
      </c>
      <c r="H12" s="43">
        <v>60</v>
      </c>
      <c r="I12" s="43">
        <v>60</v>
      </c>
      <c r="J12" s="12">
        <v>0</v>
      </c>
      <c r="K12" s="12">
        <v>0</v>
      </c>
      <c r="L12" s="12">
        <v>0</v>
      </c>
      <c r="M12" s="13">
        <v>120</v>
      </c>
      <c r="N12" s="36" t="s">
        <v>283</v>
      </c>
      <c r="O12" s="14"/>
    </row>
    <row r="13" spans="1:15" ht="128.25" customHeight="1" thickBot="1" x14ac:dyDescent="0.25">
      <c r="A13" s="16" t="s">
        <v>284</v>
      </c>
      <c r="B13" s="17" t="s">
        <v>285</v>
      </c>
      <c r="C13" s="18" t="s">
        <v>286</v>
      </c>
      <c r="D13" s="17" t="s">
        <v>287</v>
      </c>
      <c r="E13" s="17" t="s">
        <v>288</v>
      </c>
      <c r="F13" s="52" t="s">
        <v>429</v>
      </c>
      <c r="G13" s="17" t="s">
        <v>289</v>
      </c>
      <c r="H13" s="46">
        <v>563</v>
      </c>
      <c r="I13" s="19">
        <v>0</v>
      </c>
      <c r="J13" s="19">
        <v>0</v>
      </c>
      <c r="K13" s="19">
        <v>0</v>
      </c>
      <c r="L13" s="19">
        <v>0</v>
      </c>
      <c r="M13" s="20">
        <f t="shared" si="0"/>
        <v>563</v>
      </c>
      <c r="N13" s="41" t="s">
        <v>290</v>
      </c>
      <c r="O13" s="53" t="s">
        <v>427</v>
      </c>
    </row>
    <row r="14" spans="1:15" ht="10.050000000000001" customHeight="1" x14ac:dyDescent="0.2">
      <c r="A14" s="22"/>
      <c r="B14" s="22"/>
      <c r="C14" s="23"/>
      <c r="D14" s="22"/>
      <c r="E14" s="22"/>
      <c r="F14" s="22"/>
      <c r="G14" s="22"/>
      <c r="H14" s="24"/>
      <c r="I14" s="24"/>
      <c r="J14" s="24"/>
      <c r="K14" s="24"/>
      <c r="L14" s="24"/>
      <c r="M14" s="24"/>
      <c r="N14" s="25"/>
      <c r="O14" s="22"/>
    </row>
    <row r="15" spans="1:15" ht="10.050000000000001" customHeight="1" thickBot="1" x14ac:dyDescent="0.25">
      <c r="A15" s="22"/>
      <c r="B15" s="22"/>
      <c r="C15" s="23"/>
      <c r="D15" s="22"/>
      <c r="E15" s="22"/>
      <c r="F15" s="22"/>
      <c r="G15" s="22"/>
      <c r="H15" s="24"/>
      <c r="I15" s="24"/>
      <c r="J15" s="24"/>
      <c r="K15" s="24"/>
      <c r="L15" s="24"/>
      <c r="M15" s="24"/>
      <c r="N15" s="25"/>
      <c r="O15" s="22"/>
    </row>
    <row r="16" spans="1:15" s="5" customFormat="1" x14ac:dyDescent="0.2">
      <c r="A16" s="70" t="s">
        <v>4</v>
      </c>
      <c r="B16" s="60" t="s">
        <v>5</v>
      </c>
      <c r="C16" s="60" t="s">
        <v>6</v>
      </c>
      <c r="D16" s="60" t="s">
        <v>7</v>
      </c>
      <c r="E16" s="60" t="s">
        <v>8</v>
      </c>
      <c r="F16" s="60" t="s">
        <v>9</v>
      </c>
      <c r="G16" s="60" t="s">
        <v>3</v>
      </c>
      <c r="H16" s="60" t="s">
        <v>10</v>
      </c>
      <c r="I16" s="60"/>
      <c r="J16" s="60"/>
      <c r="K16" s="60"/>
      <c r="L16" s="60"/>
      <c r="M16" s="72"/>
      <c r="N16" s="73" t="s">
        <v>11</v>
      </c>
      <c r="O16" s="4" t="s">
        <v>12</v>
      </c>
    </row>
    <row r="17" spans="1:15" s="5" customFormat="1" x14ac:dyDescent="0.2">
      <c r="A17" s="71"/>
      <c r="B17" s="61"/>
      <c r="C17" s="61"/>
      <c r="D17" s="61"/>
      <c r="E17" s="61"/>
      <c r="F17" s="61"/>
      <c r="G17" s="61"/>
      <c r="H17" s="33" t="s">
        <v>13</v>
      </c>
      <c r="I17" s="33" t="s">
        <v>14</v>
      </c>
      <c r="J17" s="33" t="s">
        <v>15</v>
      </c>
      <c r="K17" s="33" t="s">
        <v>16</v>
      </c>
      <c r="L17" s="6" t="s">
        <v>17</v>
      </c>
      <c r="M17" s="7" t="s">
        <v>18</v>
      </c>
      <c r="N17" s="74"/>
      <c r="O17" s="8" t="s">
        <v>19</v>
      </c>
    </row>
    <row r="18" spans="1:15" ht="26.1" customHeight="1" x14ac:dyDescent="0.2">
      <c r="A18" s="32" t="s">
        <v>79</v>
      </c>
      <c r="B18" s="26"/>
      <c r="C18" s="27"/>
      <c r="D18" s="26"/>
      <c r="E18" s="26"/>
      <c r="F18" s="26"/>
      <c r="G18" s="26"/>
      <c r="H18" s="28"/>
      <c r="I18" s="28"/>
      <c r="J18" s="28"/>
      <c r="K18" s="28"/>
      <c r="L18" s="28"/>
      <c r="M18" s="29"/>
      <c r="N18" s="30"/>
      <c r="O18" s="31"/>
    </row>
    <row r="19" spans="1:15" ht="35.549999999999997" customHeight="1" x14ac:dyDescent="0.2">
      <c r="A19" s="9" t="s">
        <v>291</v>
      </c>
      <c r="B19" s="10" t="s">
        <v>292</v>
      </c>
      <c r="C19" s="11" t="s">
        <v>293</v>
      </c>
      <c r="D19" s="10" t="s">
        <v>294</v>
      </c>
      <c r="E19" s="10" t="s">
        <v>396</v>
      </c>
      <c r="F19" s="10" t="s">
        <v>83</v>
      </c>
      <c r="G19" s="10" t="s">
        <v>295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3">
        <f>SUM(H19:L19)</f>
        <v>0</v>
      </c>
      <c r="N19" s="36" t="s">
        <v>216</v>
      </c>
      <c r="O19" s="14"/>
    </row>
    <row r="20" spans="1:15" ht="35.549999999999997" customHeight="1" thickBot="1" x14ac:dyDescent="0.25">
      <c r="A20" s="16" t="s">
        <v>296</v>
      </c>
      <c r="B20" s="17" t="s">
        <v>297</v>
      </c>
      <c r="C20" s="18" t="s">
        <v>298</v>
      </c>
      <c r="D20" s="17" t="s">
        <v>321</v>
      </c>
      <c r="E20" s="52" t="s">
        <v>440</v>
      </c>
      <c r="F20" s="17" t="s">
        <v>88</v>
      </c>
      <c r="G20" s="17" t="s">
        <v>299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20">
        <f>SUM(H20:L20)</f>
        <v>0</v>
      </c>
      <c r="N20" s="17" t="s">
        <v>322</v>
      </c>
      <c r="O20" s="21"/>
    </row>
    <row r="21" spans="1:15" ht="26.1" customHeight="1" x14ac:dyDescent="0.2"/>
  </sheetData>
  <mergeCells count="23">
    <mergeCell ref="F4:F5"/>
    <mergeCell ref="G4:G5"/>
    <mergeCell ref="H4:M4"/>
    <mergeCell ref="N4:N5"/>
    <mergeCell ref="A1:C3"/>
    <mergeCell ref="D1:D2"/>
    <mergeCell ref="E1:F1"/>
    <mergeCell ref="E2:F2"/>
    <mergeCell ref="E3:F3"/>
    <mergeCell ref="A4:A5"/>
    <mergeCell ref="B4:B5"/>
    <mergeCell ref="C4:C5"/>
    <mergeCell ref="D4:D5"/>
    <mergeCell ref="E4:E5"/>
    <mergeCell ref="F16:F17"/>
    <mergeCell ref="G16:G17"/>
    <mergeCell ref="H16:M16"/>
    <mergeCell ref="N16:N17"/>
    <mergeCell ref="A16:A17"/>
    <mergeCell ref="B16:B17"/>
    <mergeCell ref="C16:C17"/>
    <mergeCell ref="D16:D17"/>
    <mergeCell ref="E16:E17"/>
  </mergeCells>
  <phoneticPr fontId="2"/>
  <pageMargins left="0.98425196850393704" right="0.39370078740157483" top="0.98425196850393704" bottom="0.98425196850393704" header="0.51181102362204722" footer="0.31496062992125984"/>
  <pageSetup paperSize="9" scale="92" firstPageNumber="34" fitToHeight="0" orientation="landscape" useFirstPageNumber="1" r:id="rId1"/>
  <headerFooter alignWithMargins="0">
    <oddFooter>&amp;C- &amp;P -</oddFooter>
  </headerFooter>
  <rowBreaks count="1" manualBreakCount="1">
    <brk id="1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川崎支所</vt:lpstr>
      <vt:lpstr>幸支所</vt:lpstr>
      <vt:lpstr>中原支所</vt:lpstr>
      <vt:lpstr>高津支所</vt:lpstr>
      <vt:lpstr>宮前支所</vt:lpstr>
      <vt:lpstr>多摩支所</vt:lpstr>
      <vt:lpstr>麻生支所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2024-07-09T00:35:38Z</cp:lastPrinted>
  <dcterms:created xsi:type="dcterms:W3CDTF">2015-05-18T05:05:36Z</dcterms:created>
  <dcterms:modified xsi:type="dcterms:W3CDTF">2024-07-09T00:39:23Z</dcterms:modified>
</cp:coreProperties>
</file>