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2_農業企画グループ\12_農業統計・刊行物\01_農業統計\02_ＨＰ更新\2505dd_更新\00_準備\Excel\"/>
    </mc:Choice>
  </mc:AlternateContent>
  <bookViews>
    <workbookView xWindow="5985" yWindow="1485" windowWidth="5985" windowHeight="5820" tabRatio="601"/>
  </bookViews>
  <sheets>
    <sheet name="第９表  地域別農家数（センサス）" sheetId="20" r:id="rId1"/>
  </sheets>
  <definedNames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COLNUM" localSheetId="0">#REF!</definedName>
    <definedName name="COLNUM">#REF!</definedName>
    <definedName name="COLNUM2" localSheetId="0">#REF!</definedName>
    <definedName name="COLNUM2">#REF!</definedName>
    <definedName name="COLSZ" localSheetId="0">#REF!</definedName>
    <definedName name="COLSZ">#REF!</definedName>
    <definedName name="COLSZ2" localSheetId="0">#REF!</definedName>
    <definedName name="COLSZ2">#REF!</definedName>
    <definedName name="PKNUM" localSheetId="0">#REF!</definedName>
    <definedName name="PKNUM">#REF!</definedName>
    <definedName name="PKSZ" localSheetId="0">#REF!</definedName>
    <definedName name="PKSZ">#REF!</definedName>
    <definedName name="PKSZ2" localSheetId="0">#REF!</definedName>
    <definedName name="PKSZ2">#REF!</definedName>
    <definedName name="_xlnm.Print_Area" localSheetId="0">'第９表  地域別農家数（センサス）'!$A$1:$R$32</definedName>
  </definedNames>
  <calcPr calcId="162913"/>
</workbook>
</file>

<file path=xl/calcChain.xml><?xml version="1.0" encoding="utf-8"?>
<calcChain xmlns="http://schemas.openxmlformats.org/spreadsheetml/2006/main">
  <c r="O23" i="20" l="1"/>
  <c r="O21" i="20"/>
  <c r="O16" i="20"/>
  <c r="O14" i="20"/>
  <c r="O12" i="20"/>
  <c r="O10" i="20"/>
  <c r="O8" i="20"/>
  <c r="K23" i="20"/>
  <c r="K21" i="20"/>
  <c r="K16" i="20"/>
  <c r="K14" i="20"/>
  <c r="K12" i="20"/>
  <c r="K10" i="20"/>
  <c r="K8" i="20"/>
  <c r="G23" i="20"/>
  <c r="G21" i="20"/>
  <c r="G16" i="20"/>
  <c r="G14" i="20"/>
  <c r="G12" i="20"/>
  <c r="G10" i="20"/>
  <c r="G8" i="20"/>
  <c r="C8" i="20"/>
  <c r="C23" i="20"/>
  <c r="C21" i="20"/>
  <c r="C16" i="20"/>
  <c r="C14" i="20"/>
  <c r="C12" i="20"/>
  <c r="C10" i="20"/>
</calcChain>
</file>

<file path=xl/sharedStrings.xml><?xml version="1.0" encoding="utf-8"?>
<sst xmlns="http://schemas.openxmlformats.org/spreadsheetml/2006/main" count="90" uniqueCount="34">
  <si>
    <t>戸</t>
  </si>
  <si>
    <t>販 売 農 家 数</t>
  </si>
  <si>
    <t>県　　　計</t>
  </si>
  <si>
    <t>横　　　浜</t>
  </si>
  <si>
    <t>川　　　崎</t>
  </si>
  <si>
    <t>横須賀三浦</t>
  </si>
  <si>
    <t>県　　　央</t>
  </si>
  <si>
    <t>湘　　　南</t>
  </si>
  <si>
    <t>足  柄  上</t>
  </si>
  <si>
    <t>津　久　井</t>
    <rPh sb="0" eb="1">
      <t>ツ</t>
    </rPh>
    <rPh sb="2" eb="3">
      <t>ヒサシ</t>
    </rPh>
    <rPh sb="4" eb="5">
      <t>セイ</t>
    </rPh>
    <phoneticPr fontId="3"/>
  </si>
  <si>
    <t>-</t>
  </si>
  <si>
    <t>第９表  地域別農家数（センサス）</t>
    <phoneticPr fontId="3"/>
  </si>
  <si>
    <t xml:space="preserve"> 地　　域</t>
    <phoneticPr fontId="3"/>
  </si>
  <si>
    <t>-</t>
    <phoneticPr fontId="3"/>
  </si>
  <si>
    <t>西　　　湘</t>
    <phoneticPr fontId="3"/>
  </si>
  <si>
    <t>県　　　西</t>
    <rPh sb="0" eb="1">
      <t>ケン</t>
    </rPh>
    <rPh sb="4" eb="5">
      <t>ニシ</t>
    </rPh>
    <phoneticPr fontId="24"/>
  </si>
  <si>
    <t>-</t>
    <phoneticPr fontId="24"/>
  </si>
  <si>
    <t>　　2)</t>
    <phoneticPr fontId="24"/>
  </si>
  <si>
    <t>平成17年</t>
    <phoneticPr fontId="24"/>
  </si>
  <si>
    <t>平成22年</t>
    <phoneticPr fontId="24"/>
  </si>
  <si>
    <t>平成27年</t>
    <phoneticPr fontId="3"/>
  </si>
  <si>
    <t>個 人 経 営 体 数</t>
    <rPh sb="0" eb="1">
      <t>コ</t>
    </rPh>
    <rPh sb="2" eb="3">
      <t>ヒト</t>
    </rPh>
    <rPh sb="4" eb="5">
      <t>ヘ</t>
    </rPh>
    <rPh sb="6" eb="7">
      <t>エイ</t>
    </rPh>
    <rPh sb="8" eb="9">
      <t>カラダ</t>
    </rPh>
    <rPh sb="10" eb="11">
      <t>スウ</t>
    </rPh>
    <phoneticPr fontId="24"/>
  </si>
  <si>
    <t>主 業 農 家 数</t>
    <phoneticPr fontId="24"/>
  </si>
  <si>
    <t>総 農 家 数</t>
    <phoneticPr fontId="24"/>
  </si>
  <si>
    <t>-</t>
    <phoneticPr fontId="24"/>
  </si>
  <si>
    <t>-</t>
    <phoneticPr fontId="24"/>
  </si>
  <si>
    <t>-</t>
    <phoneticPr fontId="24"/>
  </si>
  <si>
    <t>　　3)総農家数、販売農家数、主業農家数は、平成22年から県西の値は足柄上と西湘の合計</t>
    <rPh sb="4" eb="5">
      <t>ソウ</t>
    </rPh>
    <rPh sb="5" eb="7">
      <t>ノウカ</t>
    </rPh>
    <rPh sb="7" eb="8">
      <t>スウ</t>
    </rPh>
    <rPh sb="9" eb="11">
      <t>ハンバイ</t>
    </rPh>
    <rPh sb="11" eb="13">
      <t>ノウカ</t>
    </rPh>
    <rPh sb="13" eb="14">
      <t>スウ</t>
    </rPh>
    <rPh sb="15" eb="17">
      <t>シュギョウ</t>
    </rPh>
    <rPh sb="17" eb="19">
      <t>ノウカ</t>
    </rPh>
    <rPh sb="19" eb="20">
      <t>スウ</t>
    </rPh>
    <rPh sb="22" eb="24">
      <t>ヘイセイ</t>
    </rPh>
    <rPh sb="26" eb="27">
      <t>ネン</t>
    </rPh>
    <rPh sb="29" eb="30">
      <t>ケン</t>
    </rPh>
    <rPh sb="30" eb="31">
      <t>ニシ</t>
    </rPh>
    <rPh sb="32" eb="33">
      <t>アタイ</t>
    </rPh>
    <rPh sb="34" eb="37">
      <t>アシガラカミ</t>
    </rPh>
    <rPh sb="38" eb="40">
      <t>セイショウ</t>
    </rPh>
    <phoneticPr fontId="24"/>
  </si>
  <si>
    <t>　　2)総農家数、販売農家数は、平成22年から県央の値は津久井を含む</t>
    <rPh sb="7" eb="8">
      <t>スウ</t>
    </rPh>
    <rPh sb="9" eb="11">
      <t>ハンバイ</t>
    </rPh>
    <rPh sb="11" eb="13">
      <t>ノウカ</t>
    </rPh>
    <rPh sb="13" eb="14">
      <t>スウ</t>
    </rPh>
    <rPh sb="16" eb="18">
      <t>ヘイセイ</t>
    </rPh>
    <rPh sb="20" eb="21">
      <t>ネン</t>
    </rPh>
    <rPh sb="23" eb="25">
      <t>ケンオウ</t>
    </rPh>
    <rPh sb="26" eb="27">
      <t>アタイ</t>
    </rPh>
    <rPh sb="28" eb="31">
      <t>ツクイ</t>
    </rPh>
    <rPh sb="32" eb="33">
      <t>フク</t>
    </rPh>
    <phoneticPr fontId="3"/>
  </si>
  <si>
    <t>注：1)主業農家数は、平成17～27年は販売農家、令和２年は個人経営体の数値である。</t>
    <rPh sb="4" eb="6">
      <t>シュギョウ</t>
    </rPh>
    <rPh sb="6" eb="8">
      <t>ノウカ</t>
    </rPh>
    <rPh sb="8" eb="9">
      <t>スウ</t>
    </rPh>
    <rPh sb="11" eb="13">
      <t>ヘイセイ</t>
    </rPh>
    <rPh sb="18" eb="19">
      <t>ネン</t>
    </rPh>
    <rPh sb="20" eb="22">
      <t>ハンバイ</t>
    </rPh>
    <rPh sb="22" eb="24">
      <t>ノウカ</t>
    </rPh>
    <rPh sb="25" eb="27">
      <t>レイワ</t>
    </rPh>
    <rPh sb="28" eb="29">
      <t>ネン</t>
    </rPh>
    <rPh sb="30" eb="32">
      <t>コジン</t>
    </rPh>
    <rPh sb="32" eb="34">
      <t>ケイエイ</t>
    </rPh>
    <rPh sb="34" eb="35">
      <t>タイ</t>
    </rPh>
    <rPh sb="36" eb="38">
      <t>スウチ</t>
    </rPh>
    <phoneticPr fontId="3"/>
  </si>
  <si>
    <t>-</t>
    <phoneticPr fontId="24"/>
  </si>
  <si>
    <t>令和２年
（増減比対H27：％）</t>
    <rPh sb="0" eb="2">
      <t>レイワ</t>
    </rPh>
    <rPh sb="6" eb="8">
      <t>ゾウゲン</t>
    </rPh>
    <rPh sb="8" eb="9">
      <t>ヒ</t>
    </rPh>
    <phoneticPr fontId="3"/>
  </si>
  <si>
    <t>　　3)数値を公開していない地域があるため、内訳と合計が一致しないことがある。</t>
    <rPh sb="4" eb="6">
      <t>スウチ</t>
    </rPh>
    <rPh sb="7" eb="9">
      <t>コウカイ</t>
    </rPh>
    <rPh sb="14" eb="16">
      <t>チイキ</t>
    </rPh>
    <rPh sb="22" eb="24">
      <t>ウチワケ</t>
    </rPh>
    <rPh sb="25" eb="27">
      <t>ゴウケイ</t>
    </rPh>
    <rPh sb="28" eb="30">
      <t>イッチ</t>
    </rPh>
    <phoneticPr fontId="24"/>
  </si>
  <si>
    <t>「農林業センサス」</t>
    <rPh sb="2" eb="3">
      <t>ハヤシ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</si>
</sst>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;\-#,##0;&quot;-&quot;"/>
  </numFmts>
  <fonts count="2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trike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8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theme="1"/>
      </left>
      <right style="thin">
        <color indexed="8"/>
      </right>
      <top/>
      <bottom/>
      <diagonal/>
    </border>
    <border>
      <left/>
      <right style="medium">
        <color theme="1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theme="1"/>
      </right>
      <top style="medium">
        <color indexed="8"/>
      </top>
      <bottom/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indexed="8"/>
      </bottom>
      <diagonal/>
    </border>
    <border>
      <left/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/>
      <diagonal/>
    </border>
    <border>
      <left/>
      <right style="medium">
        <color theme="1"/>
      </right>
      <top style="double">
        <color indexed="8"/>
      </top>
      <bottom/>
      <diagonal/>
    </border>
    <border>
      <left style="medium">
        <color theme="1"/>
      </left>
      <right/>
      <top/>
      <bottom style="hair">
        <color indexed="8"/>
      </bottom>
      <diagonal/>
    </border>
    <border>
      <left/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/>
      <top style="hair">
        <color indexed="8"/>
      </top>
      <bottom/>
      <diagonal/>
    </border>
    <border>
      <left/>
      <right style="medium">
        <color theme="1"/>
      </right>
      <top style="hair">
        <color indexed="8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indexed="8"/>
      </left>
      <right style="medium">
        <color theme="1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theme="1"/>
      </left>
      <right style="thin">
        <color indexed="8"/>
      </right>
      <top style="medium">
        <color indexed="8"/>
      </top>
      <bottom/>
      <diagonal/>
    </border>
    <border>
      <left style="medium">
        <color theme="1"/>
      </left>
      <right style="thin">
        <color indexed="8"/>
      </right>
      <top style="double">
        <color indexed="8"/>
      </top>
      <bottom/>
      <diagonal/>
    </border>
    <border>
      <left style="medium">
        <color theme="1"/>
      </left>
      <right style="thin">
        <color indexed="8"/>
      </right>
      <top/>
      <bottom style="hair">
        <color indexed="8"/>
      </bottom>
      <diagonal/>
    </border>
    <border>
      <left style="medium">
        <color theme="1"/>
      </left>
      <right style="thin">
        <color indexed="8"/>
      </right>
      <top style="hair">
        <color indexed="8"/>
      </top>
      <bottom/>
      <diagonal/>
    </border>
    <border>
      <left style="medium">
        <color theme="1"/>
      </left>
      <right style="thin">
        <color indexed="8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hair">
        <color indexed="8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Font="1" applyFill="1" applyProtection="1"/>
    <xf numFmtId="0" fontId="0" fillId="0" borderId="0" xfId="0" applyFont="1" applyFill="1"/>
    <xf numFmtId="0" fontId="0" fillId="0" borderId="43" xfId="0" applyFont="1" applyBorder="1" applyAlignment="1" applyProtection="1">
      <alignment vertical="center"/>
    </xf>
    <xf numFmtId="0" fontId="0" fillId="0" borderId="49" xfId="0" applyFont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0" fontId="0" fillId="0" borderId="68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</xf>
    <xf numFmtId="0" fontId="0" fillId="0" borderId="71" xfId="0" applyFont="1" applyBorder="1" applyAlignment="1" applyProtection="1">
      <alignment horizontal="center" vertical="center"/>
    </xf>
    <xf numFmtId="0" fontId="0" fillId="0" borderId="45" xfId="0" applyFont="1" applyBorder="1" applyAlignment="1">
      <alignment vertical="center"/>
    </xf>
    <xf numFmtId="0" fontId="0" fillId="0" borderId="15" xfId="0" applyFont="1" applyBorder="1" applyAlignment="1" applyProtection="1">
      <alignment horizontal="right" vertical="center"/>
    </xf>
    <xf numFmtId="0" fontId="0" fillId="0" borderId="19" xfId="0" applyFont="1" applyBorder="1" applyAlignment="1" applyProtection="1">
      <alignment horizontal="right" vertical="center"/>
    </xf>
    <xf numFmtId="0" fontId="0" fillId="0" borderId="69" xfId="0" applyFont="1" applyBorder="1" applyAlignment="1" applyProtection="1">
      <alignment horizontal="right" vertical="center"/>
    </xf>
    <xf numFmtId="37" fontId="0" fillId="0" borderId="45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37" fontId="0" fillId="0" borderId="13" xfId="0" applyNumberFormat="1" applyFont="1" applyBorder="1" applyAlignment="1" applyProtection="1">
      <alignment vertical="center"/>
    </xf>
    <xf numFmtId="37" fontId="0" fillId="0" borderId="14" xfId="0" applyNumberFormat="1" applyFont="1" applyBorder="1" applyAlignment="1" applyProtection="1">
      <alignment vertical="center"/>
    </xf>
    <xf numFmtId="37" fontId="0" fillId="0" borderId="18" xfId="0" applyNumberFormat="1" applyFont="1" applyBorder="1" applyAlignment="1" applyProtection="1">
      <alignment vertical="center"/>
    </xf>
    <xf numFmtId="37" fontId="0" fillId="0" borderId="52" xfId="0" applyNumberFormat="1" applyFont="1" applyBorder="1" applyAlignment="1" applyProtection="1">
      <alignment vertical="center"/>
    </xf>
    <xf numFmtId="37" fontId="0" fillId="0" borderId="24" xfId="0" applyNumberFormat="1" applyFont="1" applyBorder="1" applyAlignment="1" applyProtection="1">
      <alignment vertical="center"/>
    </xf>
    <xf numFmtId="37" fontId="0" fillId="0" borderId="25" xfId="0" applyNumberFormat="1" applyFont="1" applyBorder="1" applyAlignment="1" applyProtection="1">
      <alignment vertical="center"/>
    </xf>
    <xf numFmtId="37" fontId="0" fillId="0" borderId="26" xfId="0" applyNumberFormat="1" applyFont="1" applyBorder="1" applyAlignment="1" applyProtection="1">
      <alignment vertical="center"/>
    </xf>
    <xf numFmtId="37" fontId="0" fillId="0" borderId="27" xfId="0" applyNumberFormat="1" applyFont="1" applyBorder="1" applyAlignment="1" applyProtection="1">
      <alignment vertical="center"/>
    </xf>
    <xf numFmtId="37" fontId="0" fillId="0" borderId="73" xfId="0" applyNumberFormat="1" applyFont="1" applyBorder="1" applyAlignment="1" applyProtection="1">
      <alignment vertical="center"/>
    </xf>
    <xf numFmtId="37" fontId="0" fillId="0" borderId="28" xfId="0" applyNumberFormat="1" applyFont="1" applyBorder="1" applyAlignment="1" applyProtection="1">
      <alignment vertical="center"/>
    </xf>
    <xf numFmtId="37" fontId="0" fillId="0" borderId="30" xfId="0" applyNumberFormat="1" applyFont="1" applyBorder="1" applyAlignment="1" applyProtection="1">
      <alignment vertical="center"/>
    </xf>
    <xf numFmtId="37" fontId="0" fillId="0" borderId="31" xfId="0" applyNumberFormat="1" applyFont="1" applyBorder="1" applyAlignment="1" applyProtection="1">
      <alignment vertical="center"/>
    </xf>
    <xf numFmtId="37" fontId="0" fillId="0" borderId="32" xfId="0" applyNumberFormat="1" applyFont="1" applyBorder="1" applyAlignment="1" applyProtection="1">
      <alignment vertical="center"/>
    </xf>
    <xf numFmtId="37" fontId="0" fillId="0" borderId="74" xfId="0" applyNumberFormat="1" applyFont="1" applyBorder="1" applyAlignment="1" applyProtection="1">
      <alignment vertical="center"/>
    </xf>
    <xf numFmtId="37" fontId="0" fillId="0" borderId="75" xfId="0" applyNumberFormat="1" applyFont="1" applyBorder="1" applyAlignment="1" applyProtection="1">
      <alignment vertical="center"/>
    </xf>
    <xf numFmtId="37" fontId="0" fillId="0" borderId="33" xfId="0" applyNumberFormat="1" applyFont="1" applyBorder="1" applyAlignment="1" applyProtection="1">
      <alignment vertical="center"/>
    </xf>
    <xf numFmtId="176" fontId="0" fillId="0" borderId="34" xfId="0" applyNumberFormat="1" applyFont="1" applyFill="1" applyBorder="1" applyAlignment="1" applyProtection="1">
      <alignment vertical="center"/>
    </xf>
    <xf numFmtId="37" fontId="0" fillId="0" borderId="35" xfId="0" applyNumberFormat="1" applyFont="1" applyBorder="1" applyAlignment="1" applyProtection="1">
      <alignment vertical="center"/>
    </xf>
    <xf numFmtId="37" fontId="0" fillId="0" borderId="36" xfId="0" applyNumberFormat="1" applyFont="1" applyBorder="1" applyAlignment="1" applyProtection="1">
      <alignment vertical="center"/>
    </xf>
    <xf numFmtId="37" fontId="0" fillId="0" borderId="37" xfId="0" applyNumberFormat="1" applyFont="1" applyBorder="1" applyAlignment="1" applyProtection="1">
      <alignment vertical="center"/>
    </xf>
    <xf numFmtId="37" fontId="0" fillId="0" borderId="77" xfId="0" applyNumberFormat="1" applyFont="1" applyBorder="1" applyAlignment="1" applyProtection="1">
      <alignment vertical="center"/>
    </xf>
    <xf numFmtId="37" fontId="0" fillId="0" borderId="38" xfId="0" applyNumberFormat="1" applyFont="1" applyBorder="1" applyAlignment="1" applyProtection="1">
      <alignment vertical="center"/>
    </xf>
    <xf numFmtId="37" fontId="0" fillId="0" borderId="40" xfId="0" applyNumberFormat="1" applyFont="1" applyBorder="1" applyAlignment="1" applyProtection="1">
      <alignment vertical="center"/>
    </xf>
    <xf numFmtId="37" fontId="0" fillId="0" borderId="41" xfId="0" applyNumberFormat="1" applyFont="1" applyBorder="1" applyAlignment="1" applyProtection="1">
      <alignment vertical="center"/>
    </xf>
    <xf numFmtId="37" fontId="0" fillId="0" borderId="42" xfId="0" applyNumberFormat="1" applyFont="1" applyBorder="1" applyAlignment="1" applyProtection="1">
      <alignment vertical="center"/>
    </xf>
    <xf numFmtId="37" fontId="0" fillId="0" borderId="78" xfId="0" applyNumberFormat="1" applyFont="1" applyBorder="1" applyAlignment="1" applyProtection="1">
      <alignment vertical="center"/>
    </xf>
    <xf numFmtId="37" fontId="0" fillId="0" borderId="79" xfId="0" applyNumberFormat="1" applyFont="1" applyBorder="1" applyAlignment="1" applyProtection="1">
      <alignment vertical="center"/>
    </xf>
    <xf numFmtId="37" fontId="0" fillId="0" borderId="61" xfId="0" applyNumberFormat="1" applyFont="1" applyBorder="1" applyAlignment="1" applyProtection="1">
      <alignment vertical="center"/>
    </xf>
    <xf numFmtId="37" fontId="0" fillId="0" borderId="63" xfId="0" applyNumberFormat="1" applyFont="1" applyBorder="1" applyAlignment="1" applyProtection="1">
      <alignment vertical="center"/>
    </xf>
    <xf numFmtId="37" fontId="0" fillId="0" borderId="64" xfId="0" applyNumberFormat="1" applyFont="1" applyBorder="1" applyAlignment="1" applyProtection="1">
      <alignment vertical="center"/>
    </xf>
    <xf numFmtId="37" fontId="0" fillId="0" borderId="65" xfId="0" applyNumberFormat="1" applyFont="1" applyBorder="1" applyAlignment="1" applyProtection="1">
      <alignment vertical="center"/>
    </xf>
    <xf numFmtId="37" fontId="0" fillId="0" borderId="38" xfId="0" applyNumberFormat="1" applyFont="1" applyBorder="1" applyAlignment="1" applyProtection="1">
      <alignment horizontal="right" vertical="center"/>
    </xf>
    <xf numFmtId="37" fontId="0" fillId="0" borderId="42" xfId="0" applyNumberFormat="1" applyFont="1" applyBorder="1" applyAlignment="1" applyProtection="1">
      <alignment horizontal="right" vertical="center"/>
    </xf>
    <xf numFmtId="37" fontId="0" fillId="0" borderId="41" xfId="0" applyNumberFormat="1" applyFont="1" applyBorder="1" applyAlignment="1" applyProtection="1">
      <alignment horizontal="right" vertical="center"/>
    </xf>
    <xf numFmtId="37" fontId="0" fillId="0" borderId="40" xfId="0" applyNumberFormat="1" applyFont="1" applyBorder="1" applyAlignment="1" applyProtection="1">
      <alignment horizontal="right" vertical="center"/>
    </xf>
    <xf numFmtId="37" fontId="0" fillId="0" borderId="8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Protection="1"/>
    <xf numFmtId="0" fontId="0" fillId="0" borderId="0" xfId="0" applyFont="1"/>
    <xf numFmtId="37" fontId="0" fillId="0" borderId="0" xfId="0" applyNumberFormat="1" applyFont="1" applyProtection="1"/>
    <xf numFmtId="176" fontId="0" fillId="0" borderId="37" xfId="0" applyNumberFormat="1" applyFont="1" applyFill="1" applyBorder="1" applyAlignment="1" applyProtection="1">
      <alignment vertical="center"/>
    </xf>
    <xf numFmtId="37" fontId="0" fillId="0" borderId="72" xfId="0" applyNumberFormat="1" applyFont="1" applyBorder="1" applyAlignment="1" applyProtection="1">
      <alignment vertical="center"/>
    </xf>
    <xf numFmtId="37" fontId="0" fillId="0" borderId="76" xfId="0" applyNumberFormat="1" applyFont="1" applyBorder="1" applyAlignment="1" applyProtection="1">
      <alignment vertical="center"/>
    </xf>
    <xf numFmtId="176" fontId="0" fillId="0" borderId="90" xfId="0" applyNumberFormat="1" applyFont="1" applyFill="1" applyBorder="1" applyAlignment="1" applyProtection="1">
      <alignment vertical="center"/>
    </xf>
    <xf numFmtId="37" fontId="0" fillId="0" borderId="91" xfId="0" applyNumberFormat="1" applyFont="1" applyBorder="1" applyAlignment="1" applyProtection="1">
      <alignment vertical="center"/>
    </xf>
    <xf numFmtId="176" fontId="0" fillId="0" borderId="88" xfId="0" applyNumberFormat="1" applyFont="1" applyFill="1" applyBorder="1" applyAlignment="1" applyProtection="1">
      <alignment vertical="center"/>
    </xf>
    <xf numFmtId="0" fontId="0" fillId="0" borderId="18" xfId="0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 wrapText="1"/>
    </xf>
    <xf numFmtId="0" fontId="0" fillId="0" borderId="58" xfId="0" applyFont="1" applyBorder="1" applyAlignment="1" applyProtection="1">
      <alignment horizontal="center" vertical="center" wrapText="1"/>
    </xf>
    <xf numFmtId="0" fontId="0" fillId="0" borderId="59" xfId="0" applyFont="1" applyBorder="1" applyAlignment="1" applyProtection="1">
      <alignment horizontal="center" vertical="center"/>
    </xf>
    <xf numFmtId="0" fontId="0" fillId="0" borderId="96" xfId="0" applyFont="1" applyBorder="1" applyAlignment="1" applyProtection="1">
      <alignment horizontal="center" vertical="center" wrapText="1"/>
    </xf>
    <xf numFmtId="0" fontId="0" fillId="0" borderId="97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/>
    </xf>
    <xf numFmtId="37" fontId="0" fillId="0" borderId="99" xfId="0" applyNumberFormat="1" applyFont="1" applyBorder="1" applyAlignment="1" applyProtection="1">
      <alignment horizontal="right" vertical="center"/>
    </xf>
    <xf numFmtId="37" fontId="0" fillId="0" borderId="101" xfId="0" applyNumberFormat="1" applyFont="1" applyBorder="1" applyAlignment="1" applyProtection="1">
      <alignment horizontal="right" vertical="center"/>
    </xf>
    <xf numFmtId="37" fontId="0" fillId="0" borderId="57" xfId="0" applyNumberFormat="1" applyFont="1" applyBorder="1" applyAlignment="1" applyProtection="1">
      <alignment horizontal="right" vertical="center"/>
    </xf>
    <xf numFmtId="0" fontId="0" fillId="0" borderId="55" xfId="0" applyFont="1" applyBorder="1" applyAlignment="1" applyProtection="1">
      <alignment horizontal="right" vertical="center"/>
    </xf>
    <xf numFmtId="0" fontId="0" fillId="0" borderId="56" xfId="0" applyFont="1" applyBorder="1" applyAlignment="1" applyProtection="1">
      <alignment horizontal="right" vertical="center"/>
    </xf>
    <xf numFmtId="37" fontId="0" fillId="0" borderId="57" xfId="0" applyNumberFormat="1" applyFont="1" applyBorder="1" applyAlignment="1" applyProtection="1">
      <alignment vertical="center"/>
    </xf>
    <xf numFmtId="37" fontId="0" fillId="0" borderId="80" xfId="0" applyNumberFormat="1" applyFont="1" applyBorder="1" applyAlignment="1" applyProtection="1">
      <alignment vertical="center"/>
    </xf>
    <xf numFmtId="176" fontId="0" fillId="0" borderId="23" xfId="0" applyNumberFormat="1" applyFont="1" applyFill="1" applyBorder="1" applyAlignment="1" applyProtection="1">
      <alignment vertical="center"/>
    </xf>
    <xf numFmtId="176" fontId="0" fillId="0" borderId="66" xfId="0" applyNumberFormat="1" applyFont="1" applyFill="1" applyBorder="1" applyAlignment="1" applyProtection="1">
      <alignment vertical="center"/>
    </xf>
    <xf numFmtId="176" fontId="0" fillId="0" borderId="18" xfId="0" applyNumberFormat="1" applyFont="1" applyFill="1" applyBorder="1" applyAlignment="1" applyProtection="1">
      <alignment vertical="center"/>
    </xf>
    <xf numFmtId="37" fontId="0" fillId="0" borderId="100" xfId="0" applyNumberFormat="1" applyFont="1" applyBorder="1" applyAlignment="1" applyProtection="1">
      <alignment vertical="center"/>
    </xf>
    <xf numFmtId="176" fontId="0" fillId="0" borderId="62" xfId="0" applyNumberFormat="1" applyFont="1" applyFill="1" applyBorder="1" applyAlignment="1" applyProtection="1">
      <alignment vertical="center"/>
    </xf>
    <xf numFmtId="176" fontId="0" fillId="0" borderId="83" xfId="0" applyNumberFormat="1" applyFont="1" applyFill="1" applyBorder="1" applyAlignment="1" applyProtection="1">
      <alignment vertical="center"/>
    </xf>
    <xf numFmtId="37" fontId="0" fillId="0" borderId="46" xfId="0" applyNumberFormat="1" applyFont="1" applyBorder="1" applyAlignment="1" applyProtection="1">
      <alignment vertical="center"/>
    </xf>
    <xf numFmtId="37" fontId="0" fillId="0" borderId="51" xfId="0" applyNumberFormat="1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vertical="center"/>
    </xf>
    <xf numFmtId="0" fontId="0" fillId="0" borderId="52" xfId="0" applyFont="1" applyBorder="1" applyAlignment="1" applyProtection="1">
      <alignment horizontal="right" vertical="center"/>
    </xf>
    <xf numFmtId="37" fontId="0" fillId="0" borderId="72" xfId="0" applyNumberFormat="1" applyFont="1" applyBorder="1" applyAlignment="1" applyProtection="1">
      <alignment horizontal="right" vertical="center"/>
    </xf>
    <xf numFmtId="37" fontId="0" fillId="0" borderId="76" xfId="0" applyNumberFormat="1" applyFont="1" applyBorder="1" applyAlignment="1" applyProtection="1">
      <alignment horizontal="right" vertical="center"/>
    </xf>
    <xf numFmtId="37" fontId="0" fillId="0" borderId="52" xfId="0" applyNumberFormat="1" applyFont="1" applyBorder="1" applyAlignment="1" applyProtection="1">
      <alignment horizontal="right" vertical="center"/>
    </xf>
    <xf numFmtId="37" fontId="0" fillId="0" borderId="47" xfId="0" applyNumberFormat="1" applyFont="1" applyBorder="1" applyAlignment="1" applyProtection="1">
      <alignment vertical="center"/>
    </xf>
    <xf numFmtId="176" fontId="0" fillId="0" borderId="81" xfId="0" applyNumberFormat="1" applyFont="1" applyFill="1" applyBorder="1" applyAlignment="1" applyProtection="1">
      <alignment vertical="center"/>
    </xf>
    <xf numFmtId="176" fontId="0" fillId="0" borderId="82" xfId="0" applyNumberFormat="1" applyFont="1" applyFill="1" applyBorder="1" applyAlignment="1" applyProtection="1">
      <alignment vertical="center"/>
    </xf>
    <xf numFmtId="37" fontId="0" fillId="0" borderId="53" xfId="0" applyNumberFormat="1" applyFont="1" applyBorder="1" applyAlignment="1" applyProtection="1">
      <alignment vertical="center"/>
    </xf>
    <xf numFmtId="37" fontId="0" fillId="0" borderId="59" xfId="0" applyNumberFormat="1" applyFont="1" applyBorder="1" applyAlignment="1" applyProtection="1">
      <alignment horizontal="right" vertical="center"/>
    </xf>
    <xf numFmtId="176" fontId="0" fillId="0" borderId="51" xfId="0" applyNumberFormat="1" applyFont="1" applyFill="1" applyBorder="1" applyAlignment="1" applyProtection="1">
      <alignment vertical="center"/>
    </xf>
    <xf numFmtId="37" fontId="0" fillId="0" borderId="53" xfId="0" applyNumberFormat="1" applyFont="1" applyBorder="1" applyAlignment="1" applyProtection="1">
      <alignment horizontal="right" vertical="center"/>
    </xf>
    <xf numFmtId="37" fontId="0" fillId="0" borderId="78" xfId="0" applyNumberFormat="1" applyFont="1" applyBorder="1" applyAlignment="1" applyProtection="1">
      <alignment horizontal="right" vertical="center"/>
    </xf>
    <xf numFmtId="37" fontId="0" fillId="0" borderId="58" xfId="0" applyNumberFormat="1" applyFont="1" applyBorder="1" applyAlignment="1" applyProtection="1">
      <alignment vertical="center"/>
    </xf>
    <xf numFmtId="37" fontId="0" fillId="0" borderId="58" xfId="0" applyNumberFormat="1" applyFont="1" applyBorder="1" applyAlignment="1" applyProtection="1">
      <alignment horizontal="right" vertical="center"/>
    </xf>
    <xf numFmtId="37" fontId="25" fillId="0" borderId="45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horizontal="right" vertical="center"/>
    </xf>
    <xf numFmtId="37" fontId="25" fillId="0" borderId="13" xfId="0" applyNumberFormat="1" applyFont="1" applyBorder="1" applyAlignment="1" applyProtection="1">
      <alignment horizontal="right" vertical="center"/>
    </xf>
    <xf numFmtId="37" fontId="25" fillId="0" borderId="14" xfId="0" applyNumberFormat="1" applyFont="1" applyBorder="1" applyAlignment="1" applyProtection="1">
      <alignment horizontal="right" vertical="center"/>
    </xf>
    <xf numFmtId="37" fontId="25" fillId="0" borderId="52" xfId="0" applyNumberFormat="1" applyFont="1" applyBorder="1" applyAlignment="1" applyProtection="1">
      <alignment horizontal="right" vertical="center"/>
    </xf>
    <xf numFmtId="37" fontId="25" fillId="0" borderId="18" xfId="0" applyNumberFormat="1" applyFont="1" applyBorder="1" applyAlignment="1" applyProtection="1">
      <alignment horizontal="right" vertical="center"/>
    </xf>
    <xf numFmtId="37" fontId="25" fillId="0" borderId="57" xfId="0" applyNumberFormat="1" applyFont="1" applyBorder="1" applyAlignment="1" applyProtection="1">
      <alignment horizontal="right" vertical="center"/>
    </xf>
    <xf numFmtId="37" fontId="25" fillId="0" borderId="14" xfId="0" applyNumberFormat="1" applyFont="1" applyBorder="1" applyAlignment="1" applyProtection="1">
      <alignment vertical="center"/>
    </xf>
    <xf numFmtId="37" fontId="25" fillId="0" borderId="75" xfId="0" applyNumberFormat="1" applyFont="1" applyBorder="1" applyAlignment="1" applyProtection="1">
      <alignment vertical="center"/>
    </xf>
    <xf numFmtId="37" fontId="25" fillId="0" borderId="33" xfId="0" applyNumberFormat="1" applyFont="1" applyBorder="1" applyAlignment="1" applyProtection="1">
      <alignment vertical="center"/>
    </xf>
    <xf numFmtId="176" fontId="25" fillId="0" borderId="34" xfId="0" applyNumberFormat="1" applyFont="1" applyFill="1" applyBorder="1" applyAlignment="1" applyProtection="1">
      <alignment vertical="center"/>
    </xf>
    <xf numFmtId="37" fontId="25" fillId="0" borderId="33" xfId="0" applyNumberFormat="1" applyFont="1" applyBorder="1" applyAlignment="1" applyProtection="1">
      <alignment horizontal="right" vertical="center"/>
    </xf>
    <xf numFmtId="37" fontId="25" fillId="0" borderId="35" xfId="0" applyNumberFormat="1" applyFont="1" applyBorder="1" applyAlignment="1" applyProtection="1">
      <alignment horizontal="right" vertical="center"/>
    </xf>
    <xf numFmtId="176" fontId="25" fillId="0" borderId="88" xfId="0" applyNumberFormat="1" applyFont="1" applyFill="1" applyBorder="1" applyAlignment="1" applyProtection="1">
      <alignment vertical="center"/>
    </xf>
    <xf numFmtId="37" fontId="25" fillId="0" borderId="36" xfId="0" applyNumberFormat="1" applyFont="1" applyBorder="1" applyAlignment="1" applyProtection="1">
      <alignment horizontal="right" vertical="center"/>
    </xf>
    <xf numFmtId="37" fontId="25" fillId="0" borderId="76" xfId="0" applyNumberFormat="1" applyFont="1" applyBorder="1" applyAlignment="1" applyProtection="1">
      <alignment horizontal="right" vertical="center"/>
    </xf>
    <xf numFmtId="37" fontId="25" fillId="0" borderId="37" xfId="0" applyNumberFormat="1" applyFont="1" applyBorder="1" applyAlignment="1" applyProtection="1">
      <alignment horizontal="right" vertical="center"/>
    </xf>
    <xf numFmtId="37" fontId="25" fillId="0" borderId="36" xfId="0" applyNumberFormat="1" applyFont="1" applyBorder="1" applyAlignment="1" applyProtection="1">
      <alignment vertical="center"/>
    </xf>
    <xf numFmtId="37" fontId="25" fillId="0" borderId="101" xfId="0" applyNumberFormat="1" applyFont="1" applyBorder="1" applyAlignment="1" applyProtection="1">
      <alignment horizontal="right" vertical="center"/>
    </xf>
    <xf numFmtId="176" fontId="25" fillId="0" borderId="37" xfId="0" applyNumberFormat="1" applyFont="1" applyFill="1" applyBorder="1" applyAlignment="1" applyProtection="1">
      <alignment vertical="center"/>
    </xf>
    <xf numFmtId="37" fontId="25" fillId="0" borderId="47" xfId="0" applyNumberFormat="1" applyFont="1" applyBorder="1" applyAlignment="1" applyProtection="1">
      <alignment vertical="center"/>
    </xf>
    <xf numFmtId="37" fontId="25" fillId="0" borderId="48" xfId="0" applyNumberFormat="1" applyFont="1" applyBorder="1" applyAlignment="1" applyProtection="1">
      <alignment vertical="center"/>
    </xf>
    <xf numFmtId="176" fontId="25" fillId="0" borderId="81" xfId="0" applyNumberFormat="1" applyFont="1" applyFill="1" applyBorder="1" applyAlignment="1" applyProtection="1">
      <alignment vertical="center"/>
    </xf>
    <xf numFmtId="37" fontId="25" fillId="0" borderId="58" xfId="0" applyNumberFormat="1" applyFont="1" applyBorder="1" applyAlignment="1" applyProtection="1">
      <alignment vertical="center"/>
    </xf>
    <xf numFmtId="176" fontId="25" fillId="0" borderId="82" xfId="0" applyNumberFormat="1" applyFont="1" applyFill="1" applyBorder="1" applyAlignment="1" applyProtection="1">
      <alignment vertical="center"/>
    </xf>
    <xf numFmtId="37" fontId="25" fillId="0" borderId="46" xfId="0" applyNumberFormat="1" applyFont="1" applyBorder="1" applyAlignment="1" applyProtection="1">
      <alignment vertical="center"/>
    </xf>
    <xf numFmtId="37" fontId="25" fillId="0" borderId="53" xfId="0" applyNumberFormat="1" applyFont="1" applyBorder="1" applyAlignment="1" applyProtection="1">
      <alignment vertical="center"/>
    </xf>
    <xf numFmtId="37" fontId="25" fillId="0" borderId="51" xfId="0" applyNumberFormat="1" applyFont="1" applyBorder="1" applyAlignment="1" applyProtection="1">
      <alignment vertical="center"/>
    </xf>
    <xf numFmtId="37" fontId="25" fillId="0" borderId="59" xfId="0" applyNumberFormat="1" applyFont="1" applyBorder="1" applyAlignment="1" applyProtection="1">
      <alignment horizontal="right" vertical="center"/>
    </xf>
    <xf numFmtId="176" fontId="25" fillId="0" borderId="51" xfId="0" applyNumberFormat="1" applyFont="1" applyFill="1" applyBorder="1" applyAlignment="1" applyProtection="1">
      <alignment vertical="center"/>
    </xf>
    <xf numFmtId="37" fontId="25" fillId="0" borderId="48" xfId="0" applyNumberFormat="1" applyFont="1" applyBorder="1" applyAlignment="1" applyProtection="1">
      <alignment horizontal="right" vertical="center"/>
    </xf>
    <xf numFmtId="0" fontId="25" fillId="0" borderId="50" xfId="0" applyFont="1" applyBorder="1" applyAlignment="1" applyProtection="1">
      <alignment vertical="center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85" xfId="0" applyFont="1" applyFill="1" applyBorder="1" applyAlignment="1" applyProtection="1">
      <alignment horizontal="center" vertical="center" wrapText="1"/>
    </xf>
    <xf numFmtId="0" fontId="0" fillId="0" borderId="82" xfId="0" applyFont="1" applyFill="1" applyBorder="1" applyAlignment="1" applyProtection="1">
      <alignment horizontal="center" vertical="center" wrapText="1"/>
    </xf>
    <xf numFmtId="0" fontId="0" fillId="0" borderId="95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98" xfId="0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 applyProtection="1">
      <alignment horizontal="right" vertical="center"/>
    </xf>
    <xf numFmtId="37" fontId="0" fillId="0" borderId="23" xfId="0" applyNumberFormat="1" applyFont="1" applyFill="1" applyBorder="1" applyAlignment="1" applyProtection="1">
      <alignment vertical="center"/>
    </xf>
    <xf numFmtId="37" fontId="0" fillId="0" borderId="66" xfId="0" applyNumberFormat="1" applyFont="1" applyFill="1" applyBorder="1" applyAlignment="1" applyProtection="1">
      <alignment vertical="center"/>
    </xf>
    <xf numFmtId="37" fontId="0" fillId="0" borderId="18" xfId="0" applyNumberFormat="1" applyFont="1" applyFill="1" applyBorder="1" applyAlignment="1" applyProtection="1">
      <alignment vertical="center"/>
    </xf>
    <xf numFmtId="37" fontId="0" fillId="0" borderId="29" xfId="0" applyNumberFormat="1" applyFont="1" applyFill="1" applyBorder="1" applyAlignment="1" applyProtection="1">
      <alignment vertical="center"/>
    </xf>
    <xf numFmtId="37" fontId="0" fillId="0" borderId="87" xfId="0" applyNumberFormat="1" applyFont="1" applyFill="1" applyBorder="1" applyAlignment="1" applyProtection="1">
      <alignment vertical="center"/>
    </xf>
    <xf numFmtId="37" fontId="0" fillId="0" borderId="32" xfId="0" applyNumberFormat="1" applyFont="1" applyFill="1" applyBorder="1" applyAlignment="1" applyProtection="1">
      <alignment vertical="center"/>
    </xf>
    <xf numFmtId="37" fontId="0" fillId="0" borderId="39" xfId="0" applyNumberFormat="1" applyFont="1" applyFill="1" applyBorder="1" applyAlignment="1" applyProtection="1">
      <alignment vertical="center"/>
    </xf>
    <xf numFmtId="37" fontId="0" fillId="0" borderId="89" xfId="0" applyNumberFormat="1" applyFont="1" applyFill="1" applyBorder="1" applyAlignment="1" applyProtection="1">
      <alignment vertical="center"/>
    </xf>
    <xf numFmtId="37" fontId="0" fillId="0" borderId="42" xfId="0" applyNumberFormat="1" applyFont="1" applyFill="1" applyBorder="1" applyAlignment="1" applyProtection="1">
      <alignment vertical="center"/>
    </xf>
    <xf numFmtId="37" fontId="0" fillId="0" borderId="39" xfId="0" applyNumberFormat="1" applyFont="1" applyFill="1" applyBorder="1" applyAlignment="1" applyProtection="1">
      <alignment horizontal="right" vertical="center"/>
    </xf>
    <xf numFmtId="37" fontId="0" fillId="0" borderId="89" xfId="0" applyNumberFormat="1" applyFont="1" applyFill="1" applyBorder="1" applyAlignment="1" applyProtection="1">
      <alignment horizontal="right" vertical="center"/>
    </xf>
    <xf numFmtId="37" fontId="0" fillId="0" borderId="42" xfId="0" applyNumberFormat="1" applyFont="1" applyFill="1" applyBorder="1" applyAlignment="1" applyProtection="1">
      <alignment horizontal="right" vertical="center"/>
    </xf>
    <xf numFmtId="37" fontId="0" fillId="0" borderId="34" xfId="0" applyNumberFormat="1" applyFont="1" applyFill="1" applyBorder="1" applyAlignment="1" applyProtection="1">
      <alignment vertical="center"/>
    </xf>
    <xf numFmtId="37" fontId="0" fillId="0" borderId="88" xfId="0" applyNumberFormat="1" applyFont="1" applyFill="1" applyBorder="1" applyAlignment="1" applyProtection="1">
      <alignment vertical="center"/>
    </xf>
    <xf numFmtId="37" fontId="25" fillId="0" borderId="23" xfId="0" applyNumberFormat="1" applyFont="1" applyFill="1" applyBorder="1" applyAlignment="1" applyProtection="1">
      <alignment horizontal="right" vertical="center"/>
    </xf>
    <xf numFmtId="37" fontId="25" fillId="0" borderId="66" xfId="0" applyNumberFormat="1" applyFont="1" applyFill="1" applyBorder="1" applyAlignment="1" applyProtection="1">
      <alignment horizontal="right" vertical="center"/>
    </xf>
    <xf numFmtId="37" fontId="25" fillId="0" borderId="18" xfId="0" applyNumberFormat="1" applyFont="1" applyFill="1" applyBorder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92" xfId="0" applyFont="1" applyBorder="1" applyAlignment="1" applyProtection="1">
      <alignment horizontal="center" vertical="center"/>
    </xf>
    <xf numFmtId="0" fontId="0" fillId="0" borderId="93" xfId="0" applyFont="1" applyBorder="1" applyAlignment="1" applyProtection="1">
      <alignment horizontal="center" vertical="center"/>
    </xf>
    <xf numFmtId="0" fontId="0" fillId="0" borderId="94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S32"/>
  <sheetViews>
    <sheetView showGridLines="0" tabSelected="1" defaultGridColor="0" colorId="22" zoomScale="115" zoomScaleNormal="115" zoomScaleSheetLayoutView="130" workbookViewId="0">
      <selection activeCell="Z7" sqref="Z7"/>
    </sheetView>
  </sheetViews>
  <sheetFormatPr defaultColWidth="6.7109375" defaultRowHeight="12" x14ac:dyDescent="0.15"/>
  <cols>
    <col min="1" max="1" width="3.5703125" style="56" customWidth="1"/>
    <col min="2" max="2" width="11.85546875" style="56" customWidth="1"/>
    <col min="3" max="3" width="10.85546875" style="56" customWidth="1"/>
    <col min="4" max="4" width="9" style="56" customWidth="1"/>
    <col min="5" max="6" width="8.7109375" style="56" customWidth="1"/>
    <col min="7" max="7" width="11" style="56" customWidth="1"/>
    <col min="8" max="8" width="9" style="56" customWidth="1"/>
    <col min="9" max="10" width="8.7109375" style="56" customWidth="1"/>
    <col min="11" max="11" width="10.85546875" style="56" customWidth="1"/>
    <col min="12" max="12" width="9" style="56" customWidth="1"/>
    <col min="13" max="14" width="8.7109375" style="56" customWidth="1"/>
    <col min="15" max="15" width="11" style="56" customWidth="1"/>
    <col min="16" max="16" width="9" style="56" customWidth="1"/>
    <col min="17" max="18" width="8.7109375" style="56" customWidth="1"/>
    <col min="19" max="19" width="10.85546875" style="56" customWidth="1"/>
    <col min="20" max="25" width="6.7109375" style="60"/>
    <col min="26" max="26" width="26.140625" style="60" customWidth="1"/>
    <col min="27" max="16384" width="6.7109375" style="60"/>
  </cols>
  <sheetData>
    <row r="1" spans="1:253" ht="18" thickBot="1" x14ac:dyDescent="0.2">
      <c r="A1" s="58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9"/>
      <c r="U1" s="59"/>
      <c r="V1" s="59"/>
      <c r="W1" s="59"/>
      <c r="X1" s="59"/>
    </row>
    <row r="2" spans="1:253" x14ac:dyDescent="0.15">
      <c r="A2" s="3"/>
      <c r="B2" s="4"/>
      <c r="C2" s="175" t="s">
        <v>23</v>
      </c>
      <c r="D2" s="164"/>
      <c r="E2" s="164"/>
      <c r="F2" s="164"/>
      <c r="G2" s="163" t="s">
        <v>1</v>
      </c>
      <c r="H2" s="164"/>
      <c r="I2" s="164"/>
      <c r="J2" s="165"/>
      <c r="K2" s="163" t="s">
        <v>21</v>
      </c>
      <c r="L2" s="164"/>
      <c r="M2" s="164"/>
      <c r="N2" s="165"/>
      <c r="O2" s="163" t="s">
        <v>22</v>
      </c>
      <c r="P2" s="164"/>
      <c r="Q2" s="164"/>
      <c r="R2" s="165"/>
      <c r="S2" s="6"/>
      <c r="U2" s="59"/>
    </row>
    <row r="3" spans="1:253" x14ac:dyDescent="0.15">
      <c r="A3" s="5"/>
      <c r="B3" s="6"/>
      <c r="C3" s="176"/>
      <c r="D3" s="167"/>
      <c r="E3" s="167"/>
      <c r="F3" s="167"/>
      <c r="G3" s="166"/>
      <c r="H3" s="167"/>
      <c r="I3" s="167"/>
      <c r="J3" s="168"/>
      <c r="K3" s="166"/>
      <c r="L3" s="167"/>
      <c r="M3" s="167"/>
      <c r="N3" s="168"/>
      <c r="O3" s="166"/>
      <c r="P3" s="167"/>
      <c r="Q3" s="167"/>
      <c r="R3" s="168"/>
      <c r="S3" s="7"/>
      <c r="U3" s="59"/>
    </row>
    <row r="4" spans="1:253" x14ac:dyDescent="0.15">
      <c r="A4" s="166" t="s">
        <v>12</v>
      </c>
      <c r="B4" s="167"/>
      <c r="C4" s="177"/>
      <c r="D4" s="170"/>
      <c r="E4" s="170"/>
      <c r="F4" s="170"/>
      <c r="G4" s="169"/>
      <c r="H4" s="170"/>
      <c r="I4" s="170"/>
      <c r="J4" s="171"/>
      <c r="K4" s="172"/>
      <c r="L4" s="173"/>
      <c r="M4" s="173"/>
      <c r="N4" s="174"/>
      <c r="O4" s="169"/>
      <c r="P4" s="170"/>
      <c r="Q4" s="170"/>
      <c r="R4" s="171"/>
      <c r="S4" s="7"/>
      <c r="U4" s="59"/>
    </row>
    <row r="5" spans="1:253" ht="55.5" customHeight="1" thickBot="1" x14ac:dyDescent="0.2">
      <c r="A5" s="8"/>
      <c r="B5" s="9"/>
      <c r="C5" s="138" t="s">
        <v>31</v>
      </c>
      <c r="D5" s="10" t="s">
        <v>20</v>
      </c>
      <c r="E5" s="11" t="s">
        <v>19</v>
      </c>
      <c r="F5" s="12" t="s">
        <v>18</v>
      </c>
      <c r="G5" s="139" t="s">
        <v>31</v>
      </c>
      <c r="H5" s="10" t="s">
        <v>20</v>
      </c>
      <c r="I5" s="11" t="s">
        <v>19</v>
      </c>
      <c r="J5" s="13" t="s">
        <v>18</v>
      </c>
      <c r="K5" s="140" t="s">
        <v>31</v>
      </c>
      <c r="L5" s="69" t="s">
        <v>20</v>
      </c>
      <c r="M5" s="70" t="s">
        <v>19</v>
      </c>
      <c r="N5" s="71" t="s">
        <v>18</v>
      </c>
      <c r="O5" s="141" t="s">
        <v>31</v>
      </c>
      <c r="P5" s="72" t="s">
        <v>20</v>
      </c>
      <c r="Q5" s="73" t="s">
        <v>19</v>
      </c>
      <c r="R5" s="74" t="s">
        <v>18</v>
      </c>
      <c r="S5" s="7"/>
      <c r="U5" s="59"/>
    </row>
    <row r="6" spans="1:253" x14ac:dyDescent="0.15">
      <c r="A6" s="14"/>
      <c r="B6" s="6"/>
      <c r="C6" s="142"/>
      <c r="D6" s="15" t="s">
        <v>0</v>
      </c>
      <c r="E6" s="15" t="s">
        <v>0</v>
      </c>
      <c r="F6" s="15" t="s">
        <v>0</v>
      </c>
      <c r="G6" s="143"/>
      <c r="H6" s="16" t="s">
        <v>0</v>
      </c>
      <c r="I6" s="16" t="s">
        <v>0</v>
      </c>
      <c r="J6" s="17" t="s">
        <v>0</v>
      </c>
      <c r="K6" s="144"/>
      <c r="L6" s="78" t="s">
        <v>0</v>
      </c>
      <c r="M6" s="78" t="s">
        <v>0</v>
      </c>
      <c r="N6" s="79" t="s">
        <v>0</v>
      </c>
      <c r="O6" s="145"/>
      <c r="P6" s="68" t="s">
        <v>0</v>
      </c>
      <c r="Q6" s="68" t="s">
        <v>0</v>
      </c>
      <c r="R6" s="91" t="s">
        <v>0</v>
      </c>
      <c r="S6" s="7"/>
      <c r="U6" s="59"/>
    </row>
    <row r="7" spans="1:253" x14ac:dyDescent="0.15">
      <c r="A7" s="18"/>
      <c r="B7" s="19" t="s">
        <v>2</v>
      </c>
      <c r="C7" s="146">
        <v>21290</v>
      </c>
      <c r="D7" s="19">
        <v>24552</v>
      </c>
      <c r="E7" s="20">
        <v>27996</v>
      </c>
      <c r="F7" s="20">
        <v>29681</v>
      </c>
      <c r="G7" s="147">
        <v>10479</v>
      </c>
      <c r="H7" s="19">
        <v>12685</v>
      </c>
      <c r="I7" s="21">
        <v>14863</v>
      </c>
      <c r="J7" s="23">
        <v>16414</v>
      </c>
      <c r="K7" s="147">
        <v>11091</v>
      </c>
      <c r="L7" s="22">
        <v>13631</v>
      </c>
      <c r="M7" s="22">
        <v>15507</v>
      </c>
      <c r="N7" s="80">
        <v>16991</v>
      </c>
      <c r="O7" s="148">
        <v>1938</v>
      </c>
      <c r="P7" s="22">
        <v>3514</v>
      </c>
      <c r="Q7" s="22">
        <v>4315</v>
      </c>
      <c r="R7" s="23">
        <v>4788</v>
      </c>
      <c r="S7" s="7"/>
      <c r="T7" s="61"/>
      <c r="U7" s="61"/>
      <c r="V7" s="61"/>
      <c r="W7" s="61"/>
      <c r="X7" s="61"/>
      <c r="Y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</row>
    <row r="8" spans="1:253" ht="12.75" thickBot="1" x14ac:dyDescent="0.2">
      <c r="A8" s="18"/>
      <c r="B8" s="24"/>
      <c r="C8" s="82">
        <f>(C7-D7)/D7*100</f>
        <v>-13.286086673183448</v>
      </c>
      <c r="D8" s="24"/>
      <c r="E8" s="25"/>
      <c r="F8" s="25"/>
      <c r="G8" s="83">
        <f>(G7-H7)/H7*100</f>
        <v>-17.390618841150964</v>
      </c>
      <c r="H8" s="24"/>
      <c r="I8" s="26"/>
      <c r="J8" s="63"/>
      <c r="K8" s="83">
        <f>(K7-L7)/L7*100</f>
        <v>-18.633996038441786</v>
      </c>
      <c r="L8" s="27"/>
      <c r="M8" s="27"/>
      <c r="N8" s="75"/>
      <c r="O8" s="84">
        <f>(O7-P7)/P7*100</f>
        <v>-44.849174729652816</v>
      </c>
      <c r="P8" s="27"/>
      <c r="Q8" s="27"/>
      <c r="R8" s="92"/>
      <c r="S8" s="7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</row>
    <row r="9" spans="1:253" ht="12.75" thickTop="1" x14ac:dyDescent="0.15">
      <c r="A9" s="28"/>
      <c r="B9" s="29" t="s">
        <v>3</v>
      </c>
      <c r="C9" s="149">
        <v>3056</v>
      </c>
      <c r="D9" s="29">
        <v>3451</v>
      </c>
      <c r="E9" s="30">
        <v>4202</v>
      </c>
      <c r="F9" s="30">
        <v>4423</v>
      </c>
      <c r="G9" s="150">
        <v>1770</v>
      </c>
      <c r="H9" s="29">
        <v>2029</v>
      </c>
      <c r="I9" s="31">
        <v>2430</v>
      </c>
      <c r="J9" s="33">
        <v>2655</v>
      </c>
      <c r="K9" s="150">
        <v>1879</v>
      </c>
      <c r="L9" s="32">
        <v>2181</v>
      </c>
      <c r="M9" s="32">
        <v>2518</v>
      </c>
      <c r="N9" s="85">
        <v>2715</v>
      </c>
      <c r="O9" s="151">
        <v>204</v>
      </c>
      <c r="P9" s="32">
        <v>742</v>
      </c>
      <c r="Q9" s="32">
        <v>952</v>
      </c>
      <c r="R9" s="33">
        <v>937</v>
      </c>
      <c r="S9" s="7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</row>
    <row r="10" spans="1:253" x14ac:dyDescent="0.15">
      <c r="A10" s="34"/>
      <c r="B10" s="35"/>
      <c r="C10" s="36">
        <f>(C9-D9)/D9*100</f>
        <v>-11.445957693422198</v>
      </c>
      <c r="D10" s="35"/>
      <c r="E10" s="37"/>
      <c r="F10" s="37"/>
      <c r="G10" s="67">
        <f>(G9-H9)/H9*100</f>
        <v>-12.764908822079843</v>
      </c>
      <c r="H10" s="35"/>
      <c r="I10" s="38"/>
      <c r="J10" s="64"/>
      <c r="K10" s="67">
        <f>(K9-L9)/L9*100</f>
        <v>-13.846859238881247</v>
      </c>
      <c r="L10" s="39"/>
      <c r="M10" s="39"/>
      <c r="N10" s="76"/>
      <c r="O10" s="62">
        <f>(O9-P9)/P9*100</f>
        <v>-72.506738544474388</v>
      </c>
      <c r="P10" s="39"/>
      <c r="Q10" s="39"/>
      <c r="R10" s="93"/>
      <c r="S10" s="7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</row>
    <row r="11" spans="1:253" x14ac:dyDescent="0.15">
      <c r="A11" s="18"/>
      <c r="B11" s="19" t="s">
        <v>4</v>
      </c>
      <c r="C11" s="146">
        <v>1049</v>
      </c>
      <c r="D11" s="19">
        <v>1172</v>
      </c>
      <c r="E11" s="20">
        <v>1257</v>
      </c>
      <c r="F11" s="20">
        <v>1326</v>
      </c>
      <c r="G11" s="147">
        <v>517</v>
      </c>
      <c r="H11" s="19">
        <v>595</v>
      </c>
      <c r="I11" s="21">
        <v>697</v>
      </c>
      <c r="J11" s="23">
        <v>768</v>
      </c>
      <c r="K11" s="147">
        <v>583</v>
      </c>
      <c r="L11" s="22">
        <v>668</v>
      </c>
      <c r="M11" s="22">
        <v>776</v>
      </c>
      <c r="N11" s="80">
        <v>818</v>
      </c>
      <c r="O11" s="148">
        <v>34</v>
      </c>
      <c r="P11" s="22">
        <v>203</v>
      </c>
      <c r="Q11" s="22">
        <v>214</v>
      </c>
      <c r="R11" s="23">
        <v>209</v>
      </c>
      <c r="S11" s="7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</row>
    <row r="12" spans="1:253" x14ac:dyDescent="0.15">
      <c r="A12" s="18"/>
      <c r="B12" s="19"/>
      <c r="C12" s="82">
        <f>(C11-D11)/D11*100</f>
        <v>-10.494880546075084</v>
      </c>
      <c r="D12" s="19"/>
      <c r="E12" s="20"/>
      <c r="F12" s="20"/>
      <c r="G12" s="83">
        <f>(G11-H11)/H11*100</f>
        <v>-13.109243697478993</v>
      </c>
      <c r="H12" s="19"/>
      <c r="I12" s="21"/>
      <c r="J12" s="23"/>
      <c r="K12" s="83">
        <f>(K11-L11)/L11*100</f>
        <v>-12.724550898203594</v>
      </c>
      <c r="L12" s="22"/>
      <c r="M12" s="22"/>
      <c r="N12" s="77"/>
      <c r="O12" s="84">
        <f>(O11-P11)/P11*100</f>
        <v>-83.251231527093594</v>
      </c>
      <c r="P12" s="22"/>
      <c r="Q12" s="22"/>
      <c r="R12" s="94"/>
      <c r="S12" s="7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</row>
    <row r="13" spans="1:253" x14ac:dyDescent="0.15">
      <c r="A13" s="40"/>
      <c r="B13" s="41" t="s">
        <v>5</v>
      </c>
      <c r="C13" s="152">
        <v>1496</v>
      </c>
      <c r="D13" s="41">
        <v>1650</v>
      </c>
      <c r="E13" s="42">
        <v>1834</v>
      </c>
      <c r="F13" s="42">
        <v>1902</v>
      </c>
      <c r="G13" s="153">
        <v>1054</v>
      </c>
      <c r="H13" s="41">
        <v>1150</v>
      </c>
      <c r="I13" s="43">
        <v>1288</v>
      </c>
      <c r="J13" s="45">
        <v>1363</v>
      </c>
      <c r="K13" s="153">
        <v>1070</v>
      </c>
      <c r="L13" s="44">
        <v>1180</v>
      </c>
      <c r="M13" s="44">
        <v>1301</v>
      </c>
      <c r="N13" s="81">
        <v>1377</v>
      </c>
      <c r="O13" s="154">
        <v>676</v>
      </c>
      <c r="P13" s="44">
        <v>784</v>
      </c>
      <c r="Q13" s="44">
        <v>893</v>
      </c>
      <c r="R13" s="45">
        <v>966</v>
      </c>
      <c r="S13" s="7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</row>
    <row r="14" spans="1:253" x14ac:dyDescent="0.15">
      <c r="A14" s="34"/>
      <c r="B14" s="35"/>
      <c r="C14" s="36">
        <f>(C13-D13)/D13*100</f>
        <v>-9.3333333333333339</v>
      </c>
      <c r="D14" s="35"/>
      <c r="E14" s="37"/>
      <c r="F14" s="37"/>
      <c r="G14" s="67">
        <f>(G13-H13)/H13*100</f>
        <v>-8.3478260869565233</v>
      </c>
      <c r="H14" s="35"/>
      <c r="I14" s="38"/>
      <c r="J14" s="64"/>
      <c r="K14" s="67">
        <f>(K13-L13)/L13*100</f>
        <v>-9.3220338983050848</v>
      </c>
      <c r="L14" s="39"/>
      <c r="M14" s="39"/>
      <c r="N14" s="76"/>
      <c r="O14" s="62">
        <f>(O13-P13)/P13*100</f>
        <v>-13.77551020408163</v>
      </c>
      <c r="P14" s="39"/>
      <c r="Q14" s="39"/>
      <c r="R14" s="93"/>
      <c r="S14" s="7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</row>
    <row r="15" spans="1:253" x14ac:dyDescent="0.15">
      <c r="A15" s="18"/>
      <c r="B15" s="19" t="s">
        <v>6</v>
      </c>
      <c r="C15" s="146">
        <v>5655</v>
      </c>
      <c r="D15" s="19">
        <v>6323</v>
      </c>
      <c r="E15" s="20">
        <v>7521</v>
      </c>
      <c r="F15" s="20">
        <v>6521</v>
      </c>
      <c r="G15" s="147">
        <v>1868</v>
      </c>
      <c r="H15" s="19">
        <v>2230</v>
      </c>
      <c r="I15" s="21">
        <v>2835</v>
      </c>
      <c r="J15" s="23">
        <v>2850</v>
      </c>
      <c r="K15" s="147">
        <v>1984</v>
      </c>
      <c r="L15" s="22">
        <v>2474</v>
      </c>
      <c r="M15" s="43">
        <v>2922</v>
      </c>
      <c r="N15" s="80">
        <v>2968</v>
      </c>
      <c r="O15" s="148">
        <v>219</v>
      </c>
      <c r="P15" s="22">
        <v>403</v>
      </c>
      <c r="Q15" s="43">
        <v>505</v>
      </c>
      <c r="R15" s="23">
        <v>542</v>
      </c>
      <c r="S15" s="7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</row>
    <row r="16" spans="1:253" x14ac:dyDescent="0.15">
      <c r="A16" s="18"/>
      <c r="B16" s="19"/>
      <c r="C16" s="82">
        <f>(C15-D15)/D15*100</f>
        <v>-10.564605408824924</v>
      </c>
      <c r="D16" s="19"/>
      <c r="E16" s="20"/>
      <c r="F16" s="20"/>
      <c r="G16" s="83">
        <f>(G15-H15)/H15*100</f>
        <v>-16.233183856502244</v>
      </c>
      <c r="H16" s="19"/>
      <c r="I16" s="21"/>
      <c r="J16" s="23"/>
      <c r="K16" s="83">
        <f>(K15-L15)/L15*100</f>
        <v>-19.805982215036376</v>
      </c>
      <c r="L16" s="22"/>
      <c r="M16" s="21"/>
      <c r="N16" s="77"/>
      <c r="O16" s="84">
        <f>(O15-P15)/P15*100</f>
        <v>-45.6575682382134</v>
      </c>
      <c r="P16" s="22"/>
      <c r="Q16" s="21"/>
      <c r="R16" s="94"/>
      <c r="S16" s="7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</row>
    <row r="17" spans="1:253" ht="12" hidden="1" customHeight="1" x14ac:dyDescent="0.15">
      <c r="A17" s="46"/>
      <c r="B17" s="47"/>
      <c r="C17" s="86"/>
      <c r="D17" s="47"/>
      <c r="E17" s="48"/>
      <c r="F17" s="48">
        <v>8166</v>
      </c>
      <c r="G17" s="65"/>
      <c r="H17" s="47"/>
      <c r="I17" s="49"/>
      <c r="J17" s="66">
        <v>3192</v>
      </c>
      <c r="K17" s="65"/>
      <c r="L17" s="50"/>
      <c r="M17" s="49"/>
      <c r="N17" s="77">
        <v>584</v>
      </c>
      <c r="O17" s="87"/>
      <c r="P17" s="50"/>
      <c r="Q17" s="49"/>
      <c r="R17" s="94">
        <v>584</v>
      </c>
      <c r="S17" s="7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</row>
    <row r="18" spans="1:253" x14ac:dyDescent="0.15">
      <c r="A18" s="40"/>
      <c r="B18" s="41" t="s">
        <v>9</v>
      </c>
      <c r="C18" s="155" t="s">
        <v>13</v>
      </c>
      <c r="D18" s="51" t="s">
        <v>10</v>
      </c>
      <c r="E18" s="54" t="s">
        <v>10</v>
      </c>
      <c r="F18" s="42">
        <v>1645</v>
      </c>
      <c r="G18" s="156" t="s">
        <v>13</v>
      </c>
      <c r="H18" s="51" t="s">
        <v>10</v>
      </c>
      <c r="I18" s="53" t="s">
        <v>10</v>
      </c>
      <c r="J18" s="45">
        <v>342</v>
      </c>
      <c r="K18" s="156" t="s">
        <v>13</v>
      </c>
      <c r="L18" s="52" t="s">
        <v>10</v>
      </c>
      <c r="M18" s="53" t="s">
        <v>10</v>
      </c>
      <c r="N18" s="55">
        <v>359</v>
      </c>
      <c r="O18" s="157" t="s">
        <v>13</v>
      </c>
      <c r="P18" s="52" t="s">
        <v>10</v>
      </c>
      <c r="Q18" s="53" t="s">
        <v>10</v>
      </c>
      <c r="R18" s="45">
        <v>42</v>
      </c>
      <c r="S18" s="7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</row>
    <row r="19" spans="1:253" x14ac:dyDescent="0.15">
      <c r="A19" s="34"/>
      <c r="B19" s="35"/>
      <c r="C19" s="158"/>
      <c r="D19" s="35"/>
      <c r="E19" s="37"/>
      <c r="F19" s="37"/>
      <c r="G19" s="159"/>
      <c r="H19" s="35"/>
      <c r="I19" s="38"/>
      <c r="J19" s="64"/>
      <c r="K19" s="67"/>
      <c r="L19" s="39"/>
      <c r="M19" s="38"/>
      <c r="N19" s="76"/>
      <c r="O19" s="62"/>
      <c r="P19" s="39"/>
      <c r="Q19" s="38"/>
      <c r="R19" s="93"/>
      <c r="S19" s="7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</row>
    <row r="20" spans="1:253" x14ac:dyDescent="0.15">
      <c r="A20" s="18"/>
      <c r="B20" s="19" t="s">
        <v>7</v>
      </c>
      <c r="C20" s="146">
        <v>5449</v>
      </c>
      <c r="D20" s="19">
        <v>6677</v>
      </c>
      <c r="E20" s="20">
        <v>7249</v>
      </c>
      <c r="F20" s="20">
        <v>7620</v>
      </c>
      <c r="G20" s="147">
        <v>3003</v>
      </c>
      <c r="H20" s="19">
        <v>3855</v>
      </c>
      <c r="I20" s="21">
        <v>4352</v>
      </c>
      <c r="J20" s="23">
        <v>4811</v>
      </c>
      <c r="K20" s="147">
        <v>3066</v>
      </c>
      <c r="L20" s="22">
        <v>3985</v>
      </c>
      <c r="M20" s="21">
        <v>4430</v>
      </c>
      <c r="N20" s="80">
        <v>4873</v>
      </c>
      <c r="O20" s="148">
        <v>567</v>
      </c>
      <c r="P20" s="22">
        <v>971</v>
      </c>
      <c r="Q20" s="21">
        <v>1231</v>
      </c>
      <c r="R20" s="23">
        <v>1487</v>
      </c>
      <c r="S20" s="7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</row>
    <row r="21" spans="1:253" x14ac:dyDescent="0.15">
      <c r="A21" s="18"/>
      <c r="B21" s="19"/>
      <c r="C21" s="82">
        <f>(C20-D20)/D20*100</f>
        <v>-18.391493185562378</v>
      </c>
      <c r="D21" s="19"/>
      <c r="E21" s="20"/>
      <c r="F21" s="20"/>
      <c r="G21" s="83">
        <f>(G20-H20)/H20*100</f>
        <v>-22.101167315175097</v>
      </c>
      <c r="H21" s="19"/>
      <c r="I21" s="21"/>
      <c r="J21" s="23"/>
      <c r="K21" s="83">
        <f>(K20-L20)/L20*100</f>
        <v>-23.061480552070261</v>
      </c>
      <c r="L21" s="22"/>
      <c r="M21" s="21"/>
      <c r="N21" s="77"/>
      <c r="O21" s="84">
        <f>(O20-P20)/P20*100</f>
        <v>-41.606591143151391</v>
      </c>
      <c r="P21" s="22"/>
      <c r="Q21" s="21"/>
      <c r="R21" s="94"/>
      <c r="S21" s="7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</row>
    <row r="22" spans="1:253" x14ac:dyDescent="0.15">
      <c r="A22" s="40" t="s">
        <v>17</v>
      </c>
      <c r="B22" s="41" t="s">
        <v>15</v>
      </c>
      <c r="C22" s="152">
        <v>4585</v>
      </c>
      <c r="D22" s="53">
        <v>5279</v>
      </c>
      <c r="E22" s="51">
        <v>5933</v>
      </c>
      <c r="F22" s="54">
        <v>6244</v>
      </c>
      <c r="G22" s="153">
        <v>2267</v>
      </c>
      <c r="H22" s="53">
        <v>2826</v>
      </c>
      <c r="I22" s="51">
        <v>3261</v>
      </c>
      <c r="J22" s="55">
        <v>3625</v>
      </c>
      <c r="K22" s="153">
        <v>2509</v>
      </c>
      <c r="L22" s="53">
        <v>3143</v>
      </c>
      <c r="M22" s="53">
        <v>3560</v>
      </c>
      <c r="N22" s="55">
        <v>3881</v>
      </c>
      <c r="O22" s="154">
        <v>238</v>
      </c>
      <c r="P22" s="53">
        <v>411</v>
      </c>
      <c r="Q22" s="53">
        <v>520</v>
      </c>
      <c r="R22" s="102">
        <v>605</v>
      </c>
      <c r="S22" s="7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</row>
    <row r="23" spans="1:253" ht="12.75" thickBot="1" x14ac:dyDescent="0.2">
      <c r="A23" s="95"/>
      <c r="B23" s="90"/>
      <c r="C23" s="96">
        <f>(C22-D22)/D22*100</f>
        <v>-13.146429247963628</v>
      </c>
      <c r="D23" s="90"/>
      <c r="E23" s="103"/>
      <c r="F23" s="104"/>
      <c r="G23" s="97">
        <f>(G22-H22)/H22*100</f>
        <v>-19.780608634111818</v>
      </c>
      <c r="H23" s="90"/>
      <c r="I23" s="88"/>
      <c r="J23" s="98"/>
      <c r="K23" s="97">
        <f>(K22-L22)/L22*100</f>
        <v>-20.171810372255809</v>
      </c>
      <c r="L23" s="89"/>
      <c r="M23" s="88"/>
      <c r="N23" s="99"/>
      <c r="O23" s="100">
        <f>(O22-P22)/P22*100</f>
        <v>-42.092457420924575</v>
      </c>
      <c r="P23" s="89"/>
      <c r="Q23" s="88"/>
      <c r="R23" s="101"/>
      <c r="S23" s="7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</row>
    <row r="24" spans="1:253" hidden="1" x14ac:dyDescent="0.15">
      <c r="A24" s="105"/>
      <c r="B24" s="106" t="s">
        <v>8</v>
      </c>
      <c r="C24" s="160" t="s">
        <v>16</v>
      </c>
      <c r="D24" s="107" t="s">
        <v>10</v>
      </c>
      <c r="E24" s="108" t="s">
        <v>30</v>
      </c>
      <c r="F24" s="108" t="s">
        <v>30</v>
      </c>
      <c r="G24" s="161" t="s">
        <v>16</v>
      </c>
      <c r="H24" s="107" t="s">
        <v>10</v>
      </c>
      <c r="I24" s="109" t="s">
        <v>30</v>
      </c>
      <c r="J24" s="110" t="s">
        <v>30</v>
      </c>
      <c r="K24" s="161" t="s">
        <v>16</v>
      </c>
      <c r="L24" s="111" t="s">
        <v>10</v>
      </c>
      <c r="M24" s="109" t="s">
        <v>10</v>
      </c>
      <c r="N24" s="112" t="s">
        <v>24</v>
      </c>
      <c r="O24" s="162" t="s">
        <v>16</v>
      </c>
      <c r="P24" s="111" t="s">
        <v>10</v>
      </c>
      <c r="Q24" s="113">
        <v>185</v>
      </c>
      <c r="R24" s="106">
        <v>180</v>
      </c>
      <c r="S24" s="7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</row>
    <row r="25" spans="1:253" hidden="1" x14ac:dyDescent="0.15">
      <c r="A25" s="114"/>
      <c r="B25" s="115"/>
      <c r="C25" s="116"/>
      <c r="D25" s="117"/>
      <c r="E25" s="118"/>
      <c r="F25" s="118"/>
      <c r="G25" s="119"/>
      <c r="H25" s="115"/>
      <c r="I25" s="120"/>
      <c r="J25" s="121"/>
      <c r="K25" s="119"/>
      <c r="L25" s="122"/>
      <c r="M25" s="123"/>
      <c r="N25" s="124"/>
      <c r="O25" s="125"/>
      <c r="P25" s="122"/>
      <c r="Q25" s="123"/>
      <c r="R25" s="117"/>
      <c r="S25" s="7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</row>
    <row r="26" spans="1:253" hidden="1" x14ac:dyDescent="0.15">
      <c r="A26" s="105"/>
      <c r="B26" s="106" t="s">
        <v>14</v>
      </c>
      <c r="C26" s="160" t="s">
        <v>16</v>
      </c>
      <c r="D26" s="107" t="s">
        <v>10</v>
      </c>
      <c r="E26" s="108" t="s">
        <v>30</v>
      </c>
      <c r="F26" s="108" t="s">
        <v>30</v>
      </c>
      <c r="G26" s="161" t="s">
        <v>16</v>
      </c>
      <c r="H26" s="107" t="s">
        <v>10</v>
      </c>
      <c r="I26" s="109" t="s">
        <v>30</v>
      </c>
      <c r="J26" s="110" t="s">
        <v>30</v>
      </c>
      <c r="K26" s="161" t="s">
        <v>16</v>
      </c>
      <c r="L26" s="111" t="s">
        <v>10</v>
      </c>
      <c r="M26" s="109" t="s">
        <v>25</v>
      </c>
      <c r="N26" s="112" t="s">
        <v>26</v>
      </c>
      <c r="O26" s="162" t="s">
        <v>16</v>
      </c>
      <c r="P26" s="111" t="s">
        <v>10</v>
      </c>
      <c r="Q26" s="113">
        <v>335</v>
      </c>
      <c r="R26" s="106">
        <v>425</v>
      </c>
      <c r="S26" s="7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</row>
    <row r="27" spans="1:253" ht="12.75" hidden="1" thickBot="1" x14ac:dyDescent="0.2">
      <c r="A27" s="126"/>
      <c r="B27" s="127"/>
      <c r="C27" s="128"/>
      <c r="D27" s="127"/>
      <c r="E27" s="129"/>
      <c r="F27" s="129"/>
      <c r="G27" s="130"/>
      <c r="H27" s="127"/>
      <c r="I27" s="131"/>
      <c r="J27" s="132"/>
      <c r="K27" s="130"/>
      <c r="L27" s="133"/>
      <c r="M27" s="131"/>
      <c r="N27" s="134"/>
      <c r="O27" s="135"/>
      <c r="P27" s="133"/>
      <c r="Q27" s="131"/>
      <c r="R27" s="136"/>
      <c r="S27" s="7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</row>
    <row r="28" spans="1:253" s="2" customFormat="1" ht="14.1" customHeight="1" x14ac:dyDescent="0.15">
      <c r="A28" s="1" t="s">
        <v>29</v>
      </c>
    </row>
    <row r="29" spans="1:253" x14ac:dyDescent="0.15">
      <c r="A29" s="6" t="s">
        <v>28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253" hidden="1" x14ac:dyDescent="0.15">
      <c r="A30" s="137" t="s">
        <v>27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253" x14ac:dyDescent="0.15">
      <c r="A31" s="6" t="s">
        <v>32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253" ht="15.75" customHeight="1" x14ac:dyDescent="0.15">
      <c r="A32" s="57" t="s">
        <v>33</v>
      </c>
    </row>
  </sheetData>
  <mergeCells count="5">
    <mergeCell ref="G2:J4"/>
    <mergeCell ref="O2:R4"/>
    <mergeCell ref="K2:N4"/>
    <mergeCell ref="C2:F4"/>
    <mergeCell ref="A4:B4"/>
  </mergeCells>
  <phoneticPr fontId="24"/>
  <pageMargins left="0.59055118110236227" right="0.55118110236220474" top="0.59055118110236227" bottom="0.59055118110236227" header="0.51181102362204722" footer="0.51181102362204722"/>
  <pageSetup paperSize="9" scale="60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  地域別農家数（センサス）</vt:lpstr>
      <vt:lpstr>'第９表  地域別農家数（センサス）'!Print_Area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2025-06-20T07:55:13Z</cp:lastPrinted>
  <dcterms:created xsi:type="dcterms:W3CDTF">2001-06-04T08:33:27Z</dcterms:created>
  <dcterms:modified xsi:type="dcterms:W3CDTF">2025-06-20T07:55:22Z</dcterms:modified>
</cp:coreProperties>
</file>