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2_農業企画グループ\12_農業統計・刊行物\01_農業統計\02_ＨＰ更新\2505dd_更新\00_準備\Excel\"/>
    </mc:Choice>
  </mc:AlternateContent>
  <bookViews>
    <workbookView xWindow="5985" yWindow="1485" windowWidth="5985" windowHeight="5820" tabRatio="601"/>
  </bookViews>
  <sheets>
    <sheet name="第７表　耕地面積の推移" sheetId="17" r:id="rId1"/>
  </sheets>
  <definedNames>
    <definedName name="_Key1" hidden="1">#REF!</definedName>
    <definedName name="_Order1" hidden="1">0</definedName>
    <definedName name="_Order2" hidden="1">0</definedName>
    <definedName name="COLNUM">#REF!</definedName>
    <definedName name="COLNUM2">#REF!</definedName>
    <definedName name="COLSZ">#REF!</definedName>
    <definedName name="COLSZ2">#REF!</definedName>
    <definedName name="PKNUM">#REF!</definedName>
    <definedName name="PKSZ">#REF!</definedName>
    <definedName name="PKSZ2">#REF!</definedName>
    <definedName name="_xlnm.Print_Area" localSheetId="0">'第７表　耕地面積の推移'!$A$1:$I$61</definedName>
  </definedNames>
  <calcPr calcId="162913"/>
</workbook>
</file>

<file path=xl/calcChain.xml><?xml version="1.0" encoding="utf-8"?>
<calcChain xmlns="http://schemas.openxmlformats.org/spreadsheetml/2006/main">
  <c r="G59" i="17" l="1"/>
  <c r="F59" i="17"/>
  <c r="E59" i="17"/>
  <c r="D59" i="17"/>
  <c r="C59" i="17"/>
  <c r="G58" i="17"/>
  <c r="F58" i="17"/>
  <c r="E58" i="17"/>
  <c r="D58" i="17"/>
  <c r="C58" i="17"/>
  <c r="G57" i="17"/>
  <c r="F57" i="17"/>
  <c r="E57" i="17"/>
  <c r="D57" i="17"/>
  <c r="C57" i="17"/>
  <c r="G56" i="17"/>
  <c r="F56" i="17"/>
  <c r="E56" i="17"/>
  <c r="D56" i="17"/>
  <c r="C56" i="17"/>
  <c r="G55" i="17"/>
  <c r="F55" i="17"/>
  <c r="E55" i="17"/>
  <c r="D55" i="17"/>
  <c r="C55" i="17"/>
  <c r="G54" i="17"/>
  <c r="F54" i="17"/>
  <c r="E54" i="17"/>
  <c r="D54" i="17"/>
  <c r="C54" i="17"/>
  <c r="G53" i="17"/>
  <c r="F53" i="17"/>
  <c r="E53" i="17"/>
  <c r="D53" i="17"/>
  <c r="C53" i="17"/>
  <c r="G52" i="17"/>
  <c r="F52" i="17"/>
  <c r="E52" i="17"/>
  <c r="D52" i="17"/>
  <c r="C52" i="17"/>
  <c r="G51" i="17"/>
  <c r="F51" i="17"/>
  <c r="E51" i="17"/>
  <c r="D51" i="17"/>
  <c r="C51" i="17"/>
  <c r="H50" i="17"/>
  <c r="G50" i="17"/>
  <c r="F50" i="17"/>
  <c r="E50" i="17"/>
  <c r="D50" i="17"/>
  <c r="C50" i="17"/>
  <c r="H49" i="17"/>
  <c r="G49" i="17"/>
  <c r="F49" i="17"/>
  <c r="E49" i="17"/>
  <c r="D49" i="17"/>
  <c r="C49" i="17"/>
  <c r="H48" i="17"/>
  <c r="G48" i="17"/>
  <c r="F48" i="17"/>
  <c r="E48" i="17"/>
  <c r="D48" i="17"/>
  <c r="C48" i="17"/>
  <c r="H47" i="17"/>
  <c r="G47" i="17"/>
  <c r="F47" i="17"/>
  <c r="E47" i="17"/>
  <c r="D47" i="17"/>
  <c r="C47" i="17"/>
  <c r="H46" i="17"/>
  <c r="G46" i="17"/>
  <c r="F46" i="17"/>
  <c r="E46" i="17"/>
  <c r="D46" i="17"/>
  <c r="C46" i="17"/>
  <c r="I45" i="17"/>
  <c r="H45" i="17"/>
  <c r="G45" i="17"/>
  <c r="F45" i="17"/>
  <c r="E45" i="17"/>
  <c r="D45" i="17"/>
  <c r="C45" i="17"/>
  <c r="H44" i="17"/>
  <c r="G44" i="17"/>
  <c r="F44" i="17"/>
  <c r="E44" i="17"/>
  <c r="D44" i="17"/>
  <c r="C44" i="17"/>
  <c r="H43" i="17"/>
  <c r="G43" i="17"/>
  <c r="F43" i="17"/>
  <c r="E43" i="17"/>
  <c r="D43" i="17"/>
  <c r="C43" i="17"/>
  <c r="H42" i="17"/>
  <c r="G42" i="17"/>
  <c r="F42" i="17"/>
  <c r="E42" i="17"/>
  <c r="D42" i="17"/>
  <c r="C42" i="17"/>
  <c r="H41" i="17"/>
  <c r="G41" i="17"/>
  <c r="F41" i="17"/>
  <c r="E41" i="17"/>
  <c r="D41" i="17"/>
  <c r="C41" i="17"/>
  <c r="I40" i="17"/>
  <c r="H40" i="17"/>
  <c r="G40" i="17"/>
  <c r="F40" i="17"/>
  <c r="E40" i="17"/>
  <c r="D40" i="17"/>
  <c r="C40" i="17"/>
  <c r="I39" i="17"/>
  <c r="H39" i="17"/>
  <c r="G39" i="17"/>
  <c r="F39" i="17"/>
  <c r="E39" i="17"/>
  <c r="D39" i="17"/>
  <c r="C39" i="17"/>
  <c r="I38" i="17"/>
  <c r="H38" i="17"/>
  <c r="G38" i="17"/>
  <c r="F38" i="17"/>
  <c r="E38" i="17"/>
  <c r="D38" i="17"/>
  <c r="C38" i="17"/>
  <c r="I37" i="17"/>
  <c r="H37" i="17"/>
  <c r="G37" i="17"/>
  <c r="F37" i="17"/>
  <c r="E37" i="17"/>
  <c r="D37" i="17"/>
  <c r="C37" i="17"/>
  <c r="I36" i="17"/>
  <c r="H36" i="17"/>
  <c r="G36" i="17"/>
  <c r="F36" i="17"/>
  <c r="E36" i="17"/>
  <c r="D36" i="17"/>
  <c r="C36" i="17"/>
  <c r="I35" i="17"/>
  <c r="H35" i="17"/>
  <c r="G35" i="17"/>
  <c r="F35" i="17"/>
  <c r="E35" i="17"/>
  <c r="D35" i="17"/>
  <c r="C35" i="17"/>
  <c r="I34" i="17"/>
  <c r="H34" i="17"/>
  <c r="G34" i="17"/>
  <c r="F34" i="17"/>
  <c r="E34" i="17"/>
  <c r="D34" i="17"/>
  <c r="C34" i="17"/>
  <c r="I33" i="17"/>
  <c r="H33" i="17"/>
  <c r="G33" i="17"/>
  <c r="F33" i="17"/>
  <c r="E33" i="17"/>
  <c r="D33" i="17"/>
  <c r="C33" i="17"/>
</calcChain>
</file>

<file path=xl/sharedStrings.xml><?xml version="1.0" encoding="utf-8"?>
<sst xmlns="http://schemas.openxmlformats.org/spreadsheetml/2006/main" count="83" uniqueCount="29">
  <si>
    <t>数</t>
  </si>
  <si>
    <t>田</t>
  </si>
  <si>
    <t>ha</t>
  </si>
  <si>
    <t xml:space="preserve">  区　分</t>
  </si>
  <si>
    <t xml:space="preserve"> 耕地計</t>
  </si>
  <si>
    <t xml:space="preserve"> １戸平均</t>
  </si>
  <si>
    <t>普通畑</t>
  </si>
  <si>
    <t>樹園地</t>
  </si>
  <si>
    <t>牧草地</t>
  </si>
  <si>
    <t xml:space="preserve"> 耕地面積</t>
  </si>
  <si>
    <t xml:space="preserve"> (総農家)</t>
  </si>
  <si>
    <t>実</t>
  </si>
  <si>
    <t>17セ</t>
  </si>
  <si>
    <t>-</t>
  </si>
  <si>
    <t>指</t>
  </si>
  <si>
    <t>注：ラウンドのため、計と内訳が一致しないことがある。</t>
    <rPh sb="0" eb="1">
      <t>チュウ</t>
    </rPh>
    <phoneticPr fontId="4"/>
  </si>
  <si>
    <t>畑</t>
    <rPh sb="0" eb="1">
      <t>ハタケ</t>
    </rPh>
    <phoneticPr fontId="4"/>
  </si>
  <si>
    <t>-</t>
    <phoneticPr fontId="4"/>
  </si>
  <si>
    <t>17セ</t>
    <phoneticPr fontId="4"/>
  </si>
  <si>
    <t>第７表　耕地面積の推移</t>
    <phoneticPr fontId="4"/>
  </si>
  <si>
    <t>S50</t>
    <phoneticPr fontId="4"/>
  </si>
  <si>
    <t>H2</t>
    <phoneticPr fontId="4"/>
  </si>
  <si>
    <t>（</t>
    <phoneticPr fontId="4"/>
  </si>
  <si>
    <t>）</t>
    <phoneticPr fontId="4"/>
  </si>
  <si>
    <t>R1</t>
  </si>
  <si>
    <t>H15</t>
    <phoneticPr fontId="4"/>
  </si>
  <si>
    <t>R1</t>
    <phoneticPr fontId="4"/>
  </si>
  <si>
    <r>
      <rPr>
        <sz val="10"/>
        <rFont val="ＭＳ 明朝"/>
        <family val="1"/>
        <charset val="128"/>
      </rPr>
      <t>「農林水産統計年報」「作物統計調査」</t>
    </r>
    <rPh sb="1" eb="9">
      <t>ノウリンスイサントウケイネンポウ</t>
    </rPh>
    <rPh sb="11" eb="15">
      <t>サクモツトウケイ</t>
    </rPh>
    <rPh sb="15" eb="17">
      <t>チョウサ</t>
    </rPh>
    <phoneticPr fontId="4"/>
  </si>
  <si>
    <t>12セ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</si>
</sst>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_);[Red]\(0.00\)"/>
    <numFmt numFmtId="178" formatCode="#,##0;\-#,##0;&quot;-&quot;"/>
  </numFmts>
  <fonts count="26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theme="1"/>
      </left>
      <right/>
      <top/>
      <bottom/>
      <diagonal/>
    </border>
    <border>
      <left style="medium">
        <color indexed="8"/>
      </left>
      <right style="medium">
        <color theme="1"/>
      </right>
      <top/>
      <bottom/>
      <diagonal/>
    </border>
    <border>
      <left style="medium">
        <color theme="1"/>
      </left>
      <right style="medium">
        <color indexed="8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medium">
        <color indexed="8"/>
      </right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indexed="8"/>
      </right>
      <top/>
      <bottom style="medium">
        <color theme="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indexed="8"/>
      </left>
      <right style="medium">
        <color theme="1"/>
      </right>
      <top/>
      <bottom style="medium">
        <color indexed="8"/>
      </bottom>
      <diagonal/>
    </border>
    <border>
      <left style="medium">
        <color theme="1"/>
      </left>
      <right style="medium">
        <color indexed="8"/>
      </right>
      <top/>
      <bottom style="medium">
        <color indexed="8"/>
      </bottom>
      <diagonal/>
    </border>
  </borders>
  <cellStyleXfs count="50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8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1" fontId="2" fillId="0" borderId="0"/>
    <xf numFmtId="0" fontId="25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14" xfId="0" applyFont="1" applyFill="1" applyBorder="1" applyAlignment="1" applyProtection="1">
      <alignment vertical="center"/>
    </xf>
    <xf numFmtId="37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0" fontId="0" fillId="0" borderId="0" xfId="0" applyFont="1" applyFill="1" applyBorder="1" applyProtection="1"/>
    <xf numFmtId="0" fontId="0" fillId="0" borderId="0" xfId="0" applyFont="1" applyFill="1" applyProtection="1"/>
    <xf numFmtId="0" fontId="0" fillId="0" borderId="0" xfId="0" applyFont="1" applyFill="1"/>
    <xf numFmtId="0" fontId="0" fillId="0" borderId="0" xfId="0" applyFont="1" applyFill="1" applyBorder="1"/>
    <xf numFmtId="176" fontId="0" fillId="0" borderId="0" xfId="0" applyNumberFormat="1" applyFont="1" applyFill="1" applyBorder="1" applyAlignment="1" applyProtection="1">
      <alignment vertical="center"/>
    </xf>
    <xf numFmtId="0" fontId="0" fillId="0" borderId="24" xfId="0" applyFont="1" applyFill="1" applyBorder="1" applyAlignment="1" applyProtection="1">
      <alignment vertical="center"/>
    </xf>
    <xf numFmtId="0" fontId="0" fillId="0" borderId="17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horizontal="right" vertical="center"/>
    </xf>
    <xf numFmtId="0" fontId="0" fillId="0" borderId="15" xfId="0" applyFont="1" applyFill="1" applyBorder="1" applyAlignment="1" applyProtection="1">
      <alignment horizontal="right" vertical="center"/>
    </xf>
    <xf numFmtId="37" fontId="0" fillId="0" borderId="0" xfId="0" applyNumberFormat="1" applyFont="1" applyFill="1" applyBorder="1" applyProtection="1"/>
    <xf numFmtId="0" fontId="0" fillId="0" borderId="18" xfId="0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horizontal="right" vertical="center"/>
    </xf>
    <xf numFmtId="0" fontId="0" fillId="0" borderId="19" xfId="0" applyFont="1" applyFill="1" applyBorder="1" applyAlignment="1" applyProtection="1">
      <alignment horizontal="right" vertical="center"/>
    </xf>
    <xf numFmtId="0" fontId="0" fillId="0" borderId="19" xfId="0" applyFont="1" applyFill="1" applyBorder="1" applyAlignment="1" applyProtection="1">
      <alignment vertical="center"/>
    </xf>
    <xf numFmtId="37" fontId="0" fillId="0" borderId="12" xfId="0" applyNumberFormat="1" applyFont="1" applyFill="1" applyBorder="1" applyAlignment="1" applyProtection="1">
      <alignment vertical="center"/>
    </xf>
    <xf numFmtId="2" fontId="0" fillId="0" borderId="13" xfId="0" applyNumberFormat="1" applyFont="1" applyFill="1" applyBorder="1" applyAlignment="1" applyProtection="1">
      <alignment vertical="center"/>
    </xf>
    <xf numFmtId="37" fontId="0" fillId="0" borderId="13" xfId="0" applyNumberFormat="1" applyFont="1" applyFill="1" applyBorder="1" applyAlignment="1" applyProtection="1">
      <alignment vertical="center"/>
    </xf>
    <xf numFmtId="37" fontId="0" fillId="0" borderId="0" xfId="0" applyNumberFormat="1" applyFont="1" applyFill="1" applyProtection="1"/>
    <xf numFmtId="176" fontId="0" fillId="0" borderId="13" xfId="0" applyNumberFormat="1" applyFont="1" applyFill="1" applyBorder="1" applyAlignment="1" applyProtection="1">
      <alignment horizontal="right" vertical="center"/>
    </xf>
    <xf numFmtId="177" fontId="0" fillId="0" borderId="13" xfId="0" applyNumberFormat="1" applyFont="1" applyFill="1" applyBorder="1" applyAlignment="1" applyProtection="1">
      <alignment horizontal="right" vertical="center"/>
    </xf>
    <xf numFmtId="37" fontId="0" fillId="0" borderId="21" xfId="0" applyNumberFormat="1" applyFont="1" applyFill="1" applyBorder="1" applyAlignment="1" applyProtection="1">
      <alignment vertical="center"/>
    </xf>
    <xf numFmtId="37" fontId="0" fillId="0" borderId="26" xfId="0" applyNumberFormat="1" applyFont="1" applyFill="1" applyBorder="1" applyAlignment="1" applyProtection="1">
      <alignment vertical="center"/>
    </xf>
    <xf numFmtId="37" fontId="0" fillId="0" borderId="25" xfId="0" applyNumberFormat="1" applyFont="1" applyFill="1" applyBorder="1" applyAlignment="1" applyProtection="1">
      <alignment horizontal="right" vertical="center"/>
    </xf>
    <xf numFmtId="176" fontId="0" fillId="0" borderId="25" xfId="0" applyNumberFormat="1" applyFont="1" applyFill="1" applyBorder="1" applyAlignment="1" applyProtection="1">
      <alignment horizontal="right" vertical="center"/>
    </xf>
    <xf numFmtId="176" fontId="0" fillId="0" borderId="28" xfId="0" applyNumberFormat="1" applyFont="1" applyFill="1" applyBorder="1" applyAlignment="1" applyProtection="1">
      <alignment horizontal="right" vertical="center"/>
    </xf>
    <xf numFmtId="176" fontId="0" fillId="0" borderId="12" xfId="0" applyNumberFormat="1" applyFont="1" applyFill="1" applyBorder="1" applyAlignment="1" applyProtection="1">
      <alignment vertical="center"/>
    </xf>
    <xf numFmtId="176" fontId="0" fillId="0" borderId="21" xfId="0" applyNumberFormat="1" applyFont="1" applyFill="1" applyBorder="1" applyAlignment="1" applyProtection="1">
      <alignment vertical="center"/>
    </xf>
    <xf numFmtId="176" fontId="0" fillId="0" borderId="13" xfId="0" applyNumberFormat="1" applyFont="1" applyFill="1" applyBorder="1" applyAlignment="1" applyProtection="1">
      <alignment vertical="center"/>
    </xf>
    <xf numFmtId="176" fontId="0" fillId="0" borderId="28" xfId="0" applyNumberFormat="1" applyFont="1" applyFill="1" applyBorder="1" applyAlignment="1" applyProtection="1">
      <alignment vertical="center"/>
    </xf>
    <xf numFmtId="176" fontId="0" fillId="0" borderId="20" xfId="0" applyNumberFormat="1" applyFont="1" applyFill="1" applyBorder="1" applyAlignment="1" applyProtection="1">
      <alignment horizontal="right" vertical="center"/>
    </xf>
    <xf numFmtId="176" fontId="0" fillId="0" borderId="33" xfId="0" applyNumberFormat="1" applyFont="1" applyFill="1" applyBorder="1" applyAlignment="1" applyProtection="1">
      <alignment vertical="center"/>
    </xf>
    <xf numFmtId="0" fontId="0" fillId="0" borderId="28" xfId="0" applyFont="1" applyFill="1" applyBorder="1" applyAlignment="1" applyProtection="1">
      <alignment vertical="center"/>
    </xf>
    <xf numFmtId="0" fontId="0" fillId="0" borderId="33" xfId="0" applyFont="1" applyFill="1" applyBorder="1" applyAlignment="1" applyProtection="1">
      <alignment vertical="center"/>
    </xf>
    <xf numFmtId="0" fontId="0" fillId="0" borderId="28" xfId="0" applyFont="1" applyFill="1" applyBorder="1" applyAlignment="1" applyProtection="1">
      <alignment vertical="top" textRotation="180"/>
    </xf>
    <xf numFmtId="0" fontId="0" fillId="0" borderId="28" xfId="0" applyFont="1" applyFill="1" applyBorder="1" applyAlignment="1" applyProtection="1">
      <alignment vertical="top"/>
    </xf>
    <xf numFmtId="0" fontId="0" fillId="0" borderId="28" xfId="0" applyFont="1" applyFill="1" applyBorder="1" applyAlignment="1" applyProtection="1">
      <alignment horizontal="left" vertical="center"/>
    </xf>
    <xf numFmtId="0" fontId="0" fillId="0" borderId="23" xfId="0" applyFont="1" applyFill="1" applyBorder="1" applyAlignment="1" applyProtection="1">
      <alignment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176" fontId="3" fillId="0" borderId="28" xfId="0" applyNumberFormat="1" applyFont="1" applyFill="1" applyBorder="1" applyAlignment="1" applyProtection="1">
      <alignment horizontal="right" vertical="center"/>
    </xf>
    <xf numFmtId="38" fontId="0" fillId="0" borderId="28" xfId="49" applyFont="1" applyFill="1" applyBorder="1"/>
    <xf numFmtId="38" fontId="0" fillId="0" borderId="26" xfId="49" applyFont="1" applyFill="1" applyBorder="1"/>
    <xf numFmtId="38" fontId="0" fillId="0" borderId="0" xfId="49" applyFont="1" applyFill="1" applyBorder="1"/>
    <xf numFmtId="38" fontId="0" fillId="0" borderId="20" xfId="49" applyFont="1" applyFill="1" applyBorder="1"/>
    <xf numFmtId="38" fontId="3" fillId="0" borderId="26" xfId="49" applyFont="1" applyFill="1" applyBorder="1"/>
    <xf numFmtId="38" fontId="3" fillId="0" borderId="28" xfId="49" applyFont="1" applyFill="1" applyBorder="1"/>
    <xf numFmtId="38" fontId="0" fillId="0" borderId="26" xfId="49" applyFont="1" applyFill="1" applyBorder="1" applyAlignment="1">
      <alignment horizontal="right"/>
    </xf>
    <xf numFmtId="38" fontId="3" fillId="0" borderId="26" xfId="49" applyFont="1" applyFill="1" applyBorder="1" applyAlignment="1">
      <alignment horizontal="right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38" fontId="0" fillId="0" borderId="27" xfId="49" applyFont="1" applyFill="1" applyBorder="1" applyAlignment="1">
      <alignment horizontal="right"/>
    </xf>
    <xf numFmtId="38" fontId="0" fillId="0" borderId="23" xfId="49" applyFont="1" applyFill="1" applyBorder="1"/>
    <xf numFmtId="38" fontId="0" fillId="0" borderId="27" xfId="49" applyFont="1" applyFill="1" applyBorder="1"/>
    <xf numFmtId="176" fontId="0" fillId="0" borderId="23" xfId="0" applyNumberFormat="1" applyFont="1" applyFill="1" applyBorder="1" applyAlignment="1" applyProtection="1">
      <alignment horizontal="right" vertical="center"/>
    </xf>
    <xf numFmtId="176" fontId="0" fillId="0" borderId="22" xfId="0" applyNumberFormat="1" applyFont="1" applyFill="1" applyBorder="1" applyAlignment="1" applyProtection="1">
      <alignment horizontal="right" vertical="center"/>
    </xf>
    <xf numFmtId="0" fontId="0" fillId="0" borderId="29" xfId="0" applyFont="1" applyFill="1" applyBorder="1" applyAlignment="1" applyProtection="1">
      <alignment horizontal="right" vertical="center"/>
    </xf>
    <xf numFmtId="176" fontId="0" fillId="0" borderId="34" xfId="0" applyNumberFormat="1" applyFont="1" applyFill="1" applyBorder="1" applyAlignment="1" applyProtection="1">
      <alignment vertical="center"/>
    </xf>
    <xf numFmtId="176" fontId="0" fillId="0" borderId="35" xfId="0" applyNumberFormat="1" applyFont="1" applyFill="1" applyBorder="1" applyAlignment="1" applyProtection="1">
      <alignment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 2" xfId="49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3" xfId="46"/>
    <cellStyle name="未定義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61"/>
  <sheetViews>
    <sheetView showGridLines="0" tabSelected="1" defaultGridColor="0" view="pageBreakPreview" topLeftCell="A37" colorId="22" zoomScale="110" zoomScaleNormal="100" zoomScaleSheetLayoutView="110" workbookViewId="0">
      <selection activeCell="N50" sqref="N50"/>
    </sheetView>
  </sheetViews>
  <sheetFormatPr defaultColWidth="6.7109375" defaultRowHeight="12" x14ac:dyDescent="0.15"/>
  <cols>
    <col min="1" max="1" width="5.85546875" style="3" customWidth="1"/>
    <col min="2" max="2" width="9" style="3" customWidth="1"/>
    <col min="3" max="3" width="9.140625" style="3" customWidth="1"/>
    <col min="4" max="4" width="10.7109375" style="3" customWidth="1"/>
    <col min="5" max="5" width="9" style="3" customWidth="1"/>
    <col min="6" max="6" width="8.85546875" style="3" bestFit="1" customWidth="1"/>
    <col min="7" max="7" width="12.5703125" style="3" customWidth="1"/>
    <col min="8" max="8" width="7.7109375" style="3" customWidth="1"/>
    <col min="9" max="9" width="10.140625" style="3" customWidth="1"/>
    <col min="10" max="10" width="5.7109375" style="3" customWidth="1"/>
    <col min="11" max="11" width="5.7109375" style="7" customWidth="1"/>
    <col min="12" max="12" width="3.7109375" style="7" customWidth="1"/>
    <col min="13" max="13" width="14.28515625" style="7" customWidth="1"/>
    <col min="14" max="14" width="20.5703125" style="7" customWidth="1"/>
    <col min="15" max="15" width="7.7109375" style="7" customWidth="1"/>
    <col min="16" max="16" width="2.7109375" style="7" customWidth="1"/>
    <col min="17" max="22" width="6.7109375" style="7"/>
    <col min="23" max="16384" width="6.7109375" style="8"/>
  </cols>
  <sheetData>
    <row r="1" spans="1:15" ht="16.149999999999999" customHeight="1" thickBot="1" x14ac:dyDescent="0.2">
      <c r="A1" s="1" t="s">
        <v>19</v>
      </c>
      <c r="B1" s="14"/>
      <c r="C1" s="14"/>
      <c r="D1" s="14"/>
      <c r="E1" s="4"/>
      <c r="F1" s="14"/>
      <c r="G1" s="14"/>
      <c r="H1" s="14"/>
      <c r="I1" s="14"/>
      <c r="N1" s="8"/>
    </row>
    <row r="2" spans="1:15" ht="12" customHeight="1" thickBot="1" x14ac:dyDescent="0.2">
      <c r="A2" s="58" t="s">
        <v>3</v>
      </c>
      <c r="B2" s="59"/>
      <c r="C2" s="56" t="s">
        <v>4</v>
      </c>
      <c r="D2" s="58" t="s">
        <v>1</v>
      </c>
      <c r="E2" s="58" t="s">
        <v>16</v>
      </c>
      <c r="F2" s="12"/>
      <c r="G2" s="12"/>
      <c r="H2" s="18"/>
      <c r="I2" s="45" t="s">
        <v>5</v>
      </c>
    </row>
    <row r="3" spans="1:15" ht="12" customHeight="1" x14ac:dyDescent="0.15">
      <c r="A3" s="60"/>
      <c r="B3" s="61"/>
      <c r="C3" s="63"/>
      <c r="D3" s="60"/>
      <c r="E3" s="60"/>
      <c r="F3" s="56" t="s">
        <v>6</v>
      </c>
      <c r="G3" s="56" t="s">
        <v>7</v>
      </c>
      <c r="H3" s="56" t="s">
        <v>8</v>
      </c>
      <c r="I3" s="46" t="s">
        <v>9</v>
      </c>
      <c r="N3" s="9"/>
      <c r="O3" s="9"/>
    </row>
    <row r="4" spans="1:15" ht="12" customHeight="1" thickBot="1" x14ac:dyDescent="0.2">
      <c r="A4" s="60"/>
      <c r="B4" s="62"/>
      <c r="C4" s="57"/>
      <c r="D4" s="64"/>
      <c r="E4" s="64"/>
      <c r="F4" s="57"/>
      <c r="G4" s="57"/>
      <c r="H4" s="57"/>
      <c r="I4" s="46" t="s">
        <v>10</v>
      </c>
      <c r="N4" s="9"/>
      <c r="O4" s="9"/>
    </row>
    <row r="5" spans="1:15" ht="12" customHeight="1" x14ac:dyDescent="0.15">
      <c r="A5" s="40"/>
      <c r="B5" s="12"/>
      <c r="C5" s="15" t="s">
        <v>2</v>
      </c>
      <c r="D5" s="15" t="s">
        <v>2</v>
      </c>
      <c r="E5" s="19" t="s">
        <v>2</v>
      </c>
      <c r="F5" s="15" t="s">
        <v>2</v>
      </c>
      <c r="G5" s="15" t="s">
        <v>2</v>
      </c>
      <c r="H5" s="20" t="s">
        <v>2</v>
      </c>
      <c r="I5" s="21"/>
    </row>
    <row r="6" spans="1:15" ht="12" customHeight="1" x14ac:dyDescent="0.15">
      <c r="A6" s="39"/>
      <c r="B6" s="13" t="s">
        <v>20</v>
      </c>
      <c r="C6" s="22">
        <v>28100</v>
      </c>
      <c r="D6" s="22">
        <v>8340</v>
      </c>
      <c r="E6" s="22">
        <v>19700</v>
      </c>
      <c r="F6" s="22">
        <v>13000</v>
      </c>
      <c r="G6" s="22">
        <v>6590</v>
      </c>
      <c r="H6" s="5">
        <v>71</v>
      </c>
      <c r="I6" s="23">
        <v>0.54</v>
      </c>
    </row>
    <row r="7" spans="1:15" ht="12" customHeight="1" x14ac:dyDescent="0.15">
      <c r="A7" s="39"/>
      <c r="B7" s="4">
        <v>55</v>
      </c>
      <c r="C7" s="22">
        <v>28900</v>
      </c>
      <c r="D7" s="22">
        <v>7320</v>
      </c>
      <c r="E7" s="22">
        <v>21600</v>
      </c>
      <c r="F7" s="22">
        <v>14600</v>
      </c>
      <c r="G7" s="22">
        <v>6840</v>
      </c>
      <c r="H7" s="5">
        <v>141</v>
      </c>
      <c r="I7" s="23">
        <v>0.59</v>
      </c>
    </row>
    <row r="8" spans="1:15" ht="12" customHeight="1" x14ac:dyDescent="0.15">
      <c r="A8" s="39" t="s">
        <v>11</v>
      </c>
      <c r="B8" s="4">
        <v>60</v>
      </c>
      <c r="C8" s="22">
        <v>28200</v>
      </c>
      <c r="D8" s="22">
        <v>6630</v>
      </c>
      <c r="E8" s="22">
        <v>21600</v>
      </c>
      <c r="F8" s="22">
        <v>15000</v>
      </c>
      <c r="G8" s="22">
        <v>6520</v>
      </c>
      <c r="H8" s="5">
        <v>82</v>
      </c>
      <c r="I8" s="23">
        <v>0.61</v>
      </c>
    </row>
    <row r="9" spans="1:15" ht="12" customHeight="1" x14ac:dyDescent="0.15">
      <c r="A9" s="39"/>
      <c r="B9" s="13" t="s">
        <v>21</v>
      </c>
      <c r="C9" s="22">
        <v>27000</v>
      </c>
      <c r="D9" s="22">
        <v>5780</v>
      </c>
      <c r="E9" s="22">
        <v>21200</v>
      </c>
      <c r="F9" s="22">
        <v>15200</v>
      </c>
      <c r="G9" s="22">
        <v>5850</v>
      </c>
      <c r="H9" s="5">
        <v>86</v>
      </c>
      <c r="I9" s="23">
        <v>0.71</v>
      </c>
    </row>
    <row r="10" spans="1:15" ht="12" customHeight="1" x14ac:dyDescent="0.15">
      <c r="A10" s="39" t="s">
        <v>0</v>
      </c>
      <c r="B10" s="4">
        <v>7</v>
      </c>
      <c r="C10" s="22">
        <v>24100</v>
      </c>
      <c r="D10" s="22">
        <v>5170</v>
      </c>
      <c r="E10" s="22">
        <v>18900</v>
      </c>
      <c r="F10" s="22">
        <v>13800</v>
      </c>
      <c r="G10" s="22">
        <v>5020</v>
      </c>
      <c r="H10" s="5">
        <v>71</v>
      </c>
      <c r="I10" s="23">
        <v>0.73</v>
      </c>
    </row>
    <row r="11" spans="1:15" ht="12" customHeight="1" x14ac:dyDescent="0.15">
      <c r="A11" s="39"/>
      <c r="B11" s="13" t="s">
        <v>28</v>
      </c>
      <c r="C11" s="22">
        <v>21700</v>
      </c>
      <c r="D11" s="22">
        <v>4550</v>
      </c>
      <c r="E11" s="22">
        <v>17100</v>
      </c>
      <c r="F11" s="22">
        <v>12600</v>
      </c>
      <c r="G11" s="22">
        <v>4420</v>
      </c>
      <c r="H11" s="5">
        <v>68</v>
      </c>
      <c r="I11" s="23">
        <v>0.71</v>
      </c>
    </row>
    <row r="12" spans="1:15" ht="12" customHeight="1" x14ac:dyDescent="0.15">
      <c r="A12" s="39"/>
      <c r="B12" s="13">
        <v>15</v>
      </c>
      <c r="C12" s="22">
        <v>21300</v>
      </c>
      <c r="D12" s="22">
        <v>4370</v>
      </c>
      <c r="E12" s="22">
        <v>17000</v>
      </c>
      <c r="F12" s="24">
        <v>12600</v>
      </c>
      <c r="G12" s="24">
        <v>4340</v>
      </c>
      <c r="H12" s="2">
        <v>70</v>
      </c>
      <c r="I12" s="23">
        <v>0.71</v>
      </c>
      <c r="K12" s="25"/>
      <c r="O12" s="25"/>
    </row>
    <row r="13" spans="1:15" ht="12" customHeight="1" x14ac:dyDescent="0.15">
      <c r="A13" s="39"/>
      <c r="B13" s="13" t="s">
        <v>12</v>
      </c>
      <c r="C13" s="24">
        <v>21100</v>
      </c>
      <c r="D13" s="24">
        <v>4280</v>
      </c>
      <c r="E13" s="24">
        <v>16900</v>
      </c>
      <c r="F13" s="24">
        <v>12500</v>
      </c>
      <c r="G13" s="24">
        <v>4280</v>
      </c>
      <c r="H13" s="2">
        <v>72</v>
      </c>
      <c r="I13" s="23">
        <v>0.71</v>
      </c>
      <c r="K13" s="25"/>
      <c r="O13" s="25"/>
    </row>
    <row r="14" spans="1:15" ht="12" customHeight="1" x14ac:dyDescent="0.15">
      <c r="A14" s="39"/>
      <c r="B14" s="13">
        <v>18</v>
      </c>
      <c r="C14" s="24">
        <v>21000</v>
      </c>
      <c r="D14" s="24">
        <v>4240</v>
      </c>
      <c r="E14" s="24">
        <v>16800</v>
      </c>
      <c r="F14" s="24">
        <v>12500</v>
      </c>
      <c r="G14" s="24">
        <v>4230</v>
      </c>
      <c r="H14" s="2">
        <v>72</v>
      </c>
      <c r="I14" s="26" t="s">
        <v>17</v>
      </c>
      <c r="J14" s="4"/>
      <c r="K14" s="17"/>
      <c r="L14" s="6"/>
      <c r="M14" s="6"/>
      <c r="O14" s="25"/>
    </row>
    <row r="15" spans="1:15" ht="12" customHeight="1" x14ac:dyDescent="0.15">
      <c r="A15" s="39"/>
      <c r="B15" s="13">
        <v>19</v>
      </c>
      <c r="C15" s="22">
        <v>20900</v>
      </c>
      <c r="D15" s="24">
        <v>4170</v>
      </c>
      <c r="E15" s="24">
        <v>16700</v>
      </c>
      <c r="F15" s="24">
        <v>12400</v>
      </c>
      <c r="G15" s="24">
        <v>4200</v>
      </c>
      <c r="H15" s="2">
        <v>72</v>
      </c>
      <c r="I15" s="26" t="s">
        <v>17</v>
      </c>
      <c r="J15" s="4"/>
      <c r="K15" s="17"/>
      <c r="L15" s="6"/>
      <c r="M15" s="6"/>
      <c r="N15" s="6"/>
      <c r="O15" s="25"/>
    </row>
    <row r="16" spans="1:15" ht="12" customHeight="1" x14ac:dyDescent="0.15">
      <c r="A16" s="39"/>
      <c r="B16" s="13">
        <v>20</v>
      </c>
      <c r="C16" s="22">
        <v>20700</v>
      </c>
      <c r="D16" s="24">
        <v>4100</v>
      </c>
      <c r="E16" s="24">
        <v>16600</v>
      </c>
      <c r="F16" s="24">
        <v>12300</v>
      </c>
      <c r="G16" s="24">
        <v>4170</v>
      </c>
      <c r="H16" s="2">
        <v>72</v>
      </c>
      <c r="I16" s="26" t="s">
        <v>13</v>
      </c>
      <c r="J16" s="4"/>
      <c r="K16" s="17"/>
      <c r="L16" s="6"/>
      <c r="M16" s="6"/>
      <c r="N16" s="6"/>
      <c r="O16" s="25"/>
    </row>
    <row r="17" spans="1:15" ht="12" customHeight="1" x14ac:dyDescent="0.15">
      <c r="A17" s="39"/>
      <c r="B17" s="13">
        <v>21</v>
      </c>
      <c r="C17" s="22">
        <v>20500</v>
      </c>
      <c r="D17" s="24">
        <v>4060</v>
      </c>
      <c r="E17" s="24">
        <v>16500</v>
      </c>
      <c r="F17" s="24">
        <v>12300</v>
      </c>
      <c r="G17" s="24">
        <v>4140</v>
      </c>
      <c r="H17" s="2">
        <v>72</v>
      </c>
      <c r="I17" s="26" t="s">
        <v>17</v>
      </c>
      <c r="J17" s="4"/>
      <c r="K17" s="17"/>
      <c r="L17" s="6"/>
      <c r="M17" s="6"/>
      <c r="N17" s="6"/>
      <c r="O17" s="25"/>
    </row>
    <row r="18" spans="1:15" ht="12" customHeight="1" x14ac:dyDescent="0.15">
      <c r="A18" s="39"/>
      <c r="B18" s="13">
        <v>22</v>
      </c>
      <c r="C18" s="22">
        <v>20400</v>
      </c>
      <c r="D18" s="24">
        <v>4030</v>
      </c>
      <c r="E18" s="24">
        <v>16400</v>
      </c>
      <c r="F18" s="24">
        <v>12200</v>
      </c>
      <c r="G18" s="24">
        <v>4120</v>
      </c>
      <c r="H18" s="2">
        <v>72</v>
      </c>
      <c r="I18" s="27">
        <v>0.73</v>
      </c>
      <c r="J18" s="4"/>
      <c r="K18" s="17"/>
      <c r="L18" s="6"/>
      <c r="M18" s="6"/>
      <c r="N18" s="6"/>
      <c r="O18" s="25"/>
    </row>
    <row r="19" spans="1:15" ht="12" customHeight="1" x14ac:dyDescent="0.15">
      <c r="A19" s="39"/>
      <c r="B19" s="13">
        <v>23</v>
      </c>
      <c r="C19" s="22">
        <v>20300</v>
      </c>
      <c r="D19" s="24">
        <v>3990</v>
      </c>
      <c r="E19" s="24">
        <v>16300</v>
      </c>
      <c r="F19" s="24">
        <v>12100</v>
      </c>
      <c r="G19" s="24">
        <v>4070</v>
      </c>
      <c r="H19" s="2">
        <v>72</v>
      </c>
      <c r="I19" s="27" t="s">
        <v>13</v>
      </c>
      <c r="J19" s="4"/>
      <c r="K19" s="17"/>
      <c r="L19" s="6"/>
      <c r="M19" s="6"/>
      <c r="N19" s="6"/>
      <c r="O19" s="25"/>
    </row>
    <row r="20" spans="1:15" ht="12" customHeight="1" x14ac:dyDescent="0.15">
      <c r="A20" s="39"/>
      <c r="B20" s="13">
        <v>24</v>
      </c>
      <c r="C20" s="22">
        <v>20100</v>
      </c>
      <c r="D20" s="24">
        <v>3970</v>
      </c>
      <c r="E20" s="24">
        <v>16200</v>
      </c>
      <c r="F20" s="24">
        <v>12100</v>
      </c>
      <c r="G20" s="24">
        <v>3960</v>
      </c>
      <c r="H20" s="2">
        <v>72</v>
      </c>
      <c r="I20" s="26" t="s">
        <v>17</v>
      </c>
      <c r="J20" s="4"/>
      <c r="K20" s="17"/>
      <c r="L20" s="6"/>
      <c r="M20" s="6"/>
      <c r="N20" s="6"/>
      <c r="O20" s="25"/>
    </row>
    <row r="21" spans="1:15" ht="12" customHeight="1" x14ac:dyDescent="0.15">
      <c r="A21" s="39"/>
      <c r="B21" s="16">
        <v>25</v>
      </c>
      <c r="C21" s="24">
        <v>20000</v>
      </c>
      <c r="D21" s="24">
        <v>3920</v>
      </c>
      <c r="E21" s="24">
        <v>16000</v>
      </c>
      <c r="F21" s="28">
        <v>12100</v>
      </c>
      <c r="G21" s="29">
        <v>3860</v>
      </c>
      <c r="H21" s="30">
        <v>72</v>
      </c>
      <c r="I21" s="26" t="s">
        <v>17</v>
      </c>
      <c r="J21" s="4"/>
      <c r="K21" s="17"/>
      <c r="L21" s="6"/>
      <c r="M21" s="6"/>
      <c r="N21" s="6"/>
      <c r="O21" s="25"/>
    </row>
    <row r="22" spans="1:15" ht="12" customHeight="1" x14ac:dyDescent="0.15">
      <c r="A22" s="39"/>
      <c r="B22" s="49">
        <v>26</v>
      </c>
      <c r="C22" s="49">
        <v>19700</v>
      </c>
      <c r="D22" s="49">
        <v>3890</v>
      </c>
      <c r="E22" s="49">
        <v>15800</v>
      </c>
      <c r="F22" s="49">
        <v>12000</v>
      </c>
      <c r="G22" s="49">
        <v>3780</v>
      </c>
      <c r="H22" s="49">
        <v>72</v>
      </c>
      <c r="I22" s="31" t="s">
        <v>17</v>
      </c>
      <c r="J22" s="4"/>
      <c r="K22" s="17"/>
      <c r="L22" s="6"/>
      <c r="M22" s="6"/>
      <c r="N22" s="6"/>
      <c r="O22" s="25"/>
    </row>
    <row r="23" spans="1:15" ht="12" customHeight="1" x14ac:dyDescent="0.15">
      <c r="A23" s="39"/>
      <c r="B23" s="49">
        <v>27</v>
      </c>
      <c r="C23" s="49">
        <v>19600</v>
      </c>
      <c r="D23" s="49">
        <v>3850</v>
      </c>
      <c r="E23" s="49">
        <v>15700</v>
      </c>
      <c r="F23" s="49">
        <v>11900</v>
      </c>
      <c r="G23" s="49">
        <v>3730</v>
      </c>
      <c r="H23" s="49">
        <v>72</v>
      </c>
      <c r="I23" s="31" t="s">
        <v>17</v>
      </c>
      <c r="J23" s="4"/>
      <c r="K23" s="17"/>
      <c r="L23" s="6"/>
      <c r="M23" s="6"/>
      <c r="N23" s="6"/>
      <c r="O23" s="25"/>
    </row>
    <row r="24" spans="1:15" ht="12" customHeight="1" x14ac:dyDescent="0.15">
      <c r="A24" s="39"/>
      <c r="B24" s="49">
        <v>28</v>
      </c>
      <c r="C24" s="49">
        <v>19400</v>
      </c>
      <c r="D24" s="49">
        <v>3790</v>
      </c>
      <c r="E24" s="49">
        <v>15700</v>
      </c>
      <c r="F24" s="49">
        <v>12000</v>
      </c>
      <c r="G24" s="49">
        <v>3680</v>
      </c>
      <c r="H24" s="31" t="s">
        <v>17</v>
      </c>
      <c r="I24" s="31" t="s">
        <v>17</v>
      </c>
      <c r="J24" s="4"/>
      <c r="K24" s="17"/>
      <c r="L24" s="6"/>
      <c r="M24" s="6"/>
      <c r="N24" s="6"/>
      <c r="O24" s="25"/>
    </row>
    <row r="25" spans="1:15" ht="12" customHeight="1" x14ac:dyDescent="0.15">
      <c r="A25" s="39"/>
      <c r="B25" s="49">
        <v>29</v>
      </c>
      <c r="C25" s="49">
        <v>19200</v>
      </c>
      <c r="D25" s="49">
        <v>3760</v>
      </c>
      <c r="E25" s="49">
        <v>15500</v>
      </c>
      <c r="F25" s="49">
        <v>11900</v>
      </c>
      <c r="G25" s="49">
        <v>3620</v>
      </c>
      <c r="H25" s="32" t="s">
        <v>17</v>
      </c>
      <c r="I25" s="31" t="s">
        <v>17</v>
      </c>
      <c r="J25" s="4"/>
      <c r="K25" s="17"/>
      <c r="L25" s="6"/>
      <c r="M25" s="6"/>
      <c r="N25" s="6"/>
      <c r="O25" s="25"/>
    </row>
    <row r="26" spans="1:15" x14ac:dyDescent="0.15">
      <c r="A26" s="39"/>
      <c r="B26" s="49">
        <v>30</v>
      </c>
      <c r="C26" s="49">
        <v>19100</v>
      </c>
      <c r="D26" s="49">
        <v>3730</v>
      </c>
      <c r="E26" s="49">
        <v>15400</v>
      </c>
      <c r="F26" s="49">
        <v>11800</v>
      </c>
      <c r="G26" s="49">
        <v>3560</v>
      </c>
      <c r="H26" s="32" t="s">
        <v>13</v>
      </c>
      <c r="I26" s="31" t="s">
        <v>13</v>
      </c>
      <c r="J26" s="4"/>
      <c r="K26" s="6"/>
      <c r="L26" s="6"/>
      <c r="M26" s="6"/>
      <c r="N26" s="6"/>
    </row>
    <row r="27" spans="1:15" x14ac:dyDescent="0.15">
      <c r="A27" s="39"/>
      <c r="B27" s="54" t="s">
        <v>24</v>
      </c>
      <c r="C27" s="49">
        <v>18800</v>
      </c>
      <c r="D27" s="49">
        <v>3670</v>
      </c>
      <c r="E27" s="49">
        <v>15100</v>
      </c>
      <c r="F27" s="49">
        <v>11600</v>
      </c>
      <c r="G27" s="49">
        <v>3500</v>
      </c>
      <c r="H27" s="32" t="s">
        <v>13</v>
      </c>
      <c r="I27" s="31" t="s">
        <v>13</v>
      </c>
      <c r="J27" s="4"/>
      <c r="K27" s="6"/>
      <c r="L27" s="6"/>
      <c r="M27" s="6"/>
      <c r="N27" s="6"/>
    </row>
    <row r="28" spans="1:15" x14ac:dyDescent="0.15">
      <c r="A28" s="39"/>
      <c r="B28" s="54">
        <v>2</v>
      </c>
      <c r="C28" s="50">
        <v>18400</v>
      </c>
      <c r="D28" s="51">
        <v>3610</v>
      </c>
      <c r="E28" s="48">
        <v>14800</v>
      </c>
      <c r="F28" s="48">
        <v>11400</v>
      </c>
      <c r="G28" s="48">
        <v>3450</v>
      </c>
      <c r="H28" s="32" t="s">
        <v>17</v>
      </c>
      <c r="I28" s="32" t="s">
        <v>17</v>
      </c>
      <c r="J28" s="4"/>
      <c r="K28" s="6"/>
      <c r="L28" s="6"/>
      <c r="M28" s="6"/>
      <c r="N28" s="6"/>
    </row>
    <row r="29" spans="1:15" x14ac:dyDescent="0.15">
      <c r="A29" s="39"/>
      <c r="B29" s="55">
        <v>3</v>
      </c>
      <c r="C29" s="52">
        <v>18200</v>
      </c>
      <c r="D29" s="52">
        <v>3530</v>
      </c>
      <c r="E29" s="52">
        <v>14600</v>
      </c>
      <c r="F29" s="52">
        <v>11300</v>
      </c>
      <c r="G29" s="52">
        <v>3370</v>
      </c>
      <c r="H29" s="47" t="s">
        <v>17</v>
      </c>
      <c r="I29" s="31" t="s">
        <v>17</v>
      </c>
      <c r="J29" s="4"/>
      <c r="K29" s="6"/>
      <c r="L29" s="6"/>
      <c r="M29" s="6"/>
      <c r="N29" s="6"/>
    </row>
    <row r="30" spans="1:15" x14ac:dyDescent="0.15">
      <c r="A30" s="39"/>
      <c r="B30" s="55">
        <v>4</v>
      </c>
      <c r="C30" s="52">
        <v>18000</v>
      </c>
      <c r="D30" s="52">
        <v>3490</v>
      </c>
      <c r="E30" s="52">
        <v>14500</v>
      </c>
      <c r="F30" s="52">
        <v>11200</v>
      </c>
      <c r="G30" s="52">
        <v>3310</v>
      </c>
      <c r="H30" s="47"/>
      <c r="I30" s="31"/>
      <c r="J30" s="4"/>
      <c r="K30" s="6"/>
      <c r="L30" s="6"/>
      <c r="M30" s="6"/>
      <c r="N30" s="6"/>
    </row>
    <row r="31" spans="1:15" x14ac:dyDescent="0.15">
      <c r="A31" s="39"/>
      <c r="B31" s="55">
        <v>5</v>
      </c>
      <c r="C31" s="52">
        <v>17800</v>
      </c>
      <c r="D31" s="52">
        <v>3470</v>
      </c>
      <c r="E31" s="52">
        <v>14400</v>
      </c>
      <c r="F31" s="52">
        <v>11100</v>
      </c>
      <c r="G31" s="53">
        <v>3240</v>
      </c>
      <c r="H31" s="32" t="s">
        <v>17</v>
      </c>
      <c r="I31" s="31" t="s">
        <v>17</v>
      </c>
      <c r="J31" s="4"/>
      <c r="K31" s="6"/>
      <c r="L31" s="6"/>
      <c r="M31" s="6"/>
      <c r="N31" s="6"/>
    </row>
    <row r="32" spans="1:15" ht="12.75" thickBot="1" x14ac:dyDescent="0.2">
      <c r="A32" s="44"/>
      <c r="B32" s="65">
        <v>6</v>
      </c>
      <c r="C32" s="66">
        <v>17800</v>
      </c>
      <c r="D32" s="66">
        <v>3460</v>
      </c>
      <c r="E32" s="66">
        <v>14300</v>
      </c>
      <c r="F32" s="66">
        <v>11100</v>
      </c>
      <c r="G32" s="67">
        <v>3170</v>
      </c>
      <c r="H32" s="68" t="s">
        <v>17</v>
      </c>
      <c r="I32" s="69" t="s">
        <v>17</v>
      </c>
      <c r="J32" s="4"/>
      <c r="K32" s="6"/>
      <c r="L32" s="6"/>
      <c r="M32" s="6"/>
      <c r="N32" s="6"/>
    </row>
    <row r="33" spans="1:22" ht="12" customHeight="1" x14ac:dyDescent="0.15">
      <c r="A33" s="40" t="s">
        <v>14</v>
      </c>
      <c r="B33" s="13" t="s">
        <v>20</v>
      </c>
      <c r="C33" s="33">
        <f t="shared" ref="C33:I40" si="0">C6/C$12*100</f>
        <v>131.92488262910797</v>
      </c>
      <c r="D33" s="33">
        <f t="shared" si="0"/>
        <v>190.84668192219681</v>
      </c>
      <c r="E33" s="33">
        <f t="shared" si="0"/>
        <v>115.88235294117648</v>
      </c>
      <c r="F33" s="33">
        <f t="shared" si="0"/>
        <v>103.17460317460319</v>
      </c>
      <c r="G33" s="34">
        <f t="shared" si="0"/>
        <v>151.84331797235023</v>
      </c>
      <c r="H33" s="10">
        <f t="shared" si="0"/>
        <v>101.42857142857142</v>
      </c>
      <c r="I33" s="38">
        <f t="shared" si="0"/>
        <v>76.056338028169023</v>
      </c>
      <c r="J33" s="4"/>
      <c r="K33" s="6"/>
      <c r="L33" s="6"/>
      <c r="M33" s="6"/>
      <c r="N33" s="6"/>
    </row>
    <row r="34" spans="1:22" ht="12" customHeight="1" x14ac:dyDescent="0.15">
      <c r="A34" s="39"/>
      <c r="B34" s="4">
        <v>55</v>
      </c>
      <c r="C34" s="33">
        <f t="shared" si="0"/>
        <v>135.68075117370893</v>
      </c>
      <c r="D34" s="33">
        <f t="shared" si="0"/>
        <v>167.50572082379861</v>
      </c>
      <c r="E34" s="33">
        <f t="shared" si="0"/>
        <v>127.05882352941175</v>
      </c>
      <c r="F34" s="33">
        <f t="shared" si="0"/>
        <v>115.87301587301589</v>
      </c>
      <c r="G34" s="34">
        <f t="shared" si="0"/>
        <v>157.60368663594471</v>
      </c>
      <c r="H34" s="10">
        <f t="shared" si="0"/>
        <v>201.42857142857142</v>
      </c>
      <c r="I34" s="36">
        <f t="shared" si="0"/>
        <v>83.098591549295776</v>
      </c>
      <c r="J34" s="4"/>
      <c r="K34" s="6"/>
      <c r="L34" s="6"/>
      <c r="M34" s="6"/>
      <c r="N34" s="6"/>
    </row>
    <row r="35" spans="1:22" ht="12" customHeight="1" x14ac:dyDescent="0.15">
      <c r="A35" s="39"/>
      <c r="B35" s="4">
        <v>60</v>
      </c>
      <c r="C35" s="33">
        <f t="shared" si="0"/>
        <v>132.3943661971831</v>
      </c>
      <c r="D35" s="33">
        <f t="shared" si="0"/>
        <v>151.71624713958809</v>
      </c>
      <c r="E35" s="33">
        <f t="shared" si="0"/>
        <v>127.05882352941175</v>
      </c>
      <c r="F35" s="33">
        <f t="shared" si="0"/>
        <v>119.04761904761905</v>
      </c>
      <c r="G35" s="34">
        <f t="shared" si="0"/>
        <v>150.23041474654377</v>
      </c>
      <c r="H35" s="10">
        <f t="shared" si="0"/>
        <v>117.14285714285715</v>
      </c>
      <c r="I35" s="36">
        <f t="shared" si="0"/>
        <v>85.91549295774648</v>
      </c>
      <c r="J35" s="4"/>
      <c r="K35" s="6"/>
      <c r="L35" s="6"/>
      <c r="M35" s="6"/>
      <c r="N35" s="6"/>
    </row>
    <row r="36" spans="1:22" ht="12" customHeight="1" x14ac:dyDescent="0.15">
      <c r="A36" s="39" t="s">
        <v>0</v>
      </c>
      <c r="B36" s="13" t="s">
        <v>21</v>
      </c>
      <c r="C36" s="33">
        <f t="shared" si="0"/>
        <v>126.7605633802817</v>
      </c>
      <c r="D36" s="33">
        <f t="shared" si="0"/>
        <v>132.26544622425629</v>
      </c>
      <c r="E36" s="33">
        <f t="shared" si="0"/>
        <v>124.70588235294117</v>
      </c>
      <c r="F36" s="33">
        <f t="shared" si="0"/>
        <v>120.63492063492063</v>
      </c>
      <c r="G36" s="34">
        <f t="shared" si="0"/>
        <v>134.7926267281106</v>
      </c>
      <c r="H36" s="10">
        <f t="shared" si="0"/>
        <v>122.85714285714286</v>
      </c>
      <c r="I36" s="36">
        <f t="shared" si="0"/>
        <v>100</v>
      </c>
      <c r="N36" s="6"/>
    </row>
    <row r="37" spans="1:22" ht="12" customHeight="1" x14ac:dyDescent="0.15">
      <c r="A37" s="39"/>
      <c r="B37" s="4">
        <v>7</v>
      </c>
      <c r="C37" s="33">
        <f t="shared" si="0"/>
        <v>113.14553990610328</v>
      </c>
      <c r="D37" s="33">
        <f t="shared" si="0"/>
        <v>118.30663615560641</v>
      </c>
      <c r="E37" s="33">
        <f t="shared" si="0"/>
        <v>111.1764705882353</v>
      </c>
      <c r="F37" s="33">
        <f t="shared" si="0"/>
        <v>109.52380952380953</v>
      </c>
      <c r="G37" s="34">
        <f t="shared" si="0"/>
        <v>115.66820276497695</v>
      </c>
      <c r="H37" s="10">
        <f t="shared" si="0"/>
        <v>101.42857142857142</v>
      </c>
      <c r="I37" s="36">
        <f t="shared" si="0"/>
        <v>102.8169014084507</v>
      </c>
      <c r="N37" s="6"/>
    </row>
    <row r="38" spans="1:22" ht="12" customHeight="1" x14ac:dyDescent="0.15">
      <c r="A38" s="41" t="s">
        <v>22</v>
      </c>
      <c r="B38" s="4">
        <v>12</v>
      </c>
      <c r="C38" s="33">
        <f t="shared" si="0"/>
        <v>101.87793427230048</v>
      </c>
      <c r="D38" s="33">
        <f t="shared" si="0"/>
        <v>104.11899313501145</v>
      </c>
      <c r="E38" s="33">
        <f t="shared" si="0"/>
        <v>100.58823529411765</v>
      </c>
      <c r="F38" s="33">
        <f t="shared" si="0"/>
        <v>100</v>
      </c>
      <c r="G38" s="34">
        <f t="shared" si="0"/>
        <v>101.84331797235022</v>
      </c>
      <c r="H38" s="10">
        <f t="shared" si="0"/>
        <v>97.142857142857139</v>
      </c>
      <c r="I38" s="36">
        <f t="shared" si="0"/>
        <v>100</v>
      </c>
    </row>
    <row r="39" spans="1:22" ht="12" customHeight="1" x14ac:dyDescent="0.15">
      <c r="A39" s="42" t="s">
        <v>25</v>
      </c>
      <c r="B39" s="4">
        <v>15</v>
      </c>
      <c r="C39" s="33">
        <f t="shared" si="0"/>
        <v>100</v>
      </c>
      <c r="D39" s="33">
        <f t="shared" si="0"/>
        <v>100</v>
      </c>
      <c r="E39" s="33">
        <f t="shared" si="0"/>
        <v>100</v>
      </c>
      <c r="F39" s="33">
        <f t="shared" si="0"/>
        <v>100</v>
      </c>
      <c r="G39" s="34">
        <f t="shared" si="0"/>
        <v>100</v>
      </c>
      <c r="H39" s="10">
        <f t="shared" si="0"/>
        <v>100</v>
      </c>
      <c r="I39" s="36">
        <f t="shared" si="0"/>
        <v>100</v>
      </c>
      <c r="Q39" s="6"/>
      <c r="R39" s="6"/>
      <c r="S39" s="6"/>
    </row>
    <row r="40" spans="1:22" ht="12" customHeight="1" x14ac:dyDescent="0.15">
      <c r="A40" s="43">
        <v>100</v>
      </c>
      <c r="B40" s="13" t="s">
        <v>18</v>
      </c>
      <c r="C40" s="33">
        <f t="shared" si="0"/>
        <v>99.061032863849761</v>
      </c>
      <c r="D40" s="33">
        <f t="shared" si="0"/>
        <v>97.940503432494268</v>
      </c>
      <c r="E40" s="33">
        <f t="shared" si="0"/>
        <v>99.411764705882348</v>
      </c>
      <c r="F40" s="33">
        <f t="shared" si="0"/>
        <v>99.206349206349216</v>
      </c>
      <c r="G40" s="34">
        <f t="shared" si="0"/>
        <v>98.617511520737324</v>
      </c>
      <c r="H40" s="10">
        <f t="shared" si="0"/>
        <v>102.85714285714285</v>
      </c>
      <c r="I40" s="36">
        <f t="shared" si="0"/>
        <v>100</v>
      </c>
      <c r="Q40" s="6"/>
      <c r="R40" s="6"/>
      <c r="S40" s="6"/>
    </row>
    <row r="41" spans="1:22" ht="12" customHeight="1" x14ac:dyDescent="0.15">
      <c r="A41" s="41" t="s">
        <v>23</v>
      </c>
      <c r="B41" s="13">
        <v>18</v>
      </c>
      <c r="C41" s="33">
        <f t="shared" ref="C41:H50" si="1">C14/C$12*100</f>
        <v>98.591549295774655</v>
      </c>
      <c r="D41" s="33">
        <f t="shared" si="1"/>
        <v>97.025171624713963</v>
      </c>
      <c r="E41" s="33">
        <f t="shared" si="1"/>
        <v>98.82352941176471</v>
      </c>
      <c r="F41" s="33">
        <f t="shared" si="1"/>
        <v>99.206349206349216</v>
      </c>
      <c r="G41" s="34">
        <f t="shared" si="1"/>
        <v>97.465437788018434</v>
      </c>
      <c r="H41" s="10">
        <f t="shared" si="1"/>
        <v>102.85714285714285</v>
      </c>
      <c r="I41" s="32" t="s">
        <v>13</v>
      </c>
      <c r="Q41" s="6"/>
      <c r="R41" s="6"/>
      <c r="S41" s="6"/>
    </row>
    <row r="42" spans="1:22" ht="12" customHeight="1" x14ac:dyDescent="0.15">
      <c r="A42" s="39"/>
      <c r="B42" s="13">
        <v>19</v>
      </c>
      <c r="C42" s="33">
        <f t="shared" si="1"/>
        <v>98.122065727699521</v>
      </c>
      <c r="D42" s="33">
        <f t="shared" si="1"/>
        <v>95.423340961098404</v>
      </c>
      <c r="E42" s="33">
        <f t="shared" si="1"/>
        <v>98.235294117647058</v>
      </c>
      <c r="F42" s="33">
        <f t="shared" si="1"/>
        <v>98.412698412698404</v>
      </c>
      <c r="G42" s="34">
        <f t="shared" si="1"/>
        <v>96.774193548387103</v>
      </c>
      <c r="H42" s="10">
        <f t="shared" si="1"/>
        <v>102.85714285714285</v>
      </c>
      <c r="I42" s="32" t="s">
        <v>13</v>
      </c>
      <c r="Q42" s="6"/>
      <c r="R42" s="6"/>
      <c r="S42" s="6"/>
    </row>
    <row r="43" spans="1:22" ht="12" customHeight="1" x14ac:dyDescent="0.15">
      <c r="A43" s="39"/>
      <c r="B43" s="13">
        <v>20</v>
      </c>
      <c r="C43" s="33">
        <f t="shared" si="1"/>
        <v>97.183098591549296</v>
      </c>
      <c r="D43" s="33">
        <f t="shared" si="1"/>
        <v>93.821510297482831</v>
      </c>
      <c r="E43" s="33">
        <f t="shared" si="1"/>
        <v>97.647058823529406</v>
      </c>
      <c r="F43" s="33">
        <f t="shared" si="1"/>
        <v>97.61904761904762</v>
      </c>
      <c r="G43" s="34">
        <f t="shared" si="1"/>
        <v>96.082949308755758</v>
      </c>
      <c r="H43" s="10">
        <f t="shared" si="1"/>
        <v>102.85714285714285</v>
      </c>
      <c r="I43" s="32" t="s">
        <v>13</v>
      </c>
      <c r="Q43" s="6"/>
      <c r="R43" s="6"/>
      <c r="S43" s="6"/>
    </row>
    <row r="44" spans="1:22" ht="12" customHeight="1" x14ac:dyDescent="0.15">
      <c r="A44" s="41"/>
      <c r="B44" s="13">
        <v>21</v>
      </c>
      <c r="C44" s="33">
        <f t="shared" si="1"/>
        <v>96.244131455399057</v>
      </c>
      <c r="D44" s="33">
        <f t="shared" si="1"/>
        <v>92.906178489702512</v>
      </c>
      <c r="E44" s="33">
        <f t="shared" si="1"/>
        <v>97.058823529411768</v>
      </c>
      <c r="F44" s="33">
        <f t="shared" si="1"/>
        <v>97.61904761904762</v>
      </c>
      <c r="G44" s="34">
        <f t="shared" si="1"/>
        <v>95.391705069124427</v>
      </c>
      <c r="H44" s="10">
        <f t="shared" si="1"/>
        <v>102.85714285714285</v>
      </c>
      <c r="I44" s="32" t="s">
        <v>13</v>
      </c>
      <c r="Q44" s="6"/>
      <c r="R44" s="6"/>
      <c r="S44" s="6"/>
    </row>
    <row r="45" spans="1:22" s="9" customFormat="1" ht="12" customHeight="1" x14ac:dyDescent="0.15">
      <c r="A45" s="41"/>
      <c r="B45" s="13">
        <v>22</v>
      </c>
      <c r="C45" s="33">
        <f t="shared" si="1"/>
        <v>95.774647887323937</v>
      </c>
      <c r="D45" s="33">
        <f t="shared" si="1"/>
        <v>92.219679633867287</v>
      </c>
      <c r="E45" s="33">
        <f t="shared" si="1"/>
        <v>96.470588235294116</v>
      </c>
      <c r="F45" s="33">
        <f t="shared" si="1"/>
        <v>96.825396825396822</v>
      </c>
      <c r="G45" s="34">
        <f t="shared" si="1"/>
        <v>94.930875576036868</v>
      </c>
      <c r="H45" s="10">
        <f t="shared" si="1"/>
        <v>102.85714285714285</v>
      </c>
      <c r="I45" s="36">
        <f>I18/I$12*100</f>
        <v>102.8169014084507</v>
      </c>
      <c r="J45" s="4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9" customFormat="1" ht="12" customHeight="1" x14ac:dyDescent="0.15">
      <c r="A46" s="43"/>
      <c r="B46" s="13">
        <v>23</v>
      </c>
      <c r="C46" s="33">
        <f t="shared" si="1"/>
        <v>95.305164319248831</v>
      </c>
      <c r="D46" s="33">
        <f t="shared" si="1"/>
        <v>91.304347826086953</v>
      </c>
      <c r="E46" s="33">
        <f t="shared" si="1"/>
        <v>95.882352941176478</v>
      </c>
      <c r="F46" s="33">
        <f t="shared" si="1"/>
        <v>96.031746031746039</v>
      </c>
      <c r="G46" s="34">
        <f t="shared" si="1"/>
        <v>93.778801843317979</v>
      </c>
      <c r="H46" s="10">
        <f t="shared" si="1"/>
        <v>102.85714285714285</v>
      </c>
      <c r="I46" s="32" t="s">
        <v>13</v>
      </c>
      <c r="J46" s="4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9" customFormat="1" ht="12" customHeight="1" x14ac:dyDescent="0.15">
      <c r="A47" s="41"/>
      <c r="B47" s="16">
        <v>24</v>
      </c>
      <c r="C47" s="33">
        <f t="shared" si="1"/>
        <v>94.366197183098592</v>
      </c>
      <c r="D47" s="33">
        <f t="shared" si="1"/>
        <v>90.846681922196794</v>
      </c>
      <c r="E47" s="33">
        <f t="shared" si="1"/>
        <v>95.294117647058812</v>
      </c>
      <c r="F47" s="33">
        <f t="shared" si="1"/>
        <v>96.031746031746039</v>
      </c>
      <c r="G47" s="34">
        <f t="shared" si="1"/>
        <v>91.244239631336413</v>
      </c>
      <c r="H47" s="10">
        <f t="shared" si="1"/>
        <v>102.85714285714285</v>
      </c>
      <c r="I47" s="32" t="s">
        <v>13</v>
      </c>
      <c r="J47" s="4"/>
      <c r="K47" s="6"/>
      <c r="L47" s="6"/>
      <c r="M47" s="6"/>
      <c r="N47" s="6"/>
      <c r="P47" s="6"/>
      <c r="Q47" s="6"/>
      <c r="R47" s="6"/>
      <c r="S47" s="6"/>
      <c r="T47" s="6"/>
      <c r="U47" s="6"/>
      <c r="V47" s="6"/>
    </row>
    <row r="48" spans="1:22" s="9" customFormat="1" ht="12" customHeight="1" x14ac:dyDescent="0.15">
      <c r="A48" s="39"/>
      <c r="B48" s="13">
        <v>25</v>
      </c>
      <c r="C48" s="33">
        <f t="shared" si="1"/>
        <v>93.896713615023472</v>
      </c>
      <c r="D48" s="33">
        <f t="shared" si="1"/>
        <v>89.702517162471395</v>
      </c>
      <c r="E48" s="33">
        <f t="shared" si="1"/>
        <v>94.117647058823522</v>
      </c>
      <c r="F48" s="33">
        <f t="shared" si="1"/>
        <v>96.031746031746039</v>
      </c>
      <c r="G48" s="34">
        <f t="shared" si="1"/>
        <v>88.940092165898619</v>
      </c>
      <c r="H48" s="10">
        <f t="shared" si="1"/>
        <v>102.85714285714285</v>
      </c>
      <c r="I48" s="32" t="s">
        <v>13</v>
      </c>
      <c r="J48" s="4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9" customFormat="1" ht="12" customHeight="1" x14ac:dyDescent="0.15">
      <c r="A49" s="39"/>
      <c r="B49" s="13">
        <v>26</v>
      </c>
      <c r="C49" s="33">
        <f t="shared" si="1"/>
        <v>92.488262910798127</v>
      </c>
      <c r="D49" s="33">
        <f t="shared" si="1"/>
        <v>89.016018306636155</v>
      </c>
      <c r="E49" s="33">
        <f t="shared" si="1"/>
        <v>92.941176470588232</v>
      </c>
      <c r="F49" s="33">
        <f t="shared" si="1"/>
        <v>95.238095238095227</v>
      </c>
      <c r="G49" s="34">
        <f t="shared" si="1"/>
        <v>87.096774193548384</v>
      </c>
      <c r="H49" s="10">
        <f t="shared" si="1"/>
        <v>102.85714285714285</v>
      </c>
      <c r="I49" s="32" t="s">
        <v>13</v>
      </c>
      <c r="J49" s="4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2" customHeight="1" x14ac:dyDescent="0.15">
      <c r="A50" s="39"/>
      <c r="B50" s="13">
        <v>27</v>
      </c>
      <c r="C50" s="33">
        <f t="shared" si="1"/>
        <v>92.018779342723008</v>
      </c>
      <c r="D50" s="33">
        <f t="shared" si="1"/>
        <v>88.100686498855836</v>
      </c>
      <c r="E50" s="33">
        <f t="shared" si="1"/>
        <v>92.352941176470594</v>
      </c>
      <c r="F50" s="33">
        <f t="shared" si="1"/>
        <v>94.444444444444443</v>
      </c>
      <c r="G50" s="34">
        <f t="shared" si="1"/>
        <v>85.944700460829495</v>
      </c>
      <c r="H50" s="10">
        <f t="shared" si="1"/>
        <v>102.85714285714285</v>
      </c>
      <c r="I50" s="32" t="s">
        <v>13</v>
      </c>
    </row>
    <row r="51" spans="1:22" ht="12" customHeight="1" x14ac:dyDescent="0.15">
      <c r="A51" s="39"/>
      <c r="B51" s="13">
        <v>28</v>
      </c>
      <c r="C51" s="33">
        <f t="shared" ref="C51:G59" si="2">C24/C$12*100</f>
        <v>91.079812206572768</v>
      </c>
      <c r="D51" s="33">
        <f t="shared" si="2"/>
        <v>86.727688787185357</v>
      </c>
      <c r="E51" s="33">
        <f t="shared" si="2"/>
        <v>92.352941176470594</v>
      </c>
      <c r="F51" s="33">
        <f t="shared" si="2"/>
        <v>95.238095238095227</v>
      </c>
      <c r="G51" s="34">
        <f t="shared" si="2"/>
        <v>84.792626728110605</v>
      </c>
      <c r="H51" s="37" t="s">
        <v>13</v>
      </c>
      <c r="I51" s="32" t="s">
        <v>13</v>
      </c>
    </row>
    <row r="52" spans="1:22" ht="12" customHeight="1" x14ac:dyDescent="0.15">
      <c r="A52" s="39"/>
      <c r="B52" s="13">
        <v>29</v>
      </c>
      <c r="C52" s="33">
        <f t="shared" si="2"/>
        <v>90.140845070422543</v>
      </c>
      <c r="D52" s="33">
        <f t="shared" si="2"/>
        <v>86.041189931350118</v>
      </c>
      <c r="E52" s="33">
        <f t="shared" si="2"/>
        <v>91.17647058823529</v>
      </c>
      <c r="F52" s="33">
        <f t="shared" si="2"/>
        <v>94.444444444444443</v>
      </c>
      <c r="G52" s="34">
        <f t="shared" si="2"/>
        <v>83.410138248847929</v>
      </c>
      <c r="H52" s="37" t="s">
        <v>13</v>
      </c>
      <c r="I52" s="32" t="s">
        <v>13</v>
      </c>
    </row>
    <row r="53" spans="1:22" ht="12" customHeight="1" x14ac:dyDescent="0.15">
      <c r="A53" s="39"/>
      <c r="B53" s="13">
        <v>30</v>
      </c>
      <c r="C53" s="33">
        <f t="shared" si="2"/>
        <v>89.671361502347409</v>
      </c>
      <c r="D53" s="33">
        <f t="shared" si="2"/>
        <v>85.354691075514879</v>
      </c>
      <c r="E53" s="33">
        <f t="shared" si="2"/>
        <v>90.588235294117652</v>
      </c>
      <c r="F53" s="33">
        <f t="shared" si="2"/>
        <v>93.650793650793645</v>
      </c>
      <c r="G53" s="34">
        <f t="shared" si="2"/>
        <v>82.027649769585253</v>
      </c>
      <c r="H53" s="37" t="s">
        <v>13</v>
      </c>
      <c r="I53" s="32" t="s">
        <v>13</v>
      </c>
    </row>
    <row r="54" spans="1:22" ht="12" customHeight="1" x14ac:dyDescent="0.15">
      <c r="A54" s="39"/>
      <c r="B54" s="13" t="s">
        <v>26</v>
      </c>
      <c r="C54" s="35">
        <f t="shared" si="2"/>
        <v>88.262910798122064</v>
      </c>
      <c r="D54" s="34">
        <f t="shared" si="2"/>
        <v>83.981693363844386</v>
      </c>
      <c r="E54" s="33">
        <f t="shared" si="2"/>
        <v>88.823529411764696</v>
      </c>
      <c r="F54" s="33">
        <f t="shared" si="2"/>
        <v>92.063492063492063</v>
      </c>
      <c r="G54" s="34">
        <f t="shared" si="2"/>
        <v>80.645161290322577</v>
      </c>
      <c r="H54" s="37" t="s">
        <v>13</v>
      </c>
      <c r="I54" s="32" t="s">
        <v>13</v>
      </c>
    </row>
    <row r="55" spans="1:22" ht="12" customHeight="1" x14ac:dyDescent="0.15">
      <c r="A55" s="39"/>
      <c r="B55" s="16">
        <v>2</v>
      </c>
      <c r="C55" s="35">
        <f t="shared" si="2"/>
        <v>86.3849765258216</v>
      </c>
      <c r="D55" s="34">
        <f t="shared" si="2"/>
        <v>82.608695652173907</v>
      </c>
      <c r="E55" s="33">
        <f t="shared" si="2"/>
        <v>87.058823529411768</v>
      </c>
      <c r="F55" s="33">
        <f t="shared" si="2"/>
        <v>90.476190476190482</v>
      </c>
      <c r="G55" s="34">
        <f t="shared" si="2"/>
        <v>79.493087557603687</v>
      </c>
      <c r="H55" s="37"/>
      <c r="I55" s="32"/>
    </row>
    <row r="56" spans="1:22" ht="12" customHeight="1" x14ac:dyDescent="0.15">
      <c r="A56" s="39"/>
      <c r="B56" s="13">
        <v>3</v>
      </c>
      <c r="C56" s="35">
        <f t="shared" si="2"/>
        <v>85.44600938967136</v>
      </c>
      <c r="D56" s="36">
        <f t="shared" si="2"/>
        <v>80.778032036613268</v>
      </c>
      <c r="E56" s="33">
        <f t="shared" si="2"/>
        <v>85.882352941176464</v>
      </c>
      <c r="F56" s="33">
        <f t="shared" si="2"/>
        <v>89.682539682539684</v>
      </c>
      <c r="G56" s="34">
        <f t="shared" si="2"/>
        <v>77.649769585253452</v>
      </c>
      <c r="H56" s="37" t="s">
        <v>13</v>
      </c>
      <c r="I56" s="32" t="s">
        <v>17</v>
      </c>
    </row>
    <row r="57" spans="1:22" ht="12" customHeight="1" x14ac:dyDescent="0.15">
      <c r="A57" s="39"/>
      <c r="B57" s="13">
        <v>4</v>
      </c>
      <c r="C57" s="35">
        <f t="shared" si="2"/>
        <v>84.507042253521121</v>
      </c>
      <c r="D57" s="36">
        <f t="shared" si="2"/>
        <v>79.862700228832949</v>
      </c>
      <c r="E57" s="33">
        <f t="shared" si="2"/>
        <v>85.294117647058826</v>
      </c>
      <c r="F57" s="33">
        <f t="shared" si="2"/>
        <v>88.888888888888886</v>
      </c>
      <c r="G57" s="34">
        <f t="shared" si="2"/>
        <v>76.267281105990776</v>
      </c>
      <c r="H57" s="37"/>
      <c r="I57" s="32"/>
    </row>
    <row r="58" spans="1:22" ht="12" customHeight="1" x14ac:dyDescent="0.15">
      <c r="A58" s="39"/>
      <c r="B58" s="13">
        <v>5</v>
      </c>
      <c r="C58" s="35">
        <f t="shared" si="2"/>
        <v>83.568075117370881</v>
      </c>
      <c r="D58" s="36">
        <f t="shared" si="2"/>
        <v>79.40503432494279</v>
      </c>
      <c r="E58" s="33">
        <f t="shared" si="2"/>
        <v>84.705882352941174</v>
      </c>
      <c r="F58" s="33">
        <f t="shared" si="2"/>
        <v>88.095238095238088</v>
      </c>
      <c r="G58" s="34">
        <f t="shared" si="2"/>
        <v>74.654377880184327</v>
      </c>
      <c r="H58" s="37" t="s">
        <v>13</v>
      </c>
      <c r="I58" s="32" t="s">
        <v>17</v>
      </c>
    </row>
    <row r="59" spans="1:22" ht="12" customHeight="1" thickBot="1" x14ac:dyDescent="0.2">
      <c r="A59" s="44"/>
      <c r="B59" s="70">
        <v>6</v>
      </c>
      <c r="C59" s="71">
        <f t="shared" si="2"/>
        <v>83.568075117370881</v>
      </c>
      <c r="D59" s="72">
        <f t="shared" si="2"/>
        <v>79.17620137299771</v>
      </c>
      <c r="E59" s="33">
        <f t="shared" si="2"/>
        <v>84.117647058823536</v>
      </c>
      <c r="F59" s="33">
        <f t="shared" si="2"/>
        <v>88.095238095238088</v>
      </c>
      <c r="G59" s="34">
        <f t="shared" si="2"/>
        <v>73.041474654377879</v>
      </c>
      <c r="H59" s="37" t="s">
        <v>13</v>
      </c>
      <c r="I59" s="68" t="s">
        <v>17</v>
      </c>
    </row>
    <row r="60" spans="1:22" ht="15" customHeight="1" x14ac:dyDescent="0.15">
      <c r="A60" s="4" t="s">
        <v>15</v>
      </c>
      <c r="E60" s="11"/>
      <c r="F60" s="11"/>
      <c r="G60" s="11"/>
      <c r="H60" s="11"/>
    </row>
    <row r="61" spans="1:22" ht="16.149999999999999" customHeight="1" x14ac:dyDescent="0.15">
      <c r="A61" s="3" t="s">
        <v>27</v>
      </c>
    </row>
  </sheetData>
  <mergeCells count="7">
    <mergeCell ref="F3:F4"/>
    <mergeCell ref="G3:G4"/>
    <mergeCell ref="H3:H4"/>
    <mergeCell ref="A2:B4"/>
    <mergeCell ref="C2:C4"/>
    <mergeCell ref="D2:D4"/>
    <mergeCell ref="E2:E4"/>
  </mergeCells>
  <phoneticPr fontId="4"/>
  <pageMargins left="0.79" right="0.8" top="0.59" bottom="0.59" header="0.51200000000000001" footer="0.51200000000000001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第７表　耕地面積の推移</vt:lpstr>
      <vt:lpstr>'第７表　耕地面積の推移'!Print_Area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農政課</cp:lastModifiedBy>
  <cp:lastPrinted>2025-05-02T10:13:03Z</cp:lastPrinted>
  <dcterms:created xsi:type="dcterms:W3CDTF">2001-06-04T08:33:27Z</dcterms:created>
  <dcterms:modified xsi:type="dcterms:W3CDTF">2025-05-20T03:02:50Z</dcterms:modified>
</cp:coreProperties>
</file>