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2_農業企画グループ\10_農業統計・刊行物\01_農業統計\02_ＨＰ更新\240229_更新\Excel\"/>
    </mc:Choice>
  </mc:AlternateContent>
  <bookViews>
    <workbookView xWindow="5988" yWindow="-12" windowWidth="5988" windowHeight="5820" tabRatio="601"/>
  </bookViews>
  <sheets>
    <sheet name="第１表　県農業の指標" sheetId="9" r:id="rId1"/>
  </sheets>
  <definedNames>
    <definedName name="_Key1" localSheetId="0" hidden="1">'第１表　県農業の指標'!$J$3:$J$51</definedName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'第１表　県農業の指標'!$A$1:$I$50</definedName>
  </definedNames>
  <calcPr calcId="162913"/>
</workbook>
</file>

<file path=xl/calcChain.xml><?xml version="1.0" encoding="utf-8"?>
<calcChain xmlns="http://schemas.openxmlformats.org/spreadsheetml/2006/main">
  <c r="H46" i="9" l="1"/>
  <c r="H43" i="9"/>
  <c r="H40" i="9"/>
  <c r="H37" i="9"/>
  <c r="H34" i="9"/>
  <c r="H31" i="9"/>
  <c r="H28" i="9"/>
  <c r="H25" i="9"/>
  <c r="H22" i="9"/>
  <c r="H19" i="9"/>
  <c r="H16" i="9"/>
  <c r="H13" i="9"/>
  <c r="H10" i="9"/>
  <c r="H7" i="9"/>
</calcChain>
</file>

<file path=xl/sharedStrings.xml><?xml version="1.0" encoding="utf-8"?>
<sst xmlns="http://schemas.openxmlformats.org/spreadsheetml/2006/main" count="97" uniqueCount="53">
  <si>
    <t>　          区　　分</t>
  </si>
  <si>
    <t xml:space="preserve"> 全  　国</t>
  </si>
  <si>
    <t>単 位</t>
  </si>
  <si>
    <t>年　次</t>
  </si>
  <si>
    <t xml:space="preserve">  項　　目</t>
  </si>
  <si>
    <t>順位</t>
  </si>
  <si>
    <t>戸</t>
  </si>
  <si>
    <t>人</t>
  </si>
  <si>
    <t>ﾍｸﾀｰﾙ</t>
  </si>
  <si>
    <t>うち　　田</t>
  </si>
  <si>
    <t>うち　　畑</t>
  </si>
  <si>
    <t>アール</t>
  </si>
  <si>
    <t>1,000円</t>
  </si>
  <si>
    <t>備考</t>
    <rPh sb="0" eb="2">
      <t>ビコウ</t>
    </rPh>
    <phoneticPr fontId="3"/>
  </si>
  <si>
    <t>県の増減率</t>
    <rPh sb="0" eb="1">
      <t>ケン</t>
    </rPh>
    <rPh sb="2" eb="4">
      <t>ゾウゲン</t>
    </rPh>
    <rPh sb="4" eb="5">
      <t>リツ</t>
    </rPh>
    <phoneticPr fontId="3"/>
  </si>
  <si>
    <t>-</t>
  </si>
  <si>
    <t>数値</t>
    <rPh sb="0" eb="2">
      <t>スウチ</t>
    </rPh>
    <phoneticPr fontId="3"/>
  </si>
  <si>
    <t>（対前回、％）</t>
    <rPh sb="2" eb="4">
      <t>ゼンカイ</t>
    </rPh>
    <phoneticPr fontId="3"/>
  </si>
  <si>
    <t>神奈川県</t>
    <phoneticPr fontId="3"/>
  </si>
  <si>
    <t>(樹園地等含む)</t>
    <phoneticPr fontId="3"/>
  </si>
  <si>
    <t>注：ラウンドのため、計と内訳が一致しないことがある。</t>
    <phoneticPr fontId="3"/>
  </si>
  <si>
    <t>-</t>
    <phoneticPr fontId="3"/>
  </si>
  <si>
    <t>うち 販売農家</t>
    <rPh sb="3" eb="5">
      <t>ハンバイ</t>
    </rPh>
    <phoneticPr fontId="3"/>
  </si>
  <si>
    <t>うち自給的農家</t>
    <rPh sb="2" eb="5">
      <t>ジキュウテキ</t>
    </rPh>
    <rPh sb="5" eb="7">
      <t>ノウカ</t>
    </rPh>
    <phoneticPr fontId="3"/>
  </si>
  <si>
    <t xml:space="preserve">  総 農 家 戸 数 </t>
    <phoneticPr fontId="3"/>
  </si>
  <si>
    <t xml:space="preserve">  農 業 経 営 体 数</t>
    <rPh sb="2" eb="3">
      <t>ノウ</t>
    </rPh>
    <rPh sb="4" eb="5">
      <t>ギョウ</t>
    </rPh>
    <rPh sb="6" eb="7">
      <t>ヘ</t>
    </rPh>
    <rPh sb="8" eb="9">
      <t>エイ</t>
    </rPh>
    <rPh sb="10" eb="11">
      <t>カラダ</t>
    </rPh>
    <rPh sb="12" eb="13">
      <t>スウ</t>
    </rPh>
    <phoneticPr fontId="3"/>
  </si>
  <si>
    <t>うち個人経営体</t>
    <rPh sb="2" eb="4">
      <t>コジン</t>
    </rPh>
    <rPh sb="4" eb="6">
      <t>ケイエイ</t>
    </rPh>
    <rPh sb="6" eb="7">
      <t>タイ</t>
    </rPh>
    <phoneticPr fontId="3"/>
  </si>
  <si>
    <t>うち団体経営体</t>
    <rPh sb="2" eb="4">
      <t>ダンタイ</t>
    </rPh>
    <rPh sb="4" eb="6">
      <t>ケイエイ</t>
    </rPh>
    <rPh sb="6" eb="7">
      <t>タイ</t>
    </rPh>
    <phoneticPr fontId="3"/>
  </si>
  <si>
    <t>経営体</t>
    <rPh sb="0" eb="2">
      <t>ケイエイ</t>
    </rPh>
    <rPh sb="2" eb="3">
      <t>タイ</t>
    </rPh>
    <phoneticPr fontId="3"/>
  </si>
  <si>
    <t>※22、27は家族経営体</t>
    <rPh sb="7" eb="9">
      <t>カゾク</t>
    </rPh>
    <rPh sb="9" eb="11">
      <t>ケイエイ</t>
    </rPh>
    <rPh sb="11" eb="12">
      <t>タイ</t>
    </rPh>
    <phoneticPr fontId="3"/>
  </si>
  <si>
    <t>※22、27は組織経営体</t>
    <rPh sb="7" eb="9">
      <t>ソシキ</t>
    </rPh>
    <rPh sb="9" eb="11">
      <t>ケイエイ</t>
    </rPh>
    <rPh sb="11" eb="12">
      <t>タイ</t>
    </rPh>
    <phoneticPr fontId="3"/>
  </si>
  <si>
    <t xml:space="preserve">    （個人経営体）</t>
    <rPh sb="5" eb="7">
      <t>コジン</t>
    </rPh>
    <rPh sb="7" eb="9">
      <t>ケイエイ</t>
    </rPh>
    <rPh sb="9" eb="10">
      <t>タイ</t>
    </rPh>
    <phoneticPr fontId="3"/>
  </si>
  <si>
    <t xml:space="preserve">  農 業 従 事 者</t>
    <rPh sb="2" eb="3">
      <t>ノウ</t>
    </rPh>
    <rPh sb="4" eb="5">
      <t>ギョウ</t>
    </rPh>
    <rPh sb="6" eb="7">
      <t>ジュウ</t>
    </rPh>
    <rPh sb="8" eb="9">
      <t>コト</t>
    </rPh>
    <rPh sb="10" eb="11">
      <t>モノ</t>
    </rPh>
    <phoneticPr fontId="3"/>
  </si>
  <si>
    <t xml:space="preserve">  基幹的農業従事者</t>
    <rPh sb="2" eb="10">
      <t>キカンテキノウギョウジュウジシャ</t>
    </rPh>
    <phoneticPr fontId="3"/>
  </si>
  <si>
    <t>　　（個人経営体）</t>
    <rPh sb="3" eb="5">
      <t>コジン</t>
    </rPh>
    <rPh sb="5" eb="7">
      <t>ケイエイ</t>
    </rPh>
    <rPh sb="7" eb="8">
      <t>タイ</t>
    </rPh>
    <phoneticPr fontId="3"/>
  </si>
  <si>
    <t xml:space="preserve">  耕　地　面　積</t>
    <phoneticPr fontId="3"/>
  </si>
  <si>
    <t xml:space="preserve">  １戸当り耕地面積</t>
    <phoneticPr fontId="3"/>
  </si>
  <si>
    <t xml:space="preserve">  １０アール当り生産農業所得</t>
    <rPh sb="9" eb="11">
      <t>セイサン</t>
    </rPh>
    <rPh sb="11" eb="13">
      <t>ノウギョウ</t>
    </rPh>
    <rPh sb="13" eb="15">
      <t>ショトク</t>
    </rPh>
    <phoneticPr fontId="3"/>
  </si>
  <si>
    <t xml:space="preserve">  (耕地面積/総農家数) </t>
    <rPh sb="3" eb="5">
      <t>コウチ</t>
    </rPh>
    <phoneticPr fontId="3"/>
  </si>
  <si>
    <t xml:space="preserve">  農 業 産 出 額</t>
    <phoneticPr fontId="3"/>
  </si>
  <si>
    <t xml:space="preserve">  (全国値）</t>
    <rPh sb="3" eb="5">
      <t>ゼンコク</t>
    </rPh>
    <rPh sb="5" eb="6">
      <t>チ</t>
    </rPh>
    <phoneticPr fontId="3"/>
  </si>
  <si>
    <t>第１表　県農業の指標</t>
  </si>
  <si>
    <t>億円</t>
    <phoneticPr fontId="3"/>
  </si>
  <si>
    <t>R2</t>
    <phoneticPr fontId="3"/>
  </si>
  <si>
    <t>R3</t>
    <phoneticPr fontId="3"/>
  </si>
  <si>
    <t>※H22は個人経営体ではなく、販売農家</t>
    <phoneticPr fontId="3"/>
  </si>
  <si>
    <t>R4</t>
    <phoneticPr fontId="3"/>
  </si>
  <si>
    <t>R3</t>
  </si>
  <si>
    <t>R2</t>
  </si>
  <si>
    <r>
      <rPr>
        <sz val="10"/>
        <rFont val="ＭＳ 明朝"/>
        <family val="1"/>
        <charset val="128"/>
      </rPr>
      <t>H27</t>
    </r>
    <phoneticPr fontId="3"/>
  </si>
  <si>
    <r>
      <rPr>
        <sz val="10"/>
        <rFont val="ＭＳ 明朝"/>
        <family val="1"/>
        <charset val="128"/>
      </rPr>
      <t>H22</t>
    </r>
    <phoneticPr fontId="3"/>
  </si>
  <si>
    <t>「農林業センサス」「農林水産統計年報」「生産農業所得統計」「作物統計調査」</t>
    <rPh sb="2" eb="3">
      <t>ハヤシ</t>
    </rPh>
    <rPh sb="20" eb="28">
      <t>セイサンノウギョウショトクトウケイ</t>
    </rPh>
    <rPh sb="30" eb="34">
      <t>サクモツトウケイ</t>
    </rPh>
    <rPh sb="34" eb="36">
      <t>チョウサ</t>
    </rPh>
    <phoneticPr fontId="3"/>
  </si>
  <si>
    <t>県農業の概要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</si>
</sst>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-#,##0.0"/>
    <numFmt numFmtId="177" formatCode="#,##0;\-#,##0;&quot;-&quot;"/>
  </numFmts>
  <fonts count="3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/>
      <diagonal/>
    </border>
    <border>
      <left style="thin">
        <color indexed="8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medium">
        <color indexed="8"/>
      </bottom>
      <diagonal/>
    </border>
    <border>
      <left style="medium">
        <color theme="1"/>
      </left>
      <right/>
      <top style="medium">
        <color indexed="8"/>
      </top>
      <bottom/>
      <diagonal/>
    </border>
    <border>
      <left style="thin">
        <color indexed="8"/>
      </left>
      <right style="medium">
        <color theme="1"/>
      </right>
      <top style="medium">
        <color indexed="8"/>
      </top>
      <bottom/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theme="1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indexed="64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medium">
        <color theme="1"/>
      </left>
      <right style="thin">
        <color indexed="8"/>
      </right>
      <top/>
      <bottom style="medium">
        <color theme="1"/>
      </bottom>
      <diagonal/>
    </border>
    <border>
      <left style="thin">
        <color theme="1"/>
      </left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medium">
        <color theme="1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medium">
        <color theme="1"/>
      </top>
      <bottom/>
      <diagonal/>
    </border>
    <border>
      <left/>
      <right style="medium">
        <color theme="1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/>
      <bottom style="medium">
        <color theme="1" tint="4.9989318521683403E-2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62">
    <xf numFmtId="0" fontId="0" fillId="0" borderId="0" xfId="0"/>
    <xf numFmtId="0" fontId="24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Protection="1"/>
    <xf numFmtId="0" fontId="0" fillId="0" borderId="0" xfId="0" applyFont="1" applyFill="1"/>
    <xf numFmtId="0" fontId="2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vertical="center"/>
    </xf>
    <xf numFmtId="0" fontId="0" fillId="0" borderId="30" xfId="0" applyFont="1" applyFill="1" applyBorder="1" applyAlignment="1" applyProtection="1">
      <alignment vertical="center"/>
    </xf>
    <xf numFmtId="176" fontId="0" fillId="0" borderId="46" xfId="0" applyNumberFormat="1" applyFont="1" applyFill="1" applyBorder="1" applyAlignment="1" applyProtection="1">
      <alignment horizontal="center"/>
    </xf>
    <xf numFmtId="0" fontId="0" fillId="0" borderId="26" xfId="0" applyFont="1" applyFill="1" applyBorder="1" applyAlignment="1" applyProtection="1">
      <alignment vertical="center"/>
    </xf>
    <xf numFmtId="176" fontId="0" fillId="0" borderId="47" xfId="0" applyNumberFormat="1" applyFont="1" applyFill="1" applyBorder="1" applyAlignment="1" applyProtection="1">
      <alignment horizontal="center"/>
    </xf>
    <xf numFmtId="0" fontId="0" fillId="0" borderId="43" xfId="0" applyFont="1" applyFill="1" applyBorder="1" applyAlignment="1" applyProtection="1">
      <alignment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vertical="center"/>
    </xf>
    <xf numFmtId="37" fontId="26" fillId="0" borderId="45" xfId="0" applyNumberFormat="1" applyFont="1" applyFill="1" applyBorder="1" applyAlignment="1" applyProtection="1">
      <alignment vertical="center"/>
    </xf>
    <xf numFmtId="38" fontId="26" fillId="0" borderId="45" xfId="49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37" fontId="0" fillId="0" borderId="15" xfId="0" applyNumberFormat="1" applyFont="1" applyFill="1" applyBorder="1" applyAlignment="1" applyProtection="1">
      <alignment vertical="center"/>
    </xf>
    <xf numFmtId="38" fontId="0" fillId="0" borderId="15" xfId="49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vertical="center"/>
    </xf>
    <xf numFmtId="37" fontId="0" fillId="0" borderId="20" xfId="0" applyNumberFormat="1" applyFont="1" applyFill="1" applyBorder="1" applyAlignment="1" applyProtection="1">
      <alignment vertical="center"/>
    </xf>
    <xf numFmtId="38" fontId="0" fillId="0" borderId="20" xfId="49" applyFont="1" applyFill="1" applyBorder="1" applyAlignment="1" applyProtection="1">
      <alignment vertical="center"/>
    </xf>
    <xf numFmtId="0" fontId="0" fillId="0" borderId="0" xfId="0" applyFont="1" applyFill="1" applyBorder="1"/>
    <xf numFmtId="0" fontId="0" fillId="0" borderId="22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vertical="center"/>
    </xf>
    <xf numFmtId="37" fontId="26" fillId="0" borderId="13" xfId="0" applyNumberFormat="1" applyFont="1" applyFill="1" applyBorder="1" applyAlignment="1" applyProtection="1">
      <alignment vertical="center"/>
    </xf>
    <xf numFmtId="38" fontId="26" fillId="0" borderId="13" xfId="49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6" xfId="0" applyFont="1" applyFill="1" applyBorder="1"/>
    <xf numFmtId="0" fontId="26" fillId="0" borderId="15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center"/>
    </xf>
    <xf numFmtId="37" fontId="26" fillId="0" borderId="13" xfId="0" applyNumberFormat="1" applyFont="1" applyFill="1" applyBorder="1" applyAlignment="1" applyProtection="1">
      <alignment horizontal="right" vertical="center"/>
    </xf>
    <xf numFmtId="38" fontId="26" fillId="0" borderId="13" xfId="49" applyFont="1" applyFill="1" applyBorder="1" applyAlignment="1" applyProtection="1">
      <alignment horizontal="right" vertical="center"/>
    </xf>
    <xf numFmtId="37" fontId="0" fillId="0" borderId="15" xfId="0" applyNumberFormat="1" applyFont="1" applyFill="1" applyBorder="1" applyAlignment="1" applyProtection="1">
      <alignment horizontal="right" vertical="center"/>
    </xf>
    <xf numFmtId="38" fontId="0" fillId="0" borderId="15" xfId="49" applyFont="1" applyFill="1" applyBorder="1" applyAlignment="1" applyProtection="1">
      <alignment horizontal="right" vertical="center"/>
    </xf>
    <xf numFmtId="0" fontId="0" fillId="0" borderId="65" xfId="0" applyFont="1" applyFill="1" applyBorder="1" applyAlignment="1" applyProtection="1">
      <alignment vertical="center"/>
    </xf>
    <xf numFmtId="0" fontId="0" fillId="0" borderId="48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vertical="center"/>
    </xf>
    <xf numFmtId="37" fontId="0" fillId="0" borderId="27" xfId="0" applyNumberFormat="1" applyFont="1" applyFill="1" applyBorder="1" applyAlignment="1" applyProtection="1">
      <alignment vertical="center"/>
    </xf>
    <xf numFmtId="38" fontId="0" fillId="0" borderId="27" xfId="49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26" fillId="0" borderId="15" xfId="0" applyFont="1" applyFill="1" applyBorder="1" applyAlignment="1">
      <alignment vertical="center"/>
    </xf>
    <xf numFmtId="37" fontId="26" fillId="0" borderId="21" xfId="0" applyNumberFormat="1" applyFont="1" applyFill="1" applyBorder="1" applyAlignment="1" applyProtection="1">
      <alignment vertical="center"/>
    </xf>
    <xf numFmtId="38" fontId="26" fillId="0" borderId="15" xfId="49" applyFont="1" applyFill="1" applyBorder="1" applyAlignment="1" applyProtection="1">
      <alignment vertical="center"/>
    </xf>
    <xf numFmtId="37" fontId="0" fillId="0" borderId="21" xfId="0" applyNumberFormat="1" applyFont="1" applyFill="1" applyBorder="1" applyAlignment="1" applyProtection="1">
      <alignment vertical="center"/>
    </xf>
    <xf numFmtId="0" fontId="0" fillId="0" borderId="67" xfId="0" applyFont="1" applyFill="1" applyBorder="1" applyAlignment="1" applyProtection="1">
      <alignment vertical="center"/>
    </xf>
    <xf numFmtId="0" fontId="26" fillId="0" borderId="70" xfId="0" applyFont="1" applyFill="1" applyBorder="1" applyAlignment="1">
      <alignment horizontal="center" vertical="center"/>
    </xf>
    <xf numFmtId="0" fontId="27" fillId="0" borderId="64" xfId="0" applyFont="1" applyFill="1" applyBorder="1" applyAlignment="1" applyProtection="1">
      <alignment vertical="center"/>
    </xf>
    <xf numFmtId="0" fontId="26" fillId="0" borderId="70" xfId="0" applyFont="1" applyFill="1" applyBorder="1" applyAlignment="1">
      <alignment vertical="center"/>
    </xf>
    <xf numFmtId="0" fontId="0" fillId="0" borderId="53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center" vertical="center"/>
    </xf>
    <xf numFmtId="0" fontId="26" fillId="0" borderId="24" xfId="0" applyFont="1" applyFill="1" applyBorder="1" applyAlignment="1">
      <alignment vertical="center"/>
    </xf>
    <xf numFmtId="37" fontId="26" fillId="0" borderId="23" xfId="0" applyNumberFormat="1" applyFont="1" applyFill="1" applyBorder="1" applyAlignment="1" applyProtection="1">
      <alignment horizontal="right" vertical="center"/>
    </xf>
    <xf numFmtId="38" fontId="26" fillId="0" borderId="23" xfId="49" applyFont="1" applyFill="1" applyBorder="1" applyAlignment="1">
      <alignment horizontal="right" vertical="center"/>
    </xf>
    <xf numFmtId="38" fontId="0" fillId="0" borderId="15" xfId="49" applyFont="1" applyFill="1" applyBorder="1" applyAlignment="1">
      <alignment horizontal="right" vertical="center"/>
    </xf>
    <xf numFmtId="38" fontId="0" fillId="0" borderId="15" xfId="49" applyFont="1" applyFill="1" applyBorder="1" applyAlignment="1">
      <alignment vertical="center"/>
    </xf>
    <xf numFmtId="0" fontId="0" fillId="0" borderId="43" xfId="0" applyFont="1" applyFill="1" applyBorder="1" applyAlignment="1" applyProtection="1">
      <alignment horizontal="center" vertical="center"/>
    </xf>
    <xf numFmtId="0" fontId="26" fillId="0" borderId="44" xfId="0" applyFont="1" applyFill="1" applyBorder="1" applyAlignment="1">
      <alignment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31" xfId="0" applyFont="1" applyFill="1" applyBorder="1" applyAlignment="1" applyProtection="1">
      <alignment horizontal="center" vertical="center"/>
    </xf>
    <xf numFmtId="0" fontId="26" fillId="0" borderId="36" xfId="0" applyFont="1" applyFill="1" applyBorder="1" applyAlignment="1">
      <alignment vertical="center"/>
    </xf>
    <xf numFmtId="38" fontId="26" fillId="0" borderId="36" xfId="49" applyFont="1" applyFill="1" applyBorder="1" applyAlignment="1" applyProtection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38" fontId="0" fillId="0" borderId="36" xfId="49" applyFont="1" applyFill="1" applyBorder="1" applyAlignment="1" applyProtection="1">
      <alignment vertical="center"/>
    </xf>
    <xf numFmtId="38" fontId="0" fillId="0" borderId="0" xfId="49" applyFont="1" applyFill="1" applyBorder="1" applyAlignment="1">
      <alignment vertical="center"/>
    </xf>
    <xf numFmtId="38" fontId="0" fillId="0" borderId="63" xfId="49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36" xfId="49" applyFont="1" applyFill="1" applyBorder="1" applyAlignment="1">
      <alignment vertical="center"/>
    </xf>
    <xf numFmtId="0" fontId="0" fillId="0" borderId="38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/>
    </xf>
    <xf numFmtId="38" fontId="26" fillId="0" borderId="30" xfId="49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38" fontId="0" fillId="0" borderId="0" xfId="49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vertical="center"/>
    </xf>
    <xf numFmtId="38" fontId="0" fillId="0" borderId="29" xfId="49" applyFont="1" applyFill="1" applyBorder="1" applyAlignment="1" applyProtection="1">
      <alignment vertical="center"/>
    </xf>
    <xf numFmtId="0" fontId="28" fillId="0" borderId="53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38" fontId="0" fillId="0" borderId="21" xfId="49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38" fontId="0" fillId="0" borderId="37" xfId="49" applyFont="1" applyFill="1" applyBorder="1" applyAlignment="1" applyProtection="1">
      <alignment vertical="center"/>
    </xf>
    <xf numFmtId="0" fontId="0" fillId="0" borderId="0" xfId="0" applyFont="1" applyFill="1" applyProtection="1"/>
    <xf numFmtId="0" fontId="28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0" fillId="0" borderId="48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>
      <alignment vertical="center"/>
    </xf>
    <xf numFmtId="38" fontId="0" fillId="0" borderId="61" xfId="49" applyFont="1" applyFill="1" applyBorder="1" applyAlignment="1" applyProtection="1">
      <alignment vertical="center"/>
    </xf>
    <xf numFmtId="38" fontId="0" fillId="0" borderId="71" xfId="49" applyFont="1" applyFill="1" applyBorder="1" applyAlignment="1">
      <alignment vertical="center"/>
    </xf>
    <xf numFmtId="0" fontId="0" fillId="0" borderId="76" xfId="0" applyFont="1" applyFill="1" applyBorder="1" applyAlignment="1" applyProtection="1">
      <alignment horizontal="center" vertical="center"/>
    </xf>
    <xf numFmtId="0" fontId="27" fillId="0" borderId="28" xfId="0" applyFont="1" applyFill="1" applyBorder="1" applyAlignment="1" applyProtection="1">
      <alignment vertical="center"/>
    </xf>
    <xf numFmtId="38" fontId="26" fillId="0" borderId="0" xfId="49" applyFont="1" applyFill="1" applyBorder="1" applyAlignment="1">
      <alignment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vertical="center"/>
    </xf>
    <xf numFmtId="38" fontId="26" fillId="0" borderId="62" xfId="49" applyFont="1" applyFill="1" applyBorder="1" applyAlignment="1" applyProtection="1">
      <alignment vertical="center"/>
    </xf>
    <xf numFmtId="38" fontId="26" fillId="0" borderId="62" xfId="49" applyFont="1" applyFill="1" applyBorder="1" applyAlignment="1">
      <alignment vertical="center"/>
    </xf>
    <xf numFmtId="0" fontId="26" fillId="0" borderId="73" xfId="0" applyFont="1" applyFill="1" applyBorder="1" applyAlignment="1">
      <alignment vertical="center"/>
    </xf>
    <xf numFmtId="38" fontId="26" fillId="0" borderId="73" xfId="49" applyFont="1" applyFill="1" applyBorder="1" applyAlignment="1" applyProtection="1">
      <alignment vertical="center"/>
    </xf>
    <xf numFmtId="38" fontId="26" fillId="0" borderId="77" xfId="49" applyFont="1" applyFill="1" applyBorder="1" applyAlignment="1">
      <alignment vertical="center"/>
    </xf>
    <xf numFmtId="56" fontId="0" fillId="0" borderId="0" xfId="0" applyNumberFormat="1" applyFont="1" applyFill="1"/>
    <xf numFmtId="0" fontId="29" fillId="0" borderId="0" xfId="0" applyFont="1" applyFill="1" applyBorder="1"/>
    <xf numFmtId="0" fontId="26" fillId="0" borderId="78" xfId="0" applyFont="1" applyFill="1" applyBorder="1" applyAlignment="1">
      <alignment horizontal="center" vertical="center"/>
    </xf>
    <xf numFmtId="38" fontId="26" fillId="24" borderId="45" xfId="49" applyFont="1" applyFill="1" applyBorder="1" applyAlignment="1" applyProtection="1">
      <alignment vertical="center"/>
    </xf>
    <xf numFmtId="38" fontId="26" fillId="24" borderId="45" xfId="49" applyFont="1" applyFill="1" applyBorder="1" applyAlignment="1">
      <alignment vertical="center"/>
    </xf>
    <xf numFmtId="0" fontId="26" fillId="0" borderId="39" xfId="0" applyFont="1" applyFill="1" applyBorder="1" applyAlignment="1">
      <alignment horizontal="center" vertical="center"/>
    </xf>
    <xf numFmtId="0" fontId="26" fillId="24" borderId="39" xfId="0" applyFont="1" applyFill="1" applyBorder="1" applyAlignment="1">
      <alignment vertical="center"/>
    </xf>
    <xf numFmtId="38" fontId="26" fillId="24" borderId="39" xfId="49" applyFont="1" applyFill="1" applyBorder="1" applyAlignment="1" applyProtection="1">
      <alignment vertical="center"/>
    </xf>
    <xf numFmtId="38" fontId="26" fillId="24" borderId="44" xfId="49" applyFont="1" applyFill="1" applyBorder="1" applyAlignment="1">
      <alignment vertical="center"/>
    </xf>
    <xf numFmtId="0" fontId="0" fillId="0" borderId="69" xfId="0" applyFont="1" applyFill="1" applyBorder="1" applyAlignment="1">
      <alignment horizontal="center" vertical="center"/>
    </xf>
    <xf numFmtId="38" fontId="0" fillId="0" borderId="37" xfId="49" applyFont="1" applyFill="1" applyBorder="1" applyAlignment="1">
      <alignment vertical="center"/>
    </xf>
    <xf numFmtId="0" fontId="0" fillId="0" borderId="0" xfId="0" applyFont="1" applyFill="1" applyBorder="1" applyProtection="1"/>
    <xf numFmtId="0" fontId="26" fillId="0" borderId="36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176" fontId="0" fillId="0" borderId="40" xfId="0" applyNumberFormat="1" applyFont="1" applyFill="1" applyBorder="1" applyAlignment="1" applyProtection="1">
      <alignment horizontal="center" vertical="center"/>
    </xf>
    <xf numFmtId="176" fontId="0" fillId="0" borderId="41" xfId="0" applyNumberFormat="1" applyFont="1" applyFill="1" applyBorder="1" applyAlignment="1" applyProtection="1">
      <alignment horizontal="center" vertical="center"/>
    </xf>
    <xf numFmtId="176" fontId="0" fillId="0" borderId="42" xfId="0" applyNumberFormat="1" applyFont="1" applyFill="1" applyBorder="1" applyAlignment="1" applyProtection="1">
      <alignment horizontal="center" vertical="center"/>
    </xf>
    <xf numFmtId="176" fontId="0" fillId="0" borderId="79" xfId="0" applyNumberFormat="1" applyFont="1" applyFill="1" applyBorder="1" applyAlignment="1" applyProtection="1">
      <alignment horizontal="center" vertical="center"/>
    </xf>
    <xf numFmtId="176" fontId="0" fillId="0" borderId="54" xfId="0" applyNumberFormat="1" applyFont="1" applyFill="1" applyBorder="1" applyAlignment="1" applyProtection="1">
      <alignment horizontal="center" vertical="center"/>
    </xf>
    <xf numFmtId="176" fontId="0" fillId="0" borderId="47" xfId="0" applyNumberFormat="1" applyFont="1" applyFill="1" applyBorder="1" applyAlignment="1" applyProtection="1">
      <alignment horizontal="center" vertical="center"/>
    </xf>
    <xf numFmtId="176" fontId="0" fillId="0" borderId="46" xfId="0" applyNumberFormat="1" applyFont="1" applyFill="1" applyBorder="1" applyAlignment="1" applyProtection="1">
      <alignment horizontal="center" vertical="center"/>
    </xf>
    <xf numFmtId="176" fontId="0" fillId="0" borderId="49" xfId="0" applyNumberFormat="1" applyFont="1" applyFill="1" applyBorder="1" applyAlignment="1" applyProtection="1">
      <alignment horizontal="center" vertical="center"/>
    </xf>
    <xf numFmtId="176" fontId="0" fillId="0" borderId="56" xfId="0" applyNumberFormat="1" applyFont="1" applyFill="1" applyBorder="1" applyAlignment="1" applyProtection="1">
      <alignment horizontal="center" vertical="center"/>
    </xf>
    <xf numFmtId="176" fontId="0" fillId="0" borderId="52" xfId="0" applyNumberFormat="1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37" fontId="0" fillId="0" borderId="13" xfId="0" applyNumberFormat="1" applyFont="1" applyFill="1" applyBorder="1" applyAlignment="1" applyProtection="1">
      <alignment horizontal="center" vertical="center"/>
    </xf>
    <xf numFmtId="37" fontId="0" fillId="0" borderId="15" xfId="0" applyNumberFormat="1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</xf>
    <xf numFmtId="176" fontId="0" fillId="0" borderId="55" xfId="0" applyNumberFormat="1" applyFont="1" applyFill="1" applyBorder="1" applyAlignment="1" applyProtection="1">
      <alignment horizontal="center" vertical="center"/>
    </xf>
    <xf numFmtId="176" fontId="0" fillId="0" borderId="60" xfId="0" applyNumberFormat="1" applyFont="1" applyFill="1" applyBorder="1" applyAlignment="1" applyProtection="1">
      <alignment horizontal="center" vertical="center"/>
    </xf>
    <xf numFmtId="176" fontId="0" fillId="0" borderId="58" xfId="0" applyNumberFormat="1" applyFont="1" applyFill="1" applyBorder="1" applyAlignment="1" applyProtection="1">
      <alignment horizontal="center" vertical="center"/>
    </xf>
    <xf numFmtId="176" fontId="0" fillId="0" borderId="59" xfId="0" applyNumberFormat="1" applyFont="1" applyFill="1" applyBorder="1" applyAlignment="1" applyProtection="1">
      <alignment horizontal="center" vertical="center"/>
    </xf>
    <xf numFmtId="176" fontId="0" fillId="0" borderId="72" xfId="0" applyNumberFormat="1" applyFont="1" applyFill="1" applyBorder="1" applyAlignment="1" applyProtection="1">
      <alignment horizontal="center" vertical="center"/>
    </xf>
    <xf numFmtId="176" fontId="0" fillId="0" borderId="74" xfId="0" applyNumberFormat="1" applyFont="1" applyFill="1" applyBorder="1" applyAlignment="1" applyProtection="1">
      <alignment horizontal="center" vertical="center"/>
    </xf>
    <xf numFmtId="176" fontId="0" fillId="0" borderId="57" xfId="0" applyNumberFormat="1" applyFont="1" applyFill="1" applyBorder="1" applyAlignment="1" applyProtection="1">
      <alignment horizontal="center" vertical="center"/>
    </xf>
    <xf numFmtId="176" fontId="0" fillId="0" borderId="75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38" fontId="26" fillId="0" borderId="0" xfId="49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Protection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38100</xdr:rowOff>
    </xdr:from>
    <xdr:to>
      <xdr:col>1</xdr:col>
      <xdr:colOff>990600</xdr:colOff>
      <xdr:row>5</xdr:row>
      <xdr:rowOff>142875</xdr:rowOff>
    </xdr:to>
    <xdr:sp macro="" textlink="" fLocksText="0">
      <xdr:nvSpPr>
        <xdr:cNvPr id="2066" name="Line 1"/>
        <xdr:cNvSpPr>
          <a:spLocks noChangeShapeType="1"/>
        </xdr:cNvSpPr>
      </xdr:nvSpPr>
      <xdr:spPr bwMode="auto">
        <a:xfrm>
          <a:off x="38100" y="561975"/>
          <a:ext cx="17335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38100</xdr:colOff>
      <xdr:row>3</xdr:row>
      <xdr:rowOff>38100</xdr:rowOff>
    </xdr:from>
    <xdr:to>
      <xdr:col>1</xdr:col>
      <xdr:colOff>990600</xdr:colOff>
      <xdr:row>5</xdr:row>
      <xdr:rowOff>142875</xdr:rowOff>
    </xdr:to>
    <xdr:sp macro="" textlink="" fLocksText="0">
      <xdr:nvSpPr>
        <xdr:cNvPr id="3" name="Line 1"/>
        <xdr:cNvSpPr>
          <a:spLocks noChangeShapeType="1"/>
        </xdr:cNvSpPr>
      </xdr:nvSpPr>
      <xdr:spPr bwMode="auto">
        <a:xfrm>
          <a:off x="38100" y="552450"/>
          <a:ext cx="1663700" cy="434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38100</xdr:colOff>
      <xdr:row>3</xdr:row>
      <xdr:rowOff>38100</xdr:rowOff>
    </xdr:from>
    <xdr:to>
      <xdr:col>1</xdr:col>
      <xdr:colOff>990600</xdr:colOff>
      <xdr:row>5</xdr:row>
      <xdr:rowOff>142875</xdr:rowOff>
    </xdr:to>
    <xdr:sp macro="" textlink="" fLocksText="0">
      <xdr:nvSpPr>
        <xdr:cNvPr id="5" name="Line 1"/>
        <xdr:cNvSpPr>
          <a:spLocks noChangeShapeType="1"/>
        </xdr:cNvSpPr>
      </xdr:nvSpPr>
      <xdr:spPr bwMode="auto">
        <a:xfrm>
          <a:off x="38100" y="571500"/>
          <a:ext cx="1752600" cy="4324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4" tint="0.59999389629810485"/>
  </sheetPr>
  <dimension ref="A1:Q8156"/>
  <sheetViews>
    <sheetView showGridLines="0" tabSelected="1" defaultGridColor="0" view="pageBreakPreview" topLeftCell="A28" colorId="22" zoomScale="85" zoomScaleNormal="100" zoomScaleSheetLayoutView="85" workbookViewId="0">
      <selection activeCell="B55" sqref="B55"/>
    </sheetView>
  </sheetViews>
  <sheetFormatPr defaultColWidth="6.6640625" defaultRowHeight="12" x14ac:dyDescent="0.15"/>
  <cols>
    <col min="1" max="1" width="11.6640625" style="103" customWidth="1"/>
    <col min="2" max="2" width="15.109375" style="103" customWidth="1"/>
    <col min="3" max="4" width="8.6640625" style="103" customWidth="1"/>
    <col min="5" max="5" width="6.33203125" style="103" customWidth="1"/>
    <col min="6" max="6" width="8.6640625" style="3" customWidth="1"/>
    <col min="7" max="7" width="16.6640625" style="103" customWidth="1"/>
    <col min="8" max="8" width="15.6640625" style="4" customWidth="1"/>
    <col min="9" max="9" width="7.5546875" style="5" bestFit="1" customWidth="1"/>
    <col min="10" max="10" width="26.33203125" style="5" customWidth="1"/>
    <col min="11" max="11" width="30.77734375" style="5" customWidth="1"/>
    <col min="12" max="12" width="6.6640625" style="5"/>
    <col min="13" max="13" width="19.109375" style="5" customWidth="1"/>
    <col min="14" max="14" width="4" style="5" customWidth="1"/>
    <col min="15" max="15" width="9.44140625" style="5" customWidth="1"/>
    <col min="16" max="16384" width="6.6640625" style="5"/>
  </cols>
  <sheetData>
    <row r="1" spans="1:15" ht="22.8" x14ac:dyDescent="0.15">
      <c r="A1" s="1" t="s">
        <v>52</v>
      </c>
      <c r="B1" s="2"/>
      <c r="C1" s="2"/>
      <c r="D1" s="2"/>
      <c r="E1" s="2"/>
      <c r="G1" s="2"/>
    </row>
    <row r="2" spans="1:15" ht="4.2" customHeight="1" x14ac:dyDescent="0.15">
      <c r="A2" s="2"/>
      <c r="B2" s="2"/>
      <c r="C2" s="2"/>
      <c r="D2" s="2"/>
      <c r="E2" s="2"/>
      <c r="G2" s="2"/>
    </row>
    <row r="3" spans="1:15" ht="15" thickBot="1" x14ac:dyDescent="0.2">
      <c r="A3" s="6" t="s">
        <v>41</v>
      </c>
      <c r="B3" s="7"/>
      <c r="C3" s="7"/>
      <c r="D3" s="7"/>
      <c r="E3" s="7"/>
      <c r="F3" s="8"/>
      <c r="G3" s="7"/>
    </row>
    <row r="4" spans="1:15" ht="14.1" customHeight="1" x14ac:dyDescent="0.15">
      <c r="A4" s="9" t="s">
        <v>0</v>
      </c>
      <c r="B4" s="10"/>
      <c r="C4" s="143" t="s">
        <v>2</v>
      </c>
      <c r="D4" s="143" t="s">
        <v>3</v>
      </c>
      <c r="E4" s="148" t="s">
        <v>18</v>
      </c>
      <c r="F4" s="149"/>
      <c r="G4" s="143" t="s">
        <v>1</v>
      </c>
      <c r="H4" s="11" t="s">
        <v>13</v>
      </c>
    </row>
    <row r="5" spans="1:15" x14ac:dyDescent="0.15">
      <c r="A5" s="12"/>
      <c r="B5" s="7"/>
      <c r="C5" s="144"/>
      <c r="D5" s="144"/>
      <c r="E5" s="145" t="s">
        <v>5</v>
      </c>
      <c r="F5" s="146" t="s">
        <v>16</v>
      </c>
      <c r="G5" s="144"/>
      <c r="H5" s="13" t="s">
        <v>14</v>
      </c>
    </row>
    <row r="6" spans="1:15" ht="12.6" thickBot="1" x14ac:dyDescent="0.2">
      <c r="A6" s="12" t="s">
        <v>4</v>
      </c>
      <c r="B6" s="7"/>
      <c r="C6" s="144"/>
      <c r="D6" s="144"/>
      <c r="E6" s="144"/>
      <c r="F6" s="147"/>
      <c r="G6" s="144"/>
      <c r="H6" s="13" t="s">
        <v>17</v>
      </c>
    </row>
    <row r="7" spans="1:15" ht="16.5" customHeight="1" x14ac:dyDescent="0.15">
      <c r="A7" s="9"/>
      <c r="B7" s="10"/>
      <c r="C7" s="14"/>
      <c r="D7" s="15" t="s">
        <v>43</v>
      </c>
      <c r="E7" s="16">
        <v>39</v>
      </c>
      <c r="F7" s="17">
        <v>21290</v>
      </c>
      <c r="G7" s="18">
        <v>1747079</v>
      </c>
      <c r="H7" s="139">
        <f>(F7-F8)/F8*100</f>
        <v>-13.286086673183448</v>
      </c>
      <c r="I7" s="119"/>
      <c r="K7" s="119"/>
    </row>
    <row r="8" spans="1:15" ht="16.5" customHeight="1" x14ac:dyDescent="0.15">
      <c r="A8" s="12" t="s">
        <v>24</v>
      </c>
      <c r="B8" s="7"/>
      <c r="C8" s="19" t="s">
        <v>6</v>
      </c>
      <c r="D8" s="20" t="s">
        <v>49</v>
      </c>
      <c r="E8" s="21">
        <v>40</v>
      </c>
      <c r="F8" s="22">
        <v>24552</v>
      </c>
      <c r="G8" s="23">
        <v>2155082</v>
      </c>
      <c r="H8" s="138"/>
      <c r="K8" s="119"/>
    </row>
    <row r="9" spans="1:15" ht="16.5" customHeight="1" x14ac:dyDescent="0.15">
      <c r="A9" s="12"/>
      <c r="B9" s="24"/>
      <c r="C9" s="25"/>
      <c r="D9" s="20" t="s">
        <v>50</v>
      </c>
      <c r="E9" s="26">
        <v>41</v>
      </c>
      <c r="F9" s="27">
        <v>27996</v>
      </c>
      <c r="G9" s="28">
        <v>2527948</v>
      </c>
      <c r="H9" s="150"/>
      <c r="L9" s="29"/>
    </row>
    <row r="10" spans="1:15" ht="16.5" customHeight="1" x14ac:dyDescent="0.15">
      <c r="A10" s="12"/>
      <c r="B10" s="30"/>
      <c r="C10" s="31"/>
      <c r="D10" s="32" t="s">
        <v>43</v>
      </c>
      <c r="E10" s="33">
        <v>43</v>
      </c>
      <c r="F10" s="34">
        <v>10479</v>
      </c>
      <c r="G10" s="35">
        <v>1027892</v>
      </c>
      <c r="H10" s="141">
        <f>(F10-F11)/F11*100</f>
        <v>-17.390618841150964</v>
      </c>
    </row>
    <row r="11" spans="1:15" ht="16.5" customHeight="1" x14ac:dyDescent="0.15">
      <c r="A11" s="12"/>
      <c r="B11" s="36" t="s">
        <v>22</v>
      </c>
      <c r="C11" s="19" t="s">
        <v>6</v>
      </c>
      <c r="D11" s="37" t="s">
        <v>49</v>
      </c>
      <c r="E11" s="38">
        <v>45</v>
      </c>
      <c r="F11" s="22">
        <v>12685</v>
      </c>
      <c r="G11" s="23">
        <v>1329591</v>
      </c>
      <c r="H11" s="138"/>
    </row>
    <row r="12" spans="1:15" ht="16.5" customHeight="1" x14ac:dyDescent="0.15">
      <c r="A12" s="12"/>
      <c r="B12" s="36"/>
      <c r="C12" s="19"/>
      <c r="D12" s="39" t="s">
        <v>50</v>
      </c>
      <c r="E12" s="40">
        <v>45</v>
      </c>
      <c r="F12" s="22">
        <v>14863</v>
      </c>
      <c r="G12" s="23">
        <v>1631206</v>
      </c>
      <c r="H12" s="150"/>
      <c r="I12" s="41"/>
      <c r="J12" s="29"/>
      <c r="K12" s="29"/>
      <c r="L12" s="29"/>
      <c r="M12" s="29"/>
      <c r="N12" s="29"/>
      <c r="O12" s="29"/>
    </row>
    <row r="13" spans="1:15" ht="16.5" customHeight="1" x14ac:dyDescent="0.15">
      <c r="A13" s="12"/>
      <c r="B13" s="30"/>
      <c r="C13" s="31"/>
      <c r="D13" s="42" t="s">
        <v>43</v>
      </c>
      <c r="E13" s="43">
        <v>33</v>
      </c>
      <c r="F13" s="44">
        <v>10811</v>
      </c>
      <c r="G13" s="45">
        <v>719187</v>
      </c>
      <c r="H13" s="141">
        <f>(F13-F14)/F14*100</f>
        <v>-8.8986264430774416</v>
      </c>
      <c r="I13" s="41"/>
      <c r="J13" s="29"/>
      <c r="K13" s="29"/>
      <c r="L13" s="29"/>
      <c r="M13" s="29"/>
      <c r="N13" s="29"/>
      <c r="O13" s="29"/>
    </row>
    <row r="14" spans="1:15" ht="16.5" customHeight="1" x14ac:dyDescent="0.15">
      <c r="A14" s="12"/>
      <c r="B14" s="36" t="s">
        <v>23</v>
      </c>
      <c r="C14" s="19" t="s">
        <v>6</v>
      </c>
      <c r="D14" s="20" t="s">
        <v>49</v>
      </c>
      <c r="E14" s="40">
        <v>34</v>
      </c>
      <c r="F14" s="46">
        <v>11867</v>
      </c>
      <c r="G14" s="47">
        <v>825491</v>
      </c>
      <c r="H14" s="138"/>
      <c r="I14" s="41"/>
      <c r="J14" s="29"/>
      <c r="K14" s="29"/>
      <c r="L14" s="29"/>
      <c r="M14" s="29"/>
      <c r="N14" s="29"/>
      <c r="O14" s="29"/>
    </row>
    <row r="15" spans="1:15" ht="16.5" customHeight="1" thickBot="1" x14ac:dyDescent="0.2">
      <c r="A15" s="48"/>
      <c r="B15" s="49"/>
      <c r="C15" s="50"/>
      <c r="D15" s="51" t="s">
        <v>50</v>
      </c>
      <c r="E15" s="52">
        <v>34</v>
      </c>
      <c r="F15" s="53">
        <v>13133</v>
      </c>
      <c r="G15" s="54">
        <v>896742</v>
      </c>
      <c r="H15" s="140"/>
      <c r="I15" s="41"/>
      <c r="J15" s="29"/>
      <c r="K15" s="29"/>
      <c r="L15" s="29"/>
      <c r="M15" s="29"/>
      <c r="N15" s="29"/>
      <c r="O15" s="29"/>
    </row>
    <row r="16" spans="1:15" ht="16.5" customHeight="1" x14ac:dyDescent="0.15">
      <c r="A16" s="12"/>
      <c r="B16" s="55"/>
      <c r="C16" s="19"/>
      <c r="D16" s="15" t="s">
        <v>43</v>
      </c>
      <c r="E16" s="56">
        <v>41</v>
      </c>
      <c r="F16" s="57">
        <v>11402</v>
      </c>
      <c r="G16" s="58">
        <v>1075705</v>
      </c>
      <c r="H16" s="138">
        <f>(F16-F17)/F17*100</f>
        <v>-17.430661163009631</v>
      </c>
    </row>
    <row r="17" spans="1:15" ht="16.5" customHeight="1" x14ac:dyDescent="0.15">
      <c r="A17" s="12" t="s">
        <v>25</v>
      </c>
      <c r="B17" s="7"/>
      <c r="C17" s="19" t="s">
        <v>28</v>
      </c>
      <c r="D17" s="20" t="s">
        <v>49</v>
      </c>
      <c r="E17" s="21">
        <v>43</v>
      </c>
      <c r="F17" s="59">
        <v>13809</v>
      </c>
      <c r="G17" s="23">
        <v>1377266</v>
      </c>
      <c r="H17" s="138"/>
    </row>
    <row r="18" spans="1:15" ht="16.5" customHeight="1" x14ac:dyDescent="0.15">
      <c r="A18" s="12"/>
      <c r="B18" s="60"/>
      <c r="C18" s="19"/>
      <c r="D18" s="20" t="s">
        <v>50</v>
      </c>
      <c r="E18" s="40">
        <v>44</v>
      </c>
      <c r="F18" s="59">
        <v>15612</v>
      </c>
      <c r="G18" s="23">
        <v>1679084</v>
      </c>
      <c r="H18" s="150"/>
    </row>
    <row r="19" spans="1:15" ht="16.5" customHeight="1" x14ac:dyDescent="0.15">
      <c r="A19" s="12"/>
      <c r="B19" s="36"/>
      <c r="C19" s="31"/>
      <c r="D19" s="61" t="s">
        <v>43</v>
      </c>
      <c r="E19" s="43">
        <v>41</v>
      </c>
      <c r="F19" s="34">
        <v>11091</v>
      </c>
      <c r="G19" s="35">
        <v>1037342</v>
      </c>
      <c r="H19" s="141">
        <f>(F19-F20)/F20*100</f>
        <v>-17.965976331360949</v>
      </c>
    </row>
    <row r="20" spans="1:15" ht="16.5" customHeight="1" x14ac:dyDescent="0.15">
      <c r="A20" s="12"/>
      <c r="B20" s="36" t="s">
        <v>26</v>
      </c>
      <c r="C20" s="19" t="s">
        <v>28</v>
      </c>
      <c r="D20" s="20" t="s">
        <v>49</v>
      </c>
      <c r="E20" s="40">
        <v>43</v>
      </c>
      <c r="F20" s="22">
        <v>13520</v>
      </c>
      <c r="G20" s="23">
        <v>1339964</v>
      </c>
      <c r="H20" s="138"/>
    </row>
    <row r="21" spans="1:15" ht="16.5" customHeight="1" x14ac:dyDescent="0.15">
      <c r="A21" s="12"/>
      <c r="B21" s="62" t="s">
        <v>29</v>
      </c>
      <c r="C21" s="19"/>
      <c r="D21" s="20" t="s">
        <v>50</v>
      </c>
      <c r="E21" s="40">
        <v>44</v>
      </c>
      <c r="F21" s="22">
        <v>15370</v>
      </c>
      <c r="G21" s="23">
        <v>1643518</v>
      </c>
      <c r="H21" s="150"/>
      <c r="I21" s="41"/>
      <c r="J21" s="29"/>
      <c r="K21" s="29"/>
      <c r="L21" s="29"/>
      <c r="M21" s="29"/>
      <c r="N21" s="29"/>
      <c r="O21" s="29"/>
    </row>
    <row r="22" spans="1:15" ht="16.5" customHeight="1" x14ac:dyDescent="0.15">
      <c r="A22" s="12"/>
      <c r="B22" s="36"/>
      <c r="C22" s="31"/>
      <c r="D22" s="61" t="s">
        <v>43</v>
      </c>
      <c r="E22" s="63">
        <v>41</v>
      </c>
      <c r="F22" s="44">
        <v>311</v>
      </c>
      <c r="G22" s="45">
        <v>38363</v>
      </c>
      <c r="H22" s="141">
        <f>(F22-F23)/F23*100</f>
        <v>7.6124567474048446</v>
      </c>
      <c r="I22" s="41"/>
      <c r="J22" s="29"/>
      <c r="K22" s="29"/>
      <c r="L22" s="29"/>
      <c r="M22" s="29"/>
      <c r="N22" s="29"/>
      <c r="O22" s="29"/>
    </row>
    <row r="23" spans="1:15" ht="16.5" customHeight="1" x14ac:dyDescent="0.15">
      <c r="A23" s="12"/>
      <c r="B23" s="36" t="s">
        <v>27</v>
      </c>
      <c r="C23" s="19" t="s">
        <v>28</v>
      </c>
      <c r="D23" s="20" t="s">
        <v>49</v>
      </c>
      <c r="E23" s="40">
        <v>43</v>
      </c>
      <c r="F23" s="46">
        <v>289</v>
      </c>
      <c r="G23" s="47">
        <v>37302</v>
      </c>
      <c r="H23" s="138"/>
      <c r="I23" s="41"/>
      <c r="J23" s="29"/>
      <c r="K23" s="29"/>
      <c r="L23" s="29"/>
      <c r="M23" s="29"/>
      <c r="N23" s="29"/>
      <c r="O23" s="29"/>
    </row>
    <row r="24" spans="1:15" ht="16.5" customHeight="1" thickBot="1" x14ac:dyDescent="0.2">
      <c r="A24" s="12"/>
      <c r="B24" s="62" t="s">
        <v>30</v>
      </c>
      <c r="C24" s="19"/>
      <c r="D24" s="51" t="s">
        <v>50</v>
      </c>
      <c r="E24" s="40">
        <v>45</v>
      </c>
      <c r="F24" s="22">
        <v>242</v>
      </c>
      <c r="G24" s="23">
        <v>35566</v>
      </c>
      <c r="H24" s="142"/>
      <c r="I24" s="41"/>
      <c r="J24" s="29"/>
      <c r="K24" s="29"/>
      <c r="L24" s="29"/>
      <c r="M24" s="29"/>
      <c r="N24" s="29"/>
      <c r="O24" s="29"/>
    </row>
    <row r="25" spans="1:15" ht="16.5" customHeight="1" x14ac:dyDescent="0.15">
      <c r="A25" s="64" t="s">
        <v>32</v>
      </c>
      <c r="B25" s="65"/>
      <c r="C25" s="66"/>
      <c r="D25" s="15" t="s">
        <v>43</v>
      </c>
      <c r="E25" s="67">
        <v>40</v>
      </c>
      <c r="F25" s="68">
        <v>27140</v>
      </c>
      <c r="G25" s="69">
        <v>2493672</v>
      </c>
      <c r="H25" s="137">
        <f>(F25-F26)/F26*100</f>
        <v>-22.603091313523073</v>
      </c>
      <c r="I25" s="41"/>
      <c r="K25" s="29"/>
      <c r="L25" s="29"/>
      <c r="M25" s="29"/>
      <c r="N25" s="29"/>
      <c r="O25" s="29"/>
    </row>
    <row r="26" spans="1:15" ht="16.5" customHeight="1" x14ac:dyDescent="0.15">
      <c r="A26" s="12" t="s">
        <v>31</v>
      </c>
      <c r="B26" s="7"/>
      <c r="C26" s="19" t="s">
        <v>7</v>
      </c>
      <c r="D26" s="20" t="s">
        <v>49</v>
      </c>
      <c r="E26" s="40">
        <v>42</v>
      </c>
      <c r="F26" s="46">
        <v>35066</v>
      </c>
      <c r="G26" s="70">
        <v>3414644</v>
      </c>
      <c r="H26" s="138"/>
      <c r="I26" s="41"/>
      <c r="J26" s="29"/>
      <c r="K26" s="29"/>
      <c r="L26" s="29"/>
      <c r="M26" s="29"/>
      <c r="N26" s="29"/>
      <c r="O26" s="29"/>
    </row>
    <row r="27" spans="1:15" ht="16.5" customHeight="1" thickBot="1" x14ac:dyDescent="0.2">
      <c r="A27" s="110" t="s">
        <v>45</v>
      </c>
      <c r="B27" s="7"/>
      <c r="C27" s="19"/>
      <c r="D27" s="51" t="s">
        <v>50</v>
      </c>
      <c r="E27" s="40">
        <v>44</v>
      </c>
      <c r="F27" s="71">
        <v>42696</v>
      </c>
      <c r="G27" s="71">
        <v>4536111</v>
      </c>
      <c r="H27" s="138"/>
      <c r="I27" s="41"/>
      <c r="J27" s="29"/>
      <c r="K27" s="29"/>
      <c r="L27" s="29"/>
      <c r="M27" s="29"/>
      <c r="N27" s="29"/>
      <c r="O27" s="29"/>
    </row>
    <row r="28" spans="1:15" ht="16.5" customHeight="1" x14ac:dyDescent="0.15">
      <c r="A28" s="9" t="s">
        <v>33</v>
      </c>
      <c r="B28" s="10"/>
      <c r="C28" s="72"/>
      <c r="D28" s="15" t="s">
        <v>43</v>
      </c>
      <c r="E28" s="73">
        <v>37</v>
      </c>
      <c r="F28" s="17">
        <v>16455</v>
      </c>
      <c r="G28" s="18">
        <v>1363038</v>
      </c>
      <c r="H28" s="139">
        <f>(F28-F29)/F29*100</f>
        <v>-21.271709487584324</v>
      </c>
      <c r="I28" s="41"/>
      <c r="K28" s="29"/>
      <c r="L28" s="29"/>
      <c r="M28" s="29"/>
      <c r="N28" s="29"/>
      <c r="O28" s="29"/>
    </row>
    <row r="29" spans="1:15" ht="16.5" customHeight="1" x14ac:dyDescent="0.15">
      <c r="A29" s="12" t="s">
        <v>34</v>
      </c>
      <c r="B29" s="7"/>
      <c r="C29" s="19" t="s">
        <v>7</v>
      </c>
      <c r="D29" s="20" t="s">
        <v>49</v>
      </c>
      <c r="E29" s="40">
        <v>37</v>
      </c>
      <c r="F29" s="22">
        <v>20901</v>
      </c>
      <c r="G29" s="23">
        <v>1756768</v>
      </c>
      <c r="H29" s="138"/>
      <c r="I29" s="41"/>
      <c r="J29" s="29"/>
      <c r="K29" s="29"/>
      <c r="L29" s="29"/>
      <c r="M29" s="29"/>
      <c r="N29" s="29"/>
      <c r="O29" s="29"/>
    </row>
    <row r="30" spans="1:15" ht="16.5" customHeight="1" thickBot="1" x14ac:dyDescent="0.2">
      <c r="A30" s="110" t="s">
        <v>45</v>
      </c>
      <c r="B30" s="74"/>
      <c r="C30" s="105"/>
      <c r="D30" s="132" t="s">
        <v>50</v>
      </c>
      <c r="E30" s="106">
        <v>38</v>
      </c>
      <c r="F30" s="53">
        <v>24046</v>
      </c>
      <c r="G30" s="54">
        <v>2051437</v>
      </c>
      <c r="H30" s="140"/>
      <c r="I30" s="41"/>
      <c r="J30" s="29"/>
      <c r="K30" s="29"/>
      <c r="L30" s="29"/>
      <c r="M30" s="29"/>
      <c r="N30" s="29"/>
      <c r="O30" s="29"/>
    </row>
    <row r="31" spans="1:15" ht="16.5" customHeight="1" x14ac:dyDescent="0.15">
      <c r="A31" s="12" t="s">
        <v>35</v>
      </c>
      <c r="B31" s="7"/>
      <c r="C31" s="75"/>
      <c r="D31" s="131" t="s">
        <v>46</v>
      </c>
      <c r="E31" s="76">
        <v>45</v>
      </c>
      <c r="F31" s="77">
        <v>18000</v>
      </c>
      <c r="G31" s="111">
        <v>4325000</v>
      </c>
      <c r="H31" s="133">
        <f>(F31-F32)/F32*100</f>
        <v>-1.098901098901099</v>
      </c>
      <c r="I31" s="41"/>
      <c r="J31" s="29"/>
      <c r="K31" s="29"/>
      <c r="L31" s="29"/>
      <c r="M31" s="29"/>
      <c r="N31" s="29"/>
      <c r="O31" s="29"/>
    </row>
    <row r="32" spans="1:15" ht="16.5" customHeight="1" thickBot="1" x14ac:dyDescent="0.2">
      <c r="A32" s="12"/>
      <c r="B32" s="7"/>
      <c r="C32" s="75" t="s">
        <v>8</v>
      </c>
      <c r="D32" s="78" t="s">
        <v>47</v>
      </c>
      <c r="E32" s="79">
        <v>45</v>
      </c>
      <c r="F32" s="80">
        <v>18200</v>
      </c>
      <c r="G32" s="81">
        <v>4349000</v>
      </c>
      <c r="H32" s="153"/>
      <c r="I32" s="41"/>
      <c r="K32" s="29"/>
      <c r="L32" s="29"/>
      <c r="M32" s="29"/>
      <c r="N32" s="29"/>
      <c r="O32" s="29"/>
    </row>
    <row r="33" spans="1:15" ht="16.5" customHeight="1" x14ac:dyDescent="0.15">
      <c r="A33" s="12"/>
      <c r="B33" s="7"/>
      <c r="C33" s="75"/>
      <c r="D33" s="39" t="s">
        <v>48</v>
      </c>
      <c r="E33" s="79">
        <v>45</v>
      </c>
      <c r="F33" s="107">
        <v>18400</v>
      </c>
      <c r="G33" s="108">
        <v>4372000</v>
      </c>
      <c r="H33" s="154"/>
      <c r="I33" s="41"/>
      <c r="J33" s="120"/>
      <c r="K33" s="29"/>
      <c r="L33" s="29"/>
      <c r="M33" s="29"/>
      <c r="N33" s="29"/>
      <c r="O33" s="29"/>
    </row>
    <row r="34" spans="1:15" ht="16.5" customHeight="1" x14ac:dyDescent="0.15">
      <c r="A34" s="12"/>
      <c r="B34" s="30" t="s">
        <v>9</v>
      </c>
      <c r="C34" s="31"/>
      <c r="D34" s="112" t="s">
        <v>46</v>
      </c>
      <c r="E34" s="113">
        <v>45</v>
      </c>
      <c r="F34" s="114">
        <v>3490</v>
      </c>
      <c r="G34" s="115">
        <v>2352000</v>
      </c>
      <c r="H34" s="155">
        <f>(F34-F35)/F35*100</f>
        <v>-1.1331444759206799</v>
      </c>
      <c r="I34" s="41"/>
      <c r="J34" s="29"/>
      <c r="K34" s="29"/>
      <c r="L34" s="29"/>
      <c r="M34" s="29"/>
      <c r="N34" s="29"/>
      <c r="O34" s="29"/>
    </row>
    <row r="35" spans="1:15" ht="16.5" customHeight="1" x14ac:dyDescent="0.15">
      <c r="A35" s="12"/>
      <c r="B35" s="36"/>
      <c r="C35" s="75" t="s">
        <v>8</v>
      </c>
      <c r="D35" s="78" t="s">
        <v>47</v>
      </c>
      <c r="E35" s="79">
        <v>45</v>
      </c>
      <c r="F35" s="80">
        <v>3530</v>
      </c>
      <c r="G35" s="82">
        <v>2366000</v>
      </c>
      <c r="H35" s="156"/>
      <c r="I35" s="41"/>
      <c r="J35" s="29"/>
      <c r="K35" s="29"/>
      <c r="L35" s="29"/>
      <c r="M35" s="29"/>
      <c r="N35" s="29"/>
      <c r="O35" s="29"/>
    </row>
    <row r="36" spans="1:15" ht="16.5" customHeight="1" x14ac:dyDescent="0.15">
      <c r="A36" s="12"/>
      <c r="B36" s="36"/>
      <c r="C36" s="75"/>
      <c r="D36" s="39" t="s">
        <v>48</v>
      </c>
      <c r="E36" s="79">
        <v>45</v>
      </c>
      <c r="F36" s="80">
        <v>3610</v>
      </c>
      <c r="G36" s="82">
        <v>2379000</v>
      </c>
      <c r="H36" s="157"/>
      <c r="I36" s="41"/>
      <c r="J36" s="29"/>
      <c r="K36" s="29"/>
      <c r="L36" s="29"/>
      <c r="M36" s="29"/>
      <c r="N36" s="29"/>
      <c r="O36" s="29"/>
    </row>
    <row r="37" spans="1:15" ht="16.5" customHeight="1" x14ac:dyDescent="0.15">
      <c r="A37" s="12"/>
      <c r="B37" s="30" t="s">
        <v>10</v>
      </c>
      <c r="C37" s="109"/>
      <c r="D37" s="104" t="s">
        <v>46</v>
      </c>
      <c r="E37" s="116">
        <v>27</v>
      </c>
      <c r="F37" s="117">
        <v>14500</v>
      </c>
      <c r="G37" s="118">
        <v>1973000</v>
      </c>
      <c r="H37" s="150">
        <f>(F37-F38)/F38*100</f>
        <v>-0.68493150684931503</v>
      </c>
      <c r="K37" s="29"/>
    </row>
    <row r="38" spans="1:15" ht="16.5" customHeight="1" x14ac:dyDescent="0.15">
      <c r="A38" s="12"/>
      <c r="B38" s="36" t="s">
        <v>19</v>
      </c>
      <c r="C38" s="19" t="s">
        <v>8</v>
      </c>
      <c r="D38" s="37" t="s">
        <v>47</v>
      </c>
      <c r="E38" s="83">
        <v>27</v>
      </c>
      <c r="F38" s="80">
        <v>14600</v>
      </c>
      <c r="G38" s="84">
        <v>1983000</v>
      </c>
      <c r="H38" s="151"/>
    </row>
    <row r="39" spans="1:15" ht="16.5" customHeight="1" thickBot="1" x14ac:dyDescent="0.2">
      <c r="A39" s="12"/>
      <c r="B39" s="36"/>
      <c r="C39" s="75"/>
      <c r="D39" s="39" t="s">
        <v>48</v>
      </c>
      <c r="E39" s="79">
        <v>27</v>
      </c>
      <c r="F39" s="80">
        <v>14800</v>
      </c>
      <c r="G39" s="81">
        <v>1993000</v>
      </c>
      <c r="H39" s="141"/>
    </row>
    <row r="40" spans="1:15" ht="16.5" customHeight="1" x14ac:dyDescent="0.15">
      <c r="A40" s="9" t="s">
        <v>36</v>
      </c>
      <c r="B40" s="10"/>
      <c r="C40" s="85"/>
      <c r="D40" s="15" t="s">
        <v>43</v>
      </c>
      <c r="E40" s="86">
        <v>44</v>
      </c>
      <c r="F40" s="87">
        <v>86</v>
      </c>
      <c r="G40" s="18">
        <v>250</v>
      </c>
      <c r="H40" s="133">
        <f>(F40-F41)/F41*100</f>
        <v>7.5</v>
      </c>
    </row>
    <row r="41" spans="1:15" ht="16.5" customHeight="1" x14ac:dyDescent="0.15">
      <c r="A41" s="12"/>
      <c r="B41" s="7"/>
      <c r="C41" s="75" t="s">
        <v>11</v>
      </c>
      <c r="D41" s="20" t="s">
        <v>49</v>
      </c>
      <c r="E41" s="88">
        <v>44</v>
      </c>
      <c r="F41" s="89">
        <v>80</v>
      </c>
      <c r="G41" s="23">
        <v>209</v>
      </c>
      <c r="H41" s="134"/>
    </row>
    <row r="42" spans="1:15" ht="16.5" customHeight="1" thickBot="1" x14ac:dyDescent="0.2">
      <c r="A42" s="90" t="s">
        <v>38</v>
      </c>
      <c r="B42" s="74"/>
      <c r="C42" s="91"/>
      <c r="D42" s="20" t="s">
        <v>50</v>
      </c>
      <c r="E42" s="92">
        <v>44</v>
      </c>
      <c r="F42" s="93">
        <v>73</v>
      </c>
      <c r="G42" s="54">
        <v>182</v>
      </c>
      <c r="H42" s="135"/>
    </row>
    <row r="43" spans="1:15" ht="16.5" customHeight="1" x14ac:dyDescent="0.15">
      <c r="A43" s="94" t="s">
        <v>37</v>
      </c>
      <c r="B43" s="65"/>
      <c r="C43" s="95"/>
      <c r="D43" s="121" t="s">
        <v>46</v>
      </c>
      <c r="E43" s="96" t="s">
        <v>21</v>
      </c>
      <c r="F43" s="122">
        <v>136</v>
      </c>
      <c r="G43" s="123">
        <v>72</v>
      </c>
      <c r="H43" s="152">
        <f>(F43-F44)/F44*100</f>
        <v>-2.1582733812949639</v>
      </c>
    </row>
    <row r="44" spans="1:15" ht="16.5" customHeight="1" x14ac:dyDescent="0.15">
      <c r="A44" s="12"/>
      <c r="B44" s="7"/>
      <c r="C44" s="75" t="s">
        <v>12</v>
      </c>
      <c r="D44" s="20" t="s">
        <v>44</v>
      </c>
      <c r="E44" s="96" t="s">
        <v>21</v>
      </c>
      <c r="F44" s="23">
        <v>139</v>
      </c>
      <c r="G44" s="71">
        <v>77</v>
      </c>
      <c r="H44" s="134"/>
    </row>
    <row r="45" spans="1:15" ht="16.5" customHeight="1" thickBot="1" x14ac:dyDescent="0.2">
      <c r="A45" s="12"/>
      <c r="B45" s="55"/>
      <c r="C45" s="75"/>
      <c r="D45" s="37" t="s">
        <v>43</v>
      </c>
      <c r="E45" s="96" t="s">
        <v>15</v>
      </c>
      <c r="F45" s="23">
        <v>143</v>
      </c>
      <c r="G45" s="71">
        <v>77</v>
      </c>
      <c r="H45" s="141"/>
    </row>
    <row r="46" spans="1:15" ht="16.5" customHeight="1" x14ac:dyDescent="0.15">
      <c r="A46" s="9" t="s">
        <v>39</v>
      </c>
      <c r="B46" s="10"/>
      <c r="C46" s="85"/>
      <c r="D46" s="124" t="s">
        <v>46</v>
      </c>
      <c r="E46" s="125">
        <v>38</v>
      </c>
      <c r="F46" s="126">
        <v>671</v>
      </c>
      <c r="G46" s="127">
        <v>90147</v>
      </c>
      <c r="H46" s="133">
        <f>(F46-F47)/F47*100</f>
        <v>1.6666666666666667</v>
      </c>
      <c r="J46" s="29"/>
    </row>
    <row r="47" spans="1:15" ht="16.5" customHeight="1" x14ac:dyDescent="0.15">
      <c r="A47" s="12" t="s">
        <v>40</v>
      </c>
      <c r="B47" s="7"/>
      <c r="C47" s="75" t="s">
        <v>42</v>
      </c>
      <c r="D47" s="128" t="s">
        <v>44</v>
      </c>
      <c r="E47" s="79">
        <v>38</v>
      </c>
      <c r="F47" s="80">
        <v>660</v>
      </c>
      <c r="G47" s="98">
        <v>88600</v>
      </c>
      <c r="H47" s="134"/>
    </row>
    <row r="48" spans="1:15" ht="16.5" customHeight="1" thickBot="1" x14ac:dyDescent="0.2">
      <c r="A48" s="90"/>
      <c r="B48" s="74"/>
      <c r="C48" s="91"/>
      <c r="D48" s="97" t="s">
        <v>43</v>
      </c>
      <c r="E48" s="99">
        <v>37</v>
      </c>
      <c r="F48" s="100">
        <v>659</v>
      </c>
      <c r="G48" s="129">
        <v>89557</v>
      </c>
      <c r="H48" s="136"/>
    </row>
    <row r="49" spans="1:17" ht="16.5" customHeight="1" x14ac:dyDescent="0.15">
      <c r="A49" s="101" t="s">
        <v>20</v>
      </c>
      <c r="B49" s="101"/>
      <c r="C49" s="101"/>
      <c r="D49" s="101"/>
      <c r="E49" s="101"/>
      <c r="F49" s="101"/>
      <c r="G49" s="130"/>
      <c r="H49" s="101"/>
    </row>
    <row r="50" spans="1:17" ht="16.5" customHeight="1" x14ac:dyDescent="0.15">
      <c r="A50" s="102" t="s">
        <v>51</v>
      </c>
    </row>
    <row r="51" spans="1:17" ht="16.5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7" x14ac:dyDescent="0.15">
      <c r="A52" s="7"/>
      <c r="B52" s="7"/>
      <c r="C52" s="96"/>
      <c r="D52" s="158"/>
      <c r="E52" s="158"/>
      <c r="F52" s="159"/>
      <c r="G52" s="159"/>
      <c r="H52" s="160"/>
      <c r="I52" s="130"/>
      <c r="J52" s="130"/>
      <c r="K52" s="130"/>
      <c r="L52" s="130"/>
      <c r="M52" s="101"/>
      <c r="N52" s="101"/>
      <c r="O52" s="101"/>
      <c r="P52" s="101"/>
      <c r="Q52" s="101"/>
    </row>
    <row r="53" spans="1:17" x14ac:dyDescent="0.15">
      <c r="A53" s="7"/>
      <c r="B53" s="7"/>
      <c r="C53" s="96"/>
      <c r="D53" s="96"/>
      <c r="E53" s="96"/>
      <c r="F53" s="89"/>
      <c r="G53" s="89"/>
      <c r="H53" s="160"/>
      <c r="I53" s="29"/>
      <c r="J53" s="29"/>
      <c r="K53" s="29"/>
      <c r="L53" s="29"/>
    </row>
    <row r="54" spans="1:17" x14ac:dyDescent="0.15">
      <c r="A54" s="7"/>
      <c r="B54" s="7"/>
      <c r="C54" s="96"/>
      <c r="D54" s="96"/>
      <c r="E54" s="96"/>
      <c r="F54" s="89"/>
      <c r="G54" s="89"/>
      <c r="H54" s="160"/>
      <c r="I54" s="29"/>
      <c r="J54" s="29"/>
      <c r="K54" s="29"/>
      <c r="L54" s="29"/>
    </row>
    <row r="55" spans="1:17" x14ac:dyDescent="0.15">
      <c r="A55" s="83"/>
      <c r="B55" s="83"/>
      <c r="C55" s="83"/>
      <c r="D55" s="83"/>
      <c r="E55" s="83"/>
      <c r="F55" s="8"/>
      <c r="G55" s="83"/>
      <c r="H55" s="161"/>
      <c r="I55" s="29"/>
      <c r="J55" s="29"/>
      <c r="K55" s="29"/>
      <c r="L55" s="29"/>
    </row>
    <row r="56" spans="1:17" x14ac:dyDescent="0.15">
      <c r="A56" s="83"/>
      <c r="B56" s="83"/>
      <c r="C56" s="83"/>
      <c r="D56" s="83"/>
      <c r="E56" s="83"/>
      <c r="F56" s="8"/>
      <c r="G56" s="83"/>
      <c r="H56" s="161"/>
      <c r="I56" s="29"/>
      <c r="J56" s="29"/>
      <c r="K56" s="29"/>
      <c r="L56" s="29"/>
    </row>
    <row r="57" spans="1:17" x14ac:dyDescent="0.15">
      <c r="A57" s="83"/>
      <c r="B57" s="83"/>
      <c r="C57" s="83"/>
      <c r="D57" s="83"/>
      <c r="E57" s="83"/>
      <c r="F57" s="8"/>
      <c r="G57" s="83"/>
      <c r="H57" s="161"/>
      <c r="I57" s="29"/>
      <c r="J57" s="29"/>
      <c r="K57" s="29"/>
      <c r="L57" s="29"/>
    </row>
    <row r="58" spans="1:17" x14ac:dyDescent="0.15">
      <c r="A58" s="83"/>
      <c r="B58" s="83"/>
      <c r="C58" s="83"/>
      <c r="D58" s="83"/>
      <c r="E58" s="83"/>
      <c r="F58" s="8"/>
      <c r="G58" s="83"/>
      <c r="H58" s="161"/>
      <c r="I58" s="29"/>
      <c r="J58" s="29"/>
      <c r="K58" s="29"/>
      <c r="L58" s="29"/>
    </row>
    <row r="59" spans="1:17" x14ac:dyDescent="0.15">
      <c r="A59" s="83"/>
      <c r="B59" s="83"/>
      <c r="C59" s="83"/>
      <c r="D59" s="83"/>
      <c r="E59" s="83"/>
      <c r="F59" s="8"/>
      <c r="G59" s="83"/>
      <c r="H59" s="161"/>
      <c r="I59" s="29"/>
      <c r="J59" s="29"/>
      <c r="K59" s="29"/>
      <c r="L59" s="29"/>
    </row>
    <row r="60" spans="1:17" x14ac:dyDescent="0.15">
      <c r="A60" s="83"/>
      <c r="B60" s="83"/>
      <c r="C60" s="83"/>
      <c r="D60" s="83"/>
      <c r="E60" s="83"/>
      <c r="F60" s="8"/>
      <c r="G60" s="83"/>
      <c r="H60" s="161"/>
      <c r="I60" s="29"/>
      <c r="J60" s="29"/>
      <c r="K60" s="29"/>
      <c r="L60" s="29"/>
    </row>
    <row r="8153" spans="1:8" x14ac:dyDescent="0.15">
      <c r="A8153" s="5"/>
      <c r="B8153" s="5"/>
      <c r="C8153" s="5"/>
      <c r="D8153" s="5"/>
      <c r="E8153" s="5"/>
      <c r="F8153" s="5"/>
      <c r="G8153" s="5"/>
      <c r="H8153" s="5"/>
    </row>
    <row r="8154" spans="1:8" x14ac:dyDescent="0.15">
      <c r="A8154" s="5"/>
      <c r="B8154" s="5"/>
      <c r="C8154" s="5"/>
      <c r="D8154" s="5"/>
      <c r="E8154" s="5"/>
      <c r="F8154" s="5"/>
      <c r="H8154" s="5"/>
    </row>
    <row r="8155" spans="1:8" x14ac:dyDescent="0.15">
      <c r="A8155" s="5"/>
      <c r="B8155" s="5"/>
      <c r="C8155" s="5"/>
      <c r="D8155" s="5"/>
      <c r="E8155" s="5"/>
      <c r="F8155" s="5"/>
      <c r="H8155" s="5"/>
    </row>
    <row r="8156" spans="1:8" x14ac:dyDescent="0.15">
      <c r="A8156" s="5"/>
      <c r="B8156" s="5"/>
      <c r="C8156" s="5"/>
      <c r="D8156" s="5"/>
      <c r="E8156" s="5"/>
      <c r="F8156" s="5"/>
      <c r="H8156" s="5"/>
    </row>
  </sheetData>
  <mergeCells count="21">
    <mergeCell ref="G4:G6"/>
    <mergeCell ref="H37:H39"/>
    <mergeCell ref="H40:H42"/>
    <mergeCell ref="H43:H45"/>
    <mergeCell ref="H31:H33"/>
    <mergeCell ref="H34:H36"/>
    <mergeCell ref="H16:H18"/>
    <mergeCell ref="H19:H21"/>
    <mergeCell ref="H7:H9"/>
    <mergeCell ref="H10:H12"/>
    <mergeCell ref="H13:H15"/>
    <mergeCell ref="C4:C6"/>
    <mergeCell ref="D4:D6"/>
    <mergeCell ref="E5:E6"/>
    <mergeCell ref="F5:F6"/>
    <mergeCell ref="E4:F4"/>
    <mergeCell ref="H52:H54"/>
    <mergeCell ref="H46:H48"/>
    <mergeCell ref="H25:H27"/>
    <mergeCell ref="H28:H30"/>
    <mergeCell ref="H22:H24"/>
  </mergeCells>
  <phoneticPr fontId="3"/>
  <pageMargins left="0.98425196850393704" right="0.43307086614173229" top="0.6692913385826772" bottom="0.19685039370078741" header="0.51181102362204722" footer="0.51181102362204722"/>
  <pageSetup paperSize="9" scale="95" firstPageNumber="3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　県農業の指標</vt:lpstr>
      <vt:lpstr>'第１表　県農業の指標'!Print_Area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2022-12-14T01:09:24Z</cp:lastPrinted>
  <dcterms:created xsi:type="dcterms:W3CDTF">2001-06-04T08:33:27Z</dcterms:created>
  <dcterms:modified xsi:type="dcterms:W3CDTF">2024-02-29T04:43:39Z</dcterms:modified>
</cp:coreProperties>
</file>