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720\04_民間住宅グループ\225_終身建物賃貸借事業\070_終身建物賃貸借事業\010_終身建物賃貸借制度事務取扱要綱\00_R7法改正対応\05_ＨＰ修正\"/>
    </mc:Choice>
  </mc:AlternateContent>
  <bookViews>
    <workbookView xWindow="0" yWindow="0" windowWidth="28800" windowHeight="12180"/>
  </bookViews>
  <sheets>
    <sheet name="別添―③【本則ただし書】 ※終身既存" sheetId="1" r:id="rId1"/>
  </sheets>
  <definedNames>
    <definedName name="_xlnm.Print_Area" localSheetId="0">'別添―③【本則ただし書】 ※終身既存'!$B$2:$AD$54</definedName>
    <definedName name="_xlnm.Print_Titles" localSheetId="0">'別添―③【本則ただし書】 ※終身既存'!$9:$9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3" i="1" l="1"/>
  <c r="AF52" i="1"/>
  <c r="AF51" i="1"/>
  <c r="AI51" i="1" s="1"/>
  <c r="AF50" i="1"/>
  <c r="AF49" i="1"/>
  <c r="AF48" i="1"/>
  <c r="AI49" i="1" s="1"/>
  <c r="AF45" i="1"/>
  <c r="AF44" i="1"/>
  <c r="AF43" i="1"/>
  <c r="AI43" i="1" s="1"/>
  <c r="AF40" i="1"/>
  <c r="AF39" i="1"/>
  <c r="AF38" i="1"/>
  <c r="AI38" i="1" s="1"/>
  <c r="AF37" i="1"/>
  <c r="AF36" i="1"/>
  <c r="AF35" i="1"/>
  <c r="AI35" i="1" s="1"/>
  <c r="AF34" i="1"/>
  <c r="AF33" i="1"/>
  <c r="AG30" i="1"/>
  <c r="AF30" i="1"/>
  <c r="AK29" i="1"/>
  <c r="AG29" i="1"/>
  <c r="AF29" i="1"/>
  <c r="AF28" i="1"/>
  <c r="AI28" i="1" s="1"/>
  <c r="AF23" i="1"/>
  <c r="AF22" i="1"/>
  <c r="AF21" i="1"/>
  <c r="AI21" i="1" s="1"/>
  <c r="AF17" i="1"/>
  <c r="AF16" i="1"/>
  <c r="AI16" i="1" s="1"/>
  <c r="AF15" i="1"/>
  <c r="AI14" i="1" s="1"/>
  <c r="AF14" i="1"/>
  <c r="AF13" i="1"/>
  <c r="AF12" i="1"/>
  <c r="AI12" i="1" s="1"/>
</calcChain>
</file>

<file path=xl/sharedStrings.xml><?xml version="1.0" encoding="utf-8"?>
<sst xmlns="http://schemas.openxmlformats.org/spreadsheetml/2006/main" count="238" uniqueCount="98">
  <si>
    <t>別添―③</t>
    <rPh sb="0" eb="2">
      <t>ベッテン</t>
    </rPh>
    <phoneticPr fontId="4"/>
  </si>
  <si>
    <t>別紙２③</t>
    <rPh sb="0" eb="2">
      <t>ベッシ</t>
    </rPh>
    <phoneticPr fontId="4"/>
  </si>
  <si>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4"/>
  </si>
  <si>
    <t>１．新築又は改修の別</t>
    <rPh sb="2" eb="4">
      <t>シンチク</t>
    </rPh>
    <rPh sb="4" eb="5">
      <t>マタ</t>
    </rPh>
    <rPh sb="6" eb="8">
      <t>カイシュウ</t>
    </rPh>
    <rPh sb="9" eb="10">
      <t>ベツ</t>
    </rPh>
    <phoneticPr fontId="4"/>
  </si>
  <si>
    <t>◎無し</t>
    <rPh sb="1" eb="2">
      <t>ナ</t>
    </rPh>
    <phoneticPr fontId="4"/>
  </si>
  <si>
    <t>●適合</t>
    <rPh sb="1" eb="3">
      <t>テキゴウ</t>
    </rPh>
    <phoneticPr fontId="4"/>
  </si>
  <si>
    <t>◆未達</t>
    <rPh sb="1" eb="2">
      <t>ミ</t>
    </rPh>
    <rPh sb="2" eb="3">
      <t>タツ</t>
    </rPh>
    <phoneticPr fontId="4"/>
  </si>
  <si>
    <t>▼矛盾</t>
    <rPh sb="1" eb="3">
      <t>ムジュン</t>
    </rPh>
    <phoneticPr fontId="4"/>
  </si>
  <si>
    <t>■なし</t>
    <phoneticPr fontId="4"/>
  </si>
  <si>
    <t>□</t>
    <phoneticPr fontId="4"/>
  </si>
  <si>
    <t>新築</t>
    <rPh sb="0" eb="2">
      <t>シンチク</t>
    </rPh>
    <phoneticPr fontId="4"/>
  </si>
  <si>
    <t>■</t>
    <phoneticPr fontId="4"/>
  </si>
  <si>
    <t>既存</t>
    <rPh sb="0" eb="2">
      <t>キゾン</t>
    </rPh>
    <phoneticPr fontId="4"/>
  </si>
  <si>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4"/>
  </si>
  <si>
    <t>２．バリアフリー基準への対応状況</t>
    <rPh sb="8" eb="10">
      <t>キジュン</t>
    </rPh>
    <rPh sb="12" eb="14">
      <t>タイオウ</t>
    </rPh>
    <rPh sb="14" eb="16">
      <t>ジョウキョウ</t>
    </rPh>
    <phoneticPr fontId="4"/>
  </si>
  <si>
    <t>　□のある欄は、該当するものを
■に置き換えてください　　</t>
    <rPh sb="5" eb="6">
      <t>ラン</t>
    </rPh>
    <rPh sb="8" eb="10">
      <t>ガイトウ</t>
    </rPh>
    <rPh sb="18" eb="19">
      <t>オ</t>
    </rPh>
    <rPh sb="20" eb="21">
      <t>カ</t>
    </rPh>
    <phoneticPr fontId="4"/>
  </si>
  <si>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4"/>
  </si>
  <si>
    <t>添付資料の
対応箇所等</t>
    <rPh sb="0" eb="2">
      <t>テンプ</t>
    </rPh>
    <rPh sb="2" eb="4">
      <t>シリョウ</t>
    </rPh>
    <rPh sb="6" eb="8">
      <t>タイオウ</t>
    </rPh>
    <rPh sb="8" eb="10">
      <t>カショ</t>
    </rPh>
    <rPh sb="10" eb="11">
      <t>ナド</t>
    </rPh>
    <phoneticPr fontId="4"/>
  </si>
  <si>
    <t>（審査担当者使用欄）
記入加筆しないこと</t>
    <rPh sb="1" eb="3">
      <t>シンサ</t>
    </rPh>
    <rPh sb="3" eb="6">
      <t>タントウシャ</t>
    </rPh>
    <rPh sb="6" eb="8">
      <t>シヨウ</t>
    </rPh>
    <rPh sb="8" eb="9">
      <t>ラン</t>
    </rPh>
    <rPh sb="11" eb="13">
      <t>キニュウ</t>
    </rPh>
    <rPh sb="13" eb="15">
      <t>カヒツ</t>
    </rPh>
    <phoneticPr fontId="4"/>
  </si>
  <si>
    <t>　加齢対応構造等に関する基準</t>
    <rPh sb="1" eb="3">
      <t>カレイ</t>
    </rPh>
    <rPh sb="3" eb="5">
      <t>タイオウ</t>
    </rPh>
    <rPh sb="5" eb="7">
      <t>コウゾウ</t>
    </rPh>
    <rPh sb="7" eb="8">
      <t>トウ</t>
    </rPh>
    <rPh sb="9" eb="10">
      <t>カン</t>
    </rPh>
    <rPh sb="12" eb="14">
      <t>キジュン</t>
    </rPh>
    <phoneticPr fontId="4"/>
  </si>
  <si>
    <t>対応の状況</t>
    <rPh sb="0" eb="2">
      <t>タイオウ</t>
    </rPh>
    <rPh sb="3" eb="5">
      <t>ジョウキョウ</t>
    </rPh>
    <phoneticPr fontId="4"/>
  </si>
  <si>
    <t>計画数値・対処の状況
補足説明等</t>
    <rPh sb="0" eb="2">
      <t>ケイカク</t>
    </rPh>
    <rPh sb="2" eb="4">
      <t>スウチ</t>
    </rPh>
    <rPh sb="5" eb="7">
      <t>タイショ</t>
    </rPh>
    <rPh sb="8" eb="10">
      <t>ジョウキョウ</t>
    </rPh>
    <rPh sb="11" eb="16">
      <t>ホソクセツメイナド</t>
    </rPh>
    <phoneticPr fontId="4"/>
  </si>
  <si>
    <t>資料番号・
該当ページ</t>
    <rPh sb="0" eb="2">
      <t>シリョウ</t>
    </rPh>
    <rPh sb="2" eb="4">
      <t>バンゴウ</t>
    </rPh>
    <rPh sb="6" eb="8">
      <t>ガイトウ</t>
    </rPh>
    <phoneticPr fontId="4"/>
  </si>
  <si>
    <t>対応状況</t>
    <rPh sb="0" eb="2">
      <t>タイオウ</t>
    </rPh>
    <rPh sb="2" eb="4">
      <t>ジョウキョウ</t>
    </rPh>
    <phoneticPr fontId="4"/>
  </si>
  <si>
    <t>補足説明</t>
    <rPh sb="0" eb="2">
      <t>ホソク</t>
    </rPh>
    <rPh sb="2" eb="4">
      <t>セツメイ</t>
    </rPh>
    <phoneticPr fontId="4"/>
  </si>
  <si>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4"/>
  </si>
  <si>
    <t>便所、浴室及び住戸内の階段には、手すりを設けること。</t>
    <rPh sb="7" eb="9">
      <t>ジュウコ</t>
    </rPh>
    <phoneticPr fontId="4"/>
  </si>
  <si>
    <t>Ｂ1・２記載参照</t>
    <phoneticPr fontId="4"/>
  </si>
  <si>
    <t>便所</t>
    <phoneticPr fontId="4"/>
  </si>
  <si>
    <t>適合</t>
    <rPh sb="0" eb="2">
      <t>テキゴウ</t>
    </rPh>
    <phoneticPr fontId="4"/>
  </si>
  <si>
    <t>非適合</t>
    <rPh sb="0" eb="1">
      <t>ヒ</t>
    </rPh>
    <rPh sb="1" eb="3">
      <t>テキゴウ</t>
    </rPh>
    <phoneticPr fontId="4"/>
  </si>
  <si>
    <t>２欄用</t>
    <rPh sb="1" eb="2">
      <t>ラン</t>
    </rPh>
    <rPh sb="2" eb="3">
      <t>ヨウ</t>
    </rPh>
    <phoneticPr fontId="4"/>
  </si>
  <si>
    <t>■□</t>
    <phoneticPr fontId="4"/>
  </si>
  <si>
    <t>□■</t>
    <phoneticPr fontId="4"/>
  </si>
  <si>
    <t>□□</t>
    <phoneticPr fontId="4"/>
  </si>
  <si>
    <t>以外</t>
    <rPh sb="0" eb="2">
      <t>イガイ</t>
    </rPh>
    <phoneticPr fontId="4"/>
  </si>
  <si>
    <t>■未答</t>
    <rPh sb="1" eb="2">
      <t>ミ</t>
    </rPh>
    <rPh sb="2" eb="3">
      <t>コタエ</t>
    </rPh>
    <phoneticPr fontId="4"/>
  </si>
  <si>
    <t>浴室</t>
    <phoneticPr fontId="4"/>
  </si>
  <si>
    <t>住戸内の階段</t>
    <rPh sb="0" eb="2">
      <t>ジュウコ</t>
    </rPh>
    <phoneticPr fontId="4"/>
  </si>
  <si>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4"/>
  </si>
  <si>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4"/>
  </si>
  <si>
    <t>１  住宅の専用部分に係る基準</t>
  </si>
  <si>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4"/>
  </si>
  <si>
    <t>全空間で適合または該当しない</t>
    <rPh sb="0" eb="1">
      <t>ゼン</t>
    </rPh>
    <rPh sb="1" eb="3">
      <t>クウカン</t>
    </rPh>
    <rPh sb="4" eb="6">
      <t>テキゴウ</t>
    </rPh>
    <rPh sb="9" eb="11">
      <t>ガイトウ</t>
    </rPh>
    <phoneticPr fontId="4"/>
  </si>
  <si>
    <t>３欄用</t>
    <rPh sb="1" eb="2">
      <t>ラン</t>
    </rPh>
    <rPh sb="2" eb="3">
      <t>ヨウ</t>
    </rPh>
    <phoneticPr fontId="4"/>
  </si>
  <si>
    <t>■□□</t>
    <phoneticPr fontId="4"/>
  </si>
  <si>
    <t>□■□</t>
    <phoneticPr fontId="4"/>
  </si>
  <si>
    <t>□□■</t>
    <phoneticPr fontId="4"/>
  </si>
  <si>
    <t>□□□</t>
    <phoneticPr fontId="4"/>
  </si>
  <si>
    <t>部分的に非適合あり</t>
    <rPh sb="0" eb="2">
      <t>ブブン</t>
    </rPh>
    <rPh sb="2" eb="3">
      <t>テキ</t>
    </rPh>
    <rPh sb="4" eb="5">
      <t>ヒ</t>
    </rPh>
    <rPh sb="5" eb="7">
      <t>テキゴウ</t>
    </rPh>
    <phoneticPr fontId="4"/>
  </si>
  <si>
    <t>適合がない</t>
    <rPh sb="0" eb="2">
      <t>テキゴウ</t>
    </rPh>
    <phoneticPr fontId="4"/>
  </si>
  <si>
    <t>(い)</t>
    <phoneticPr fontId="4"/>
  </si>
  <si>
    <t>(ろ)</t>
    <phoneticPr fontId="4"/>
  </si>
  <si>
    <t>空間</t>
    <rPh sb="0" eb="2">
      <t>クウカン</t>
    </rPh>
    <phoneticPr fontId="4"/>
  </si>
  <si>
    <t>手すりの設置の基準</t>
    <rPh sb="0" eb="1">
      <t>テ</t>
    </rPh>
    <rPh sb="4" eb="6">
      <t>セッチ</t>
    </rPh>
    <rPh sb="7" eb="9">
      <t>キジュン</t>
    </rPh>
    <phoneticPr fontId="4"/>
  </si>
  <si>
    <t>階段</t>
  </si>
  <si>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4"/>
  </si>
  <si>
    <t>専用部分に階段はなく該当しない</t>
    <rPh sb="0" eb="2">
      <t>センヨウ</t>
    </rPh>
    <rPh sb="2" eb="4">
      <t>ブブン</t>
    </rPh>
    <rPh sb="5" eb="7">
      <t>カイダン</t>
    </rPh>
    <rPh sb="10" eb="12">
      <t>ガイトウ</t>
    </rPh>
    <phoneticPr fontId="4"/>
  </si>
  <si>
    <t>※複数ある場合は最も厳しい状況を記入</t>
    <rPh sb="1" eb="3">
      <t>フクスウ</t>
    </rPh>
    <rPh sb="5" eb="7">
      <t>バアイ</t>
    </rPh>
    <rPh sb="8" eb="9">
      <t>モット</t>
    </rPh>
    <rPh sb="10" eb="11">
      <t>キビ</t>
    </rPh>
    <rPh sb="13" eb="15">
      <t>ジョウキョウ</t>
    </rPh>
    <rPh sb="16" eb="18">
      <t>キニュウ</t>
    </rPh>
    <phoneticPr fontId="4"/>
  </si>
  <si>
    <t>５欄用</t>
    <rPh sb="1" eb="2">
      <t>ラン</t>
    </rPh>
    <rPh sb="2" eb="3">
      <t>ヨウ</t>
    </rPh>
    <phoneticPr fontId="4"/>
  </si>
  <si>
    <t>■□□□□</t>
    <phoneticPr fontId="4"/>
  </si>
  <si>
    <t>□■□□□</t>
    <phoneticPr fontId="4"/>
  </si>
  <si>
    <t>□□■□□</t>
    <phoneticPr fontId="4"/>
  </si>
  <si>
    <t>□□□■□</t>
    <phoneticPr fontId="4"/>
  </si>
  <si>
    <t>□□□□■</t>
    <phoneticPr fontId="4"/>
  </si>
  <si>
    <t>□□□□□</t>
    <phoneticPr fontId="4"/>
  </si>
  <si>
    <t>階段あるがホームエレベーターも設置</t>
    <rPh sb="0" eb="2">
      <t>カイダン</t>
    </rPh>
    <rPh sb="15" eb="17">
      <t>セッチ</t>
    </rPh>
    <phoneticPr fontId="4"/>
  </si>
  <si>
    <t>勾配</t>
    <rPh sb="0" eb="2">
      <t>コウバイ</t>
    </rPh>
    <phoneticPr fontId="4"/>
  </si>
  <si>
    <t>１／</t>
    <phoneticPr fontId="4"/>
  </si>
  <si>
    <t>勾配角度：</t>
    <rPh sb="0" eb="2">
      <t>コウバイ</t>
    </rPh>
    <rPh sb="2" eb="4">
      <t>カクド</t>
    </rPh>
    <phoneticPr fontId="4"/>
  </si>
  <si>
    <t>Ｅ適合</t>
    <rPh sb="1" eb="3">
      <t>テキゴウ</t>
    </rPh>
    <phoneticPr fontId="4"/>
  </si>
  <si>
    <t>階段あるが接地階の規模・設備が基準</t>
    <rPh sb="0" eb="2">
      <t>カイダン</t>
    </rPh>
    <rPh sb="5" eb="7">
      <t>セッチ</t>
    </rPh>
    <rPh sb="7" eb="8">
      <t>カイ</t>
    </rPh>
    <rPh sb="9" eb="11">
      <t>キボ</t>
    </rPh>
    <rPh sb="12" eb="14">
      <t>セツビ</t>
    </rPh>
    <rPh sb="15" eb="17">
      <t>キジュン</t>
    </rPh>
    <phoneticPr fontId="4"/>
  </si>
  <si>
    <t xml:space="preserve">
手すりの設置
</t>
    <rPh sb="1" eb="2">
      <t>テ</t>
    </rPh>
    <rPh sb="5" eb="7">
      <t>セッチ</t>
    </rPh>
    <phoneticPr fontId="4"/>
  </si>
  <si>
    <t>□</t>
  </si>
  <si>
    <t>片側</t>
    <rPh sb="0" eb="2">
      <t>カタガワ</t>
    </rPh>
    <phoneticPr fontId="4"/>
  </si>
  <si>
    <t>両側</t>
    <rPh sb="0" eb="2">
      <t>リョウガワ</t>
    </rPh>
    <phoneticPr fontId="4"/>
  </si>
  <si>
    <t>に適合かつ日常生活空間の全部が設</t>
    <phoneticPr fontId="4"/>
  </si>
  <si>
    <t>置階にある</t>
    <phoneticPr fontId="4"/>
  </si>
  <si>
    <t>階段があり左欄をみたして適合　→</t>
    <rPh sb="0" eb="2">
      <t>カイダン</t>
    </rPh>
    <rPh sb="5" eb="6">
      <t>ヒダリ</t>
    </rPh>
    <rPh sb="6" eb="7">
      <t>ラン</t>
    </rPh>
    <rPh sb="12" eb="14">
      <t>テキゴウ</t>
    </rPh>
    <phoneticPr fontId="4"/>
  </si>
  <si>
    <t>階段あるが左欄をみたさず非適合　→</t>
    <rPh sb="0" eb="2">
      <t>カイダン</t>
    </rPh>
    <rPh sb="5" eb="6">
      <t>ヒダリ</t>
    </rPh>
    <rPh sb="6" eb="7">
      <t>ラン</t>
    </rPh>
    <rPh sb="12" eb="13">
      <t>ヒ</t>
    </rPh>
    <rPh sb="13" eb="15">
      <t>テキゴウ</t>
    </rPh>
    <phoneticPr fontId="4"/>
  </si>
  <si>
    <t>便所</t>
  </si>
  <si>
    <t>立ち座りのためのものが設けられていること。</t>
  </si>
  <si>
    <t>専用部分に便所はなく該当しない</t>
    <rPh sb="0" eb="2">
      <t>センヨウ</t>
    </rPh>
    <rPh sb="2" eb="4">
      <t>ブブン</t>
    </rPh>
    <rPh sb="5" eb="7">
      <t>ベンジョ</t>
    </rPh>
    <rPh sb="10" eb="12">
      <t>ガイトウ</t>
    </rPh>
    <phoneticPr fontId="4"/>
  </si>
  <si>
    <t>設置済みで適合</t>
    <rPh sb="0" eb="2">
      <t>セッチ</t>
    </rPh>
    <rPh sb="2" eb="3">
      <t>ス</t>
    </rPh>
    <rPh sb="5" eb="7">
      <t>テキゴウ</t>
    </rPh>
    <phoneticPr fontId="4"/>
  </si>
  <si>
    <t>左欄をみたさず非適合</t>
    <rPh sb="0" eb="1">
      <t>ヒダリ</t>
    </rPh>
    <rPh sb="1" eb="2">
      <t>ラン</t>
    </rPh>
    <rPh sb="7" eb="8">
      <t>ヒ</t>
    </rPh>
    <rPh sb="8" eb="10">
      <t>テキゴウ</t>
    </rPh>
    <phoneticPr fontId="4"/>
  </si>
  <si>
    <t>浴室</t>
  </si>
  <si>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4"/>
  </si>
  <si>
    <t>専用部分に浴室はなく該当しない</t>
    <rPh sb="0" eb="2">
      <t>センヨウ</t>
    </rPh>
    <rPh sb="2" eb="4">
      <t>ブブン</t>
    </rPh>
    <rPh sb="5" eb="7">
      <t>ヨクシツ</t>
    </rPh>
    <rPh sb="10" eb="12">
      <t>ガイトウ</t>
    </rPh>
    <phoneticPr fontId="4"/>
  </si>
  <si>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4"/>
  </si>
  <si>
    <t>２  住宅の共用部分に係る基準</t>
    <phoneticPr fontId="4"/>
  </si>
  <si>
    <t>共同居住型賃貸住宅にあっては、手すりが、次の表の(い)項に掲げる空間ごとに、(ろ)項に掲げる基準に適合していること。</t>
    <phoneticPr fontId="4"/>
  </si>
  <si>
    <t>手すりの設置の基準</t>
    <phoneticPr fontId="4"/>
  </si>
  <si>
    <t>共用
便所</t>
    <rPh sb="0" eb="2">
      <t>キョウヨウ</t>
    </rPh>
    <phoneticPr fontId="4"/>
  </si>
  <si>
    <t>立ち座りのためのものが設けられていること。</t>
    <phoneticPr fontId="4"/>
  </si>
  <si>
    <t>共用部分に便所はなく該当しない</t>
    <rPh sb="0" eb="2">
      <t>キョウヨウ</t>
    </rPh>
    <rPh sb="2" eb="4">
      <t>ブブン</t>
    </rPh>
    <rPh sb="5" eb="7">
      <t>ベンジョ</t>
    </rPh>
    <rPh sb="10" eb="12">
      <t>ガイトウ</t>
    </rPh>
    <phoneticPr fontId="4"/>
  </si>
  <si>
    <t>共用
浴室</t>
    <rPh sb="0" eb="2">
      <t>キョウヨウ</t>
    </rPh>
    <phoneticPr fontId="4"/>
  </si>
  <si>
    <t>浴槽出入りのためのものが設けられていること。</t>
  </si>
  <si>
    <t>共用部分に浴室はなく該当しない</t>
    <rPh sb="0" eb="2">
      <t>キョウヨウ</t>
    </rPh>
    <rPh sb="2" eb="4">
      <t>ブブン</t>
    </rPh>
    <rPh sb="5" eb="7">
      <t>ヨクシツ</t>
    </rPh>
    <rPh sb="10" eb="1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</si>
</sst>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quot;\ "/>
  </numFmts>
  <fonts count="29">
    <font>
      <sz val="11"/>
      <color indexed="8"/>
      <name val="ＭＳ Ｐゴシック"/>
      <family val="3"/>
      <charset val="128"/>
    </font>
    <font>
      <sz val="10"/>
      <name val="ＭＳ Ｐゴシック"/>
      <family val="3"/>
      <charset val="128"/>
    </font>
    <font>
      <sz val="6"/>
      <name val="ＭＳ 明朝"/>
      <family val="2"/>
      <charset val="128"/>
    </font>
    <font>
      <sz val="10"/>
      <color theme="1"/>
      <name val="ＭＳ Ｐゴシック"/>
      <family val="3"/>
      <charset val="128"/>
    </font>
    <font>
      <sz val="6"/>
      <name val="ＭＳ Ｐゴシック"/>
      <family val="3"/>
      <charset val="128"/>
    </font>
    <font>
      <b/>
      <sz val="12"/>
      <name val="ＭＳ Ｐ明朝"/>
      <family val="1"/>
      <charset val="128"/>
    </font>
    <font>
      <sz val="16"/>
      <name val="ＭＳ 明朝"/>
      <family val="1"/>
      <charset val="128"/>
    </font>
    <font>
      <sz val="1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3"/>
      <charset val="128"/>
      <scheme val="minor"/>
    </font>
    <font>
      <sz val="10"/>
      <color indexed="8"/>
      <name val="ＭＳ Ｐゴシック"/>
      <family val="3"/>
      <charset val="128"/>
    </font>
    <font>
      <sz val="12"/>
      <name val="ＭＳ 明朝"/>
      <family val="1"/>
      <charset val="128"/>
    </font>
    <font>
      <sz val="10"/>
      <color indexed="9"/>
      <name val="ＭＳ Ｐゴシック"/>
      <family val="3"/>
      <charset val="128"/>
    </font>
    <font>
      <strike/>
      <sz val="10"/>
      <name val="ＭＳ Ｐゴシック"/>
      <family val="3"/>
      <charset val="128"/>
    </font>
    <font>
      <sz val="8"/>
      <color indexed="10"/>
      <name val="ＭＳ Ｐゴシック"/>
      <family val="3"/>
      <charset val="128"/>
    </font>
    <font>
      <sz val="8"/>
      <name val="ＭＳ Ｐゴシック"/>
      <family val="3"/>
      <charset val="128"/>
    </font>
    <font>
      <sz val="9"/>
      <name val="ＭＳ Ｐ明朝"/>
      <family val="1"/>
      <charset val="128"/>
    </font>
    <font>
      <b/>
      <sz val="10"/>
      <color indexed="9"/>
      <name val="ＭＳ Ｐゴシック"/>
      <family val="3"/>
      <charset val="128"/>
    </font>
    <font>
      <b/>
      <sz val="14"/>
      <color indexed="9"/>
      <name val="ＭＳ Ｐゴシック"/>
      <family val="3"/>
      <charset val="128"/>
    </font>
    <font>
      <sz val="9"/>
      <name val="ＭＳ Ｐゴシック"/>
      <family val="3"/>
      <charset val="128"/>
    </font>
    <font>
      <b/>
      <sz val="10"/>
      <color theme="0"/>
      <name val="ＭＳ Ｐゴシック"/>
      <family val="3"/>
      <charset val="128"/>
    </font>
    <font>
      <sz val="9"/>
      <name val="ＭＳ 明朝"/>
      <family val="1"/>
      <charset val="128"/>
    </font>
    <font>
      <sz val="10"/>
      <name val="ＭＳ 明朝"/>
      <family val="1"/>
      <charset val="128"/>
    </font>
    <font>
      <b/>
      <sz val="9"/>
      <color theme="0"/>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1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indexed="41"/>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261">
    <xf numFmtId="0" fontId="0" fillId="0" borderId="0" xfId="0">
      <alignment vertical="center"/>
    </xf>
    <xf numFmtId="0" fontId="1" fillId="0" borderId="0" xfId="1">
      <alignment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5" fillId="0" borderId="0" xfId="1" applyFont="1" applyAlignment="1">
      <alignment horizontal="center" vertical="center"/>
    </xf>
    <xf numFmtId="0" fontId="6" fillId="0" borderId="0" xfId="1" applyFont="1" applyAlignment="1">
      <alignment horizontal="centerContinuous" vertical="center"/>
    </xf>
    <xf numFmtId="0" fontId="1" fillId="0" borderId="0" xfId="1" applyAlignment="1">
      <alignment horizontal="centerContinuous" vertical="center"/>
    </xf>
    <xf numFmtId="0" fontId="1" fillId="0" borderId="3" xfId="1" applyBorder="1" applyAlignment="1">
      <alignment horizontal="center" vertical="center"/>
    </xf>
    <xf numFmtId="0" fontId="7" fillId="0" borderId="0" xfId="1" applyFont="1" applyAlignment="1">
      <alignment horizontal="center" vertical="center" wrapText="1"/>
    </xf>
    <xf numFmtId="0" fontId="8" fillId="0" borderId="0" xfId="2" applyFont="1" applyAlignment="1">
      <alignment horizontal="center" vertical="center"/>
    </xf>
    <xf numFmtId="0" fontId="1" fillId="0" borderId="0" xfId="1" applyAlignment="1">
      <alignment horizontal="center" vertical="center"/>
    </xf>
    <xf numFmtId="0" fontId="1" fillId="0" borderId="0" xfId="1">
      <alignment vertical="center"/>
    </xf>
    <xf numFmtId="0" fontId="10" fillId="0" borderId="0" xfId="2">
      <alignment vertical="center"/>
    </xf>
    <xf numFmtId="0" fontId="10" fillId="0" borderId="0" xfId="2">
      <alignment vertical="center"/>
    </xf>
    <xf numFmtId="0" fontId="11" fillId="0" borderId="0" xfId="2" applyFont="1">
      <alignment vertical="center"/>
    </xf>
    <xf numFmtId="0" fontId="9" fillId="0" borderId="4" xfId="1" applyFont="1" applyBorder="1">
      <alignment vertical="center"/>
    </xf>
    <xf numFmtId="0" fontId="12" fillId="0" borderId="4" xfId="1" applyFont="1" applyBorder="1">
      <alignment vertical="center"/>
    </xf>
    <xf numFmtId="0" fontId="1" fillId="0" borderId="4" xfId="1" applyBorder="1">
      <alignment vertical="center"/>
    </xf>
    <xf numFmtId="0" fontId="6" fillId="0" borderId="0" xfId="1" applyFont="1">
      <alignment vertical="center"/>
    </xf>
    <xf numFmtId="0" fontId="12" fillId="0" borderId="0" xfId="1" applyFont="1" applyAlignment="1">
      <alignment horizontal="right" vertical="center"/>
    </xf>
    <xf numFmtId="0" fontId="13" fillId="0" borderId="0" xfId="1" applyFont="1">
      <alignment vertical="center"/>
    </xf>
    <xf numFmtId="0" fontId="14" fillId="0" borderId="5" xfId="1" applyFont="1" applyBorder="1" applyAlignment="1">
      <alignment horizontal="right" vertical="center"/>
    </xf>
    <xf numFmtId="0" fontId="1" fillId="0" borderId="6" xfId="1" applyBorder="1" applyAlignment="1">
      <alignment horizontal="center" vertical="center"/>
    </xf>
    <xf numFmtId="0" fontId="10" fillId="0" borderId="6" xfId="2" applyBorder="1">
      <alignment vertical="center"/>
    </xf>
    <xf numFmtId="0" fontId="1" fillId="0" borderId="5" xfId="1" applyBorder="1" applyAlignment="1">
      <alignment horizontal="right" vertical="center"/>
    </xf>
    <xf numFmtId="0" fontId="1" fillId="0" borderId="6" xfId="1" applyFill="1" applyBorder="1" applyAlignment="1">
      <alignment horizontal="center" vertical="center"/>
    </xf>
    <xf numFmtId="0" fontId="10" fillId="0" borderId="7" xfId="2" applyFill="1" applyBorder="1" applyAlignment="1">
      <alignment horizontal="center" vertical="center"/>
    </xf>
    <xf numFmtId="0" fontId="15" fillId="0" borderId="0" xfId="1" applyFont="1" applyAlignment="1">
      <alignment horizontal="left" vertical="center" wrapText="1"/>
    </xf>
    <xf numFmtId="0" fontId="16" fillId="0" borderId="0" xfId="1" applyFont="1" applyFill="1" applyAlignment="1">
      <alignment horizontal="left" vertical="center" wrapText="1"/>
    </xf>
    <xf numFmtId="0" fontId="9" fillId="0" borderId="0" xfId="1" applyFont="1">
      <alignment vertical="center"/>
    </xf>
    <xf numFmtId="0" fontId="12" fillId="0" borderId="0" xfId="1" applyFont="1">
      <alignment vertical="center"/>
    </xf>
    <xf numFmtId="0" fontId="17" fillId="0" borderId="4" xfId="1" applyFont="1" applyBorder="1" applyAlignment="1">
      <alignment horizontal="center" wrapText="1"/>
    </xf>
    <xf numFmtId="0" fontId="17" fillId="0" borderId="0" xfId="1" applyFont="1" applyAlignment="1">
      <alignment horizontal="center" wrapText="1"/>
    </xf>
    <xf numFmtId="0" fontId="1" fillId="0" borderId="0" xfId="1" applyAlignment="1">
      <alignment horizontal="center" vertical="center" wrapText="1"/>
    </xf>
    <xf numFmtId="0" fontId="1" fillId="0" borderId="0" xfId="1" applyAlignment="1">
      <alignment horizontal="center" vertical="center"/>
    </xf>
    <xf numFmtId="0" fontId="1" fillId="2" borderId="8" xfId="1" applyFill="1" applyBorder="1" applyAlignment="1">
      <alignment vertical="center" wrapText="1"/>
    </xf>
    <xf numFmtId="0" fontId="1" fillId="2" borderId="9" xfId="1" applyFill="1" applyBorder="1" applyAlignment="1">
      <alignment vertical="center" wrapText="1"/>
    </xf>
    <xf numFmtId="0" fontId="1" fillId="2" borderId="10" xfId="1" applyFill="1" applyBorder="1" applyAlignment="1">
      <alignment vertical="center" wrapText="1"/>
    </xf>
    <xf numFmtId="0" fontId="1" fillId="2" borderId="11" xfId="1" applyFill="1" applyBorder="1" applyAlignment="1">
      <alignment horizontal="center" vertical="center"/>
    </xf>
    <xf numFmtId="0" fontId="1" fillId="2" borderId="6" xfId="1" applyFill="1" applyBorder="1" applyAlignment="1">
      <alignment horizontal="center" vertical="center"/>
    </xf>
    <xf numFmtId="0" fontId="1" fillId="2" borderId="9" xfId="1" applyFill="1" applyBorder="1" applyAlignment="1">
      <alignment horizontal="center" vertical="center"/>
    </xf>
    <xf numFmtId="0" fontId="1" fillId="2" borderId="12" xfId="1" applyFill="1" applyBorder="1" applyAlignment="1">
      <alignment horizontal="center" vertical="center" wrapText="1"/>
    </xf>
    <xf numFmtId="0" fontId="18" fillId="3" borderId="5" xfId="1" applyFont="1" applyFill="1" applyBorder="1">
      <alignment vertical="center"/>
    </xf>
    <xf numFmtId="0" fontId="1" fillId="3" borderId="6" xfId="1" applyFill="1" applyBorder="1">
      <alignment vertical="center"/>
    </xf>
    <xf numFmtId="0" fontId="1" fillId="3" borderId="6" xfId="1" applyFill="1" applyBorder="1" applyAlignment="1">
      <alignment vertical="top"/>
    </xf>
    <xf numFmtId="0" fontId="20" fillId="3" borderId="6" xfId="1" applyFont="1" applyFill="1" applyBorder="1">
      <alignment vertical="center"/>
    </xf>
    <xf numFmtId="0" fontId="20" fillId="3" borderId="7" xfId="1" applyFont="1" applyFill="1" applyBorder="1">
      <alignment vertical="center"/>
    </xf>
    <xf numFmtId="0" fontId="1" fillId="0" borderId="13" xfId="1" applyFont="1" applyBorder="1">
      <alignment vertical="center"/>
    </xf>
    <xf numFmtId="0" fontId="1" fillId="0" borderId="0" xfId="1" applyFont="1">
      <alignment vertical="center"/>
    </xf>
    <xf numFmtId="0" fontId="1" fillId="0" borderId="14" xfId="1" applyFont="1" applyBorder="1">
      <alignment vertical="center"/>
    </xf>
    <xf numFmtId="0" fontId="1" fillId="0" borderId="1" xfId="1" applyFont="1" applyBorder="1" applyAlignment="1">
      <alignment horizontal="left" vertical="center"/>
    </xf>
    <xf numFmtId="0" fontId="1" fillId="0" borderId="15" xfId="1" applyFont="1" applyBorder="1" applyAlignment="1">
      <alignment horizontal="left" vertical="center"/>
    </xf>
    <xf numFmtId="0" fontId="1" fillId="0" borderId="16" xfId="1" applyFont="1" applyBorder="1" applyAlignment="1">
      <alignment horizontal="left" vertical="center"/>
    </xf>
    <xf numFmtId="0" fontId="1" fillId="0" borderId="17" xfId="1" applyFont="1" applyBorder="1" applyAlignment="1">
      <alignment horizontal="left" vertical="center"/>
    </xf>
    <xf numFmtId="0" fontId="1" fillId="0" borderId="18" xfId="1" applyFont="1" applyBorder="1" applyAlignment="1">
      <alignment horizontal="left" vertical="center"/>
    </xf>
    <xf numFmtId="0" fontId="1" fillId="0" borderId="19" xfId="1" applyFont="1" applyBorder="1" applyAlignment="1">
      <alignment horizontal="center" vertical="center"/>
    </xf>
    <xf numFmtId="0" fontId="20" fillId="4" borderId="17" xfId="1" applyFont="1" applyFill="1" applyBorder="1" applyAlignment="1">
      <alignment horizontal="right" vertical="center"/>
    </xf>
    <xf numFmtId="0" fontId="20" fillId="0" borderId="17" xfId="1" applyFont="1" applyBorder="1" applyAlignment="1">
      <alignment horizontal="left" vertical="center" shrinkToFit="1"/>
    </xf>
    <xf numFmtId="0" fontId="20" fillId="0" borderId="17" xfId="1" applyFont="1" applyBorder="1" applyAlignment="1">
      <alignment horizontal="right" vertical="center"/>
    </xf>
    <xf numFmtId="0" fontId="20" fillId="0" borderId="17" xfId="1" applyFont="1" applyBorder="1">
      <alignment vertical="center"/>
    </xf>
    <xf numFmtId="0" fontId="20" fillId="0" borderId="17" xfId="1" applyFont="1" applyBorder="1" applyAlignment="1">
      <alignment horizontal="left" vertical="center"/>
    </xf>
    <xf numFmtId="0" fontId="1" fillId="0" borderId="18" xfId="1" applyFont="1" applyBorder="1" applyAlignment="1">
      <alignment horizontal="left" vertical="center"/>
    </xf>
    <xf numFmtId="0" fontId="1" fillId="0" borderId="20" xfId="1" applyFont="1" applyBorder="1" applyAlignment="1">
      <alignment horizontal="left" vertical="center"/>
    </xf>
    <xf numFmtId="0" fontId="1" fillId="0" borderId="0" xfId="1" applyFont="1" applyAlignment="1">
      <alignment horizontal="left" vertical="center"/>
    </xf>
    <xf numFmtId="0" fontId="1" fillId="0" borderId="14" xfId="1" applyFont="1" applyBorder="1" applyAlignment="1">
      <alignment horizontal="left" vertical="center"/>
    </xf>
    <xf numFmtId="0" fontId="1" fillId="0" borderId="21" xfId="1" applyFont="1" applyBorder="1" applyAlignment="1">
      <alignment horizontal="center" vertical="center"/>
    </xf>
    <xf numFmtId="0" fontId="1" fillId="0" borderId="3" xfId="1" applyBorder="1">
      <alignment vertical="center"/>
    </xf>
    <xf numFmtId="0" fontId="13" fillId="0" borderId="3" xfId="1" applyFont="1" applyBorder="1">
      <alignment vertical="center"/>
    </xf>
    <xf numFmtId="0" fontId="20" fillId="0" borderId="0" xfId="1" applyFont="1" applyAlignment="1">
      <alignment horizontal="left" vertical="center"/>
    </xf>
    <xf numFmtId="0" fontId="1" fillId="0" borderId="22" xfId="1" applyFont="1" applyBorder="1" applyAlignment="1">
      <alignment horizontal="left" vertical="center"/>
    </xf>
    <xf numFmtId="0" fontId="1" fillId="0" borderId="23" xfId="1" applyFont="1" applyBorder="1" applyAlignment="1">
      <alignment horizontal="left" vertical="center"/>
    </xf>
    <xf numFmtId="0" fontId="1" fillId="0" borderId="24" xfId="1" applyFont="1" applyBorder="1" applyAlignment="1">
      <alignment horizontal="left" vertical="center"/>
    </xf>
    <xf numFmtId="0" fontId="20" fillId="4" borderId="23" xfId="1" applyFont="1" applyFill="1" applyBorder="1" applyAlignment="1">
      <alignment horizontal="right" vertical="center"/>
    </xf>
    <xf numFmtId="0" fontId="20" fillId="0" borderId="23" xfId="1" applyFont="1" applyBorder="1" applyAlignment="1">
      <alignment horizontal="left" vertical="center" shrinkToFit="1"/>
    </xf>
    <xf numFmtId="0" fontId="20" fillId="0" borderId="23" xfId="1" applyFont="1" applyBorder="1" applyAlignment="1">
      <alignment horizontal="right" vertical="center"/>
    </xf>
    <xf numFmtId="0" fontId="20" fillId="0" borderId="23" xfId="1" applyFont="1" applyBorder="1">
      <alignment vertical="center"/>
    </xf>
    <xf numFmtId="0" fontId="20" fillId="0" borderId="23" xfId="1" applyFont="1" applyBorder="1" applyAlignment="1">
      <alignment horizontal="left" vertical="center"/>
    </xf>
    <xf numFmtId="0" fontId="1" fillId="0" borderId="24" xfId="1" applyFont="1" applyBorder="1" applyAlignment="1">
      <alignment horizontal="left" vertical="center"/>
    </xf>
    <xf numFmtId="0" fontId="1" fillId="0" borderId="25" xfId="1" applyFont="1" applyBorder="1" applyAlignment="1">
      <alignment horizontal="center" vertical="center"/>
    </xf>
    <xf numFmtId="0" fontId="1" fillId="0" borderId="26" xfId="1" applyFont="1" applyBorder="1">
      <alignment vertical="center"/>
    </xf>
    <xf numFmtId="0" fontId="1" fillId="0" borderId="27" xfId="1" applyFont="1" applyBorder="1" applyAlignment="1">
      <alignment horizontal="left" vertical="center"/>
    </xf>
    <xf numFmtId="0" fontId="1" fillId="0" borderId="4" xfId="1" applyFont="1" applyBorder="1" applyAlignment="1">
      <alignment horizontal="left" vertical="center"/>
    </xf>
    <xf numFmtId="0" fontId="1" fillId="0" borderId="28" xfId="1" applyFont="1" applyBorder="1" applyAlignment="1">
      <alignment horizontal="left" vertical="center"/>
    </xf>
    <xf numFmtId="0" fontId="20" fillId="0" borderId="4" xfId="1" applyFont="1" applyBorder="1" applyAlignment="1">
      <alignment horizontal="left" vertical="center" shrinkToFit="1"/>
    </xf>
    <xf numFmtId="0" fontId="20" fillId="0" borderId="4" xfId="1" applyFont="1" applyBorder="1" applyAlignment="1">
      <alignment horizontal="right" vertical="center"/>
    </xf>
    <xf numFmtId="0" fontId="20" fillId="0" borderId="4" xfId="1" applyFont="1" applyBorder="1">
      <alignment vertical="center"/>
    </xf>
    <xf numFmtId="0" fontId="20" fillId="4" borderId="4" xfId="1" applyFont="1" applyFill="1" applyBorder="1" applyAlignment="1">
      <alignment horizontal="right" vertical="center"/>
    </xf>
    <xf numFmtId="0" fontId="20" fillId="0" borderId="4" xfId="1" applyFont="1" applyBorder="1" applyAlignment="1">
      <alignment horizontal="left" vertical="center"/>
    </xf>
    <xf numFmtId="0" fontId="1" fillId="0" borderId="28" xfId="1" applyFont="1" applyBorder="1" applyAlignment="1">
      <alignment horizontal="left" vertical="center"/>
    </xf>
    <xf numFmtId="0" fontId="1" fillId="0" borderId="29" xfId="1" applyFont="1" applyBorder="1" applyAlignment="1">
      <alignment horizontal="center" vertical="center"/>
    </xf>
    <xf numFmtId="0" fontId="1" fillId="0" borderId="26" xfId="1" applyBorder="1" applyAlignment="1">
      <alignment vertical="center" wrapText="1"/>
    </xf>
    <xf numFmtId="0" fontId="1" fillId="0" borderId="28" xfId="1" applyBorder="1" applyAlignment="1">
      <alignment vertical="center" wrapText="1"/>
    </xf>
    <xf numFmtId="0" fontId="1" fillId="0" borderId="30" xfId="1" applyBorder="1" applyAlignment="1">
      <alignment vertical="center" wrapText="1"/>
    </xf>
    <xf numFmtId="0" fontId="1" fillId="0" borderId="11" xfId="1" applyBorder="1" applyAlignment="1">
      <alignment horizontal="center" vertical="center"/>
    </xf>
    <xf numFmtId="0" fontId="1" fillId="0" borderId="9" xfId="1" applyBorder="1" applyAlignment="1">
      <alignment horizontal="center" vertical="center"/>
    </xf>
    <xf numFmtId="0" fontId="1" fillId="0" borderId="12" xfId="1" applyBorder="1" applyAlignment="1">
      <alignment horizontal="center" vertical="center" wrapText="1"/>
    </xf>
    <xf numFmtId="0" fontId="21" fillId="5" borderId="5" xfId="1" applyFont="1" applyFill="1" applyBorder="1">
      <alignment vertical="center"/>
    </xf>
    <xf numFmtId="0" fontId="1" fillId="5" borderId="6" xfId="1" applyFill="1" applyBorder="1">
      <alignment vertical="center"/>
    </xf>
    <xf numFmtId="0" fontId="1" fillId="5" borderId="6" xfId="1" applyFill="1" applyBorder="1" applyAlignment="1">
      <alignment vertical="top"/>
    </xf>
    <xf numFmtId="0" fontId="20" fillId="5" borderId="6" xfId="1" applyFont="1" applyFill="1" applyBorder="1">
      <alignment vertical="center"/>
    </xf>
    <xf numFmtId="0" fontId="20" fillId="5" borderId="7" xfId="1" applyFont="1" applyFill="1" applyBorder="1">
      <alignment vertical="center"/>
    </xf>
    <xf numFmtId="0" fontId="1" fillId="6" borderId="5" xfId="1" applyFont="1" applyFill="1" applyBorder="1">
      <alignment vertical="center"/>
    </xf>
    <xf numFmtId="0" fontId="1" fillId="6" borderId="6" xfId="1" applyFont="1" applyFill="1" applyBorder="1">
      <alignment vertical="center"/>
    </xf>
    <xf numFmtId="0" fontId="1" fillId="6" borderId="6" xfId="1" applyFont="1" applyFill="1" applyBorder="1" applyAlignment="1">
      <alignment vertical="top"/>
    </xf>
    <xf numFmtId="0" fontId="20" fillId="6" borderId="6" xfId="1" applyFont="1" applyFill="1" applyBorder="1">
      <alignment vertical="center"/>
    </xf>
    <xf numFmtId="0" fontId="20" fillId="6" borderId="7" xfId="1" applyFont="1" applyFill="1" applyBorder="1">
      <alignment vertical="center"/>
    </xf>
    <xf numFmtId="0" fontId="1" fillId="0" borderId="31"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33" xfId="1" applyFont="1" applyFill="1" applyBorder="1" applyAlignment="1">
      <alignment horizontal="left" vertical="center" wrapText="1"/>
    </xf>
    <xf numFmtId="0" fontId="20" fillId="4" borderId="31" xfId="1" applyFont="1" applyFill="1" applyBorder="1" applyAlignment="1">
      <alignment horizontal="right" vertical="center" shrinkToFit="1"/>
    </xf>
    <xf numFmtId="0" fontId="20" fillId="0" borderId="32" xfId="1" applyFont="1" applyBorder="1" applyAlignment="1">
      <alignment horizontal="left" vertical="center"/>
    </xf>
    <xf numFmtId="0" fontId="1" fillId="0" borderId="32" xfId="1" applyFont="1" applyBorder="1">
      <alignment vertical="center"/>
    </xf>
    <xf numFmtId="0" fontId="20" fillId="0" borderId="34" xfId="1" applyFont="1" applyBorder="1" applyAlignment="1">
      <alignment horizontal="left" vertical="center"/>
    </xf>
    <xf numFmtId="0" fontId="22" fillId="0" borderId="35" xfId="1" applyFont="1" applyBorder="1">
      <alignment vertical="center"/>
    </xf>
    <xf numFmtId="0" fontId="22" fillId="0" borderId="32" xfId="1" applyFont="1" applyBorder="1">
      <alignment vertical="center"/>
    </xf>
    <xf numFmtId="0" fontId="22" fillId="0" borderId="36" xfId="1" applyFont="1" applyBorder="1" applyAlignment="1">
      <alignment vertical="center" wrapText="1"/>
    </xf>
    <xf numFmtId="0" fontId="1" fillId="0" borderId="13"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20" fillId="4" borderId="13" xfId="1" applyFont="1" applyFill="1" applyBorder="1" applyAlignment="1">
      <alignment horizontal="right" vertical="center" shrinkToFit="1"/>
    </xf>
    <xf numFmtId="0" fontId="20" fillId="0" borderId="0" xfId="1" applyFont="1" applyBorder="1" applyAlignment="1">
      <alignment horizontal="left" vertical="center"/>
    </xf>
    <xf numFmtId="0" fontId="1" fillId="0" borderId="0" xfId="1" applyFont="1" applyBorder="1">
      <alignment vertical="center"/>
    </xf>
    <xf numFmtId="0" fontId="20" fillId="0" borderId="14" xfId="1" applyFont="1" applyBorder="1" applyAlignment="1">
      <alignment horizontal="left" vertical="center"/>
    </xf>
    <xf numFmtId="0" fontId="22" fillId="0" borderId="20" xfId="1" applyFont="1" applyBorder="1">
      <alignment vertical="center"/>
    </xf>
    <xf numFmtId="0" fontId="22" fillId="0" borderId="0" xfId="1" applyFont="1" applyBorder="1">
      <alignment vertical="center"/>
    </xf>
    <xf numFmtId="0" fontId="22" fillId="0" borderId="38" xfId="1" applyFont="1" applyBorder="1" applyAlignment="1">
      <alignment vertical="center" wrapText="1"/>
    </xf>
    <xf numFmtId="0" fontId="20" fillId="4" borderId="0" xfId="1" applyFont="1" applyFill="1" applyBorder="1" applyAlignment="1">
      <alignment horizontal="right" vertical="center" shrinkToFit="1"/>
    </xf>
    <xf numFmtId="0" fontId="22" fillId="0" borderId="38" xfId="1" applyFont="1" applyBorder="1" applyAlignment="1">
      <alignment vertical="center" wrapText="1"/>
    </xf>
    <xf numFmtId="0" fontId="20" fillId="0" borderId="23" xfId="1" applyFont="1" applyBorder="1" applyAlignment="1">
      <alignment horizontal="left" vertical="center"/>
    </xf>
    <xf numFmtId="0" fontId="1" fillId="0" borderId="23" xfId="1" applyFont="1" applyBorder="1">
      <alignment vertical="center"/>
    </xf>
    <xf numFmtId="0" fontId="20" fillId="0" borderId="24" xfId="1" applyFont="1" applyBorder="1" applyAlignment="1">
      <alignment horizontal="left" vertical="center"/>
    </xf>
    <xf numFmtId="0" fontId="22" fillId="0" borderId="22" xfId="1" applyFont="1" applyBorder="1">
      <alignment vertical="center"/>
    </xf>
    <xf numFmtId="0" fontId="22" fillId="0" borderId="23" xfId="1" applyFont="1" applyBorder="1">
      <alignment vertical="center"/>
    </xf>
    <xf numFmtId="0" fontId="22" fillId="0" borderId="25" xfId="1" applyFont="1" applyBorder="1" applyAlignment="1">
      <alignment vertical="center" wrapText="1"/>
    </xf>
    <xf numFmtId="0" fontId="1" fillId="0" borderId="39" xfId="1" applyFont="1" applyBorder="1" applyAlignment="1">
      <alignment horizontal="left" vertical="center" wrapText="1"/>
    </xf>
    <xf numFmtId="0" fontId="1" fillId="0" borderId="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9" xfId="1" applyFont="1" applyBorder="1" applyAlignment="1">
      <alignment horizontal="center" vertical="center" wrapText="1"/>
    </xf>
    <xf numFmtId="0" fontId="20" fillId="0" borderId="40" xfId="1" applyFont="1" applyBorder="1" applyAlignment="1">
      <alignment horizontal="right" vertical="center" shrinkToFit="1"/>
    </xf>
    <xf numFmtId="0" fontId="1" fillId="0" borderId="37" xfId="1" applyBorder="1">
      <alignment vertical="center"/>
    </xf>
    <xf numFmtId="0" fontId="1" fillId="0" borderId="14" xfId="1" applyFont="1" applyBorder="1" applyAlignment="1">
      <alignment vertical="center" wrapText="1"/>
    </xf>
    <xf numFmtId="0" fontId="1" fillId="0" borderId="1"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1" xfId="1" applyFont="1" applyBorder="1" applyAlignment="1">
      <alignment horizontal="center" vertical="center" wrapText="1"/>
    </xf>
    <xf numFmtId="0" fontId="20" fillId="0" borderId="42" xfId="1" applyFont="1" applyBorder="1" applyAlignment="1">
      <alignment horizontal="left" vertical="center"/>
    </xf>
    <xf numFmtId="0" fontId="22" fillId="0" borderId="0" xfId="1" applyFont="1">
      <alignment vertical="center"/>
    </xf>
    <xf numFmtId="0" fontId="1" fillId="0" borderId="18" xfId="1" applyFont="1" applyBorder="1" applyAlignment="1">
      <alignment vertical="center" wrapText="1"/>
    </xf>
    <xf numFmtId="0" fontId="1" fillId="0" borderId="3" xfId="1" applyFont="1" applyBorder="1" applyAlignment="1">
      <alignment horizontal="left" vertical="center" wrapText="1"/>
    </xf>
    <xf numFmtId="0" fontId="1" fillId="0" borderId="41" xfId="1" applyFont="1" applyBorder="1" applyAlignment="1">
      <alignment horizontal="left" vertical="center" wrapText="1"/>
    </xf>
    <xf numFmtId="0" fontId="20" fillId="4" borderId="0" xfId="1" applyFont="1" applyFill="1" applyAlignment="1">
      <alignment horizontal="right" vertical="center"/>
    </xf>
    <xf numFmtId="0" fontId="20" fillId="0" borderId="0" xfId="1" applyFont="1" applyAlignment="1">
      <alignment horizontal="right" vertical="center"/>
    </xf>
    <xf numFmtId="0" fontId="22" fillId="0" borderId="0" xfId="1" applyFont="1" applyAlignment="1">
      <alignment horizontal="right" vertical="center"/>
    </xf>
    <xf numFmtId="0" fontId="23" fillId="0" borderId="0" xfId="1" applyFont="1">
      <alignment vertical="center"/>
    </xf>
    <xf numFmtId="0" fontId="16" fillId="0" borderId="14" xfId="1" applyFont="1" applyBorder="1" applyAlignment="1">
      <alignment horizontal="right" vertical="top"/>
    </xf>
    <xf numFmtId="0" fontId="1" fillId="0" borderId="3" xfId="1" applyBorder="1" applyAlignment="1">
      <alignment vertical="center" shrinkToFit="1"/>
    </xf>
    <xf numFmtId="0" fontId="1" fillId="0" borderId="14" xfId="1" applyFont="1" applyBorder="1" applyAlignment="1">
      <alignment vertical="center" wrapText="1"/>
    </xf>
    <xf numFmtId="0" fontId="22" fillId="0" borderId="20" xfId="1" applyFont="1" applyBorder="1" applyAlignment="1">
      <alignment vertical="center" shrinkToFit="1"/>
    </xf>
    <xf numFmtId="0" fontId="22" fillId="0" borderId="0" xfId="1" applyFont="1" applyAlignment="1">
      <alignment vertical="center" shrinkToFit="1"/>
    </xf>
    <xf numFmtId="0" fontId="22" fillId="0" borderId="0" xfId="1" applyFont="1" applyAlignment="1">
      <alignment horizontal="right" vertical="center"/>
    </xf>
    <xf numFmtId="0" fontId="23" fillId="4" borderId="0" xfId="1" applyFont="1" applyFill="1">
      <alignment vertical="center"/>
    </xf>
    <xf numFmtId="0" fontId="22" fillId="0" borderId="14" xfId="1" applyFont="1" applyBorder="1">
      <alignment vertical="center"/>
    </xf>
    <xf numFmtId="0" fontId="13" fillId="0" borderId="0" xfId="1" applyFont="1" applyAlignment="1">
      <alignment horizontal="right" vertical="center"/>
    </xf>
    <xf numFmtId="176" fontId="13" fillId="0" borderId="3" xfId="1" applyNumberFormat="1" applyFont="1" applyBorder="1" applyAlignment="1">
      <alignment horizontal="left" vertical="center"/>
    </xf>
    <xf numFmtId="0" fontId="20" fillId="4" borderId="0" xfId="1" applyFont="1" applyFill="1" applyAlignment="1">
      <alignment horizontal="right" vertical="center" shrinkToFit="1"/>
    </xf>
    <xf numFmtId="0" fontId="22" fillId="0" borderId="0" xfId="1" applyFont="1">
      <alignment vertical="center"/>
    </xf>
    <xf numFmtId="0" fontId="22" fillId="0" borderId="14" xfId="1" applyFont="1" applyBorder="1" applyAlignment="1">
      <alignment vertical="center" shrinkToFit="1"/>
    </xf>
    <xf numFmtId="0" fontId="22" fillId="0" borderId="14" xfId="1" applyFont="1" applyBorder="1" applyAlignment="1">
      <alignment vertical="center" shrinkToFit="1"/>
    </xf>
    <xf numFmtId="0" fontId="13" fillId="0" borderId="17" xfId="1" applyFont="1" applyBorder="1">
      <alignment vertical="center"/>
    </xf>
    <xf numFmtId="0" fontId="22" fillId="0" borderId="20" xfId="1" applyFont="1" applyBorder="1" applyAlignment="1">
      <alignment vertical="center" shrinkToFit="1"/>
    </xf>
    <xf numFmtId="0" fontId="22" fillId="0" borderId="0" xfId="1" applyFont="1" applyAlignment="1">
      <alignment vertical="center" shrinkToFit="1"/>
    </xf>
    <xf numFmtId="0" fontId="23" fillId="0" borderId="0" xfId="1" applyFont="1" applyFill="1">
      <alignment vertical="center"/>
    </xf>
    <xf numFmtId="176" fontId="13" fillId="0" borderId="0" xfId="1" applyNumberFormat="1" applyFont="1" applyBorder="1" applyAlignment="1">
      <alignment horizontal="left" vertical="center"/>
    </xf>
    <xf numFmtId="0" fontId="13" fillId="0" borderId="0" xfId="1" applyFont="1" applyBorder="1">
      <alignment vertical="center"/>
    </xf>
    <xf numFmtId="0" fontId="22" fillId="0" borderId="0" xfId="1" applyFont="1" applyBorder="1" applyAlignment="1">
      <alignment vertical="center" shrinkToFit="1"/>
    </xf>
    <xf numFmtId="0" fontId="22" fillId="0" borderId="0" xfId="1" applyFont="1" applyBorder="1" applyAlignment="1">
      <alignment vertical="center" wrapText="1"/>
    </xf>
    <xf numFmtId="0" fontId="20" fillId="0" borderId="0" xfId="1" applyFont="1" applyAlignment="1">
      <alignment horizontal="left" vertical="center" shrinkToFit="1"/>
    </xf>
    <xf numFmtId="0" fontId="20" fillId="0" borderId="14" xfId="1" applyFont="1" applyBorder="1" applyAlignment="1">
      <alignment horizontal="left" vertical="center" shrinkToFit="1"/>
    </xf>
    <xf numFmtId="0" fontId="1" fillId="0" borderId="24" xfId="1" applyFont="1" applyBorder="1" applyAlignment="1">
      <alignment vertical="center" wrapText="1"/>
    </xf>
    <xf numFmtId="0" fontId="22" fillId="0" borderId="22" xfId="1" applyFont="1" applyBorder="1" applyAlignment="1">
      <alignment vertical="center" shrinkToFit="1"/>
    </xf>
    <xf numFmtId="0" fontId="22" fillId="0" borderId="23" xfId="1" applyFont="1" applyBorder="1" applyAlignment="1">
      <alignment vertical="center" shrinkToFit="1"/>
    </xf>
    <xf numFmtId="0" fontId="22" fillId="0" borderId="23" xfId="1" applyFont="1" applyFill="1" applyBorder="1" applyAlignment="1">
      <alignment vertical="center" shrinkToFit="1"/>
    </xf>
    <xf numFmtId="0" fontId="23" fillId="0" borderId="23" xfId="1" applyFont="1" applyFill="1" applyBorder="1" applyAlignment="1">
      <alignment vertical="center"/>
    </xf>
    <xf numFmtId="0" fontId="22" fillId="0" borderId="23" xfId="1" applyFont="1" applyFill="1" applyBorder="1">
      <alignment vertical="center"/>
    </xf>
    <xf numFmtId="0" fontId="22" fillId="0" borderId="24" xfId="1" applyFont="1" applyBorder="1">
      <alignment vertical="center"/>
    </xf>
    <xf numFmtId="0" fontId="1" fillId="0" borderId="43" xfId="1" applyFont="1" applyBorder="1" applyAlignment="1">
      <alignment horizontal="left" vertical="center" wrapText="1"/>
    </xf>
    <xf numFmtId="0" fontId="1" fillId="0" borderId="16" xfId="1" applyFont="1" applyBorder="1" applyAlignment="1">
      <alignment horizontal="left" vertical="center" wrapText="1"/>
    </xf>
    <xf numFmtId="0" fontId="1" fillId="0" borderId="17" xfId="1" applyFont="1" applyBorder="1" applyAlignment="1">
      <alignment horizontal="left" vertical="center" wrapText="1"/>
    </xf>
    <xf numFmtId="0" fontId="1" fillId="0" borderId="44" xfId="1" applyFont="1" applyBorder="1" applyAlignment="1">
      <alignment horizontal="left" vertical="center" wrapText="1"/>
    </xf>
    <xf numFmtId="0" fontId="20" fillId="4" borderId="40" xfId="1" applyFont="1" applyFill="1" applyBorder="1" applyAlignment="1">
      <alignment horizontal="right" vertical="center"/>
    </xf>
    <xf numFmtId="0" fontId="20" fillId="0" borderId="18" xfId="1" applyFont="1" applyBorder="1" applyAlignment="1">
      <alignment horizontal="left" vertical="center" shrinkToFit="1"/>
    </xf>
    <xf numFmtId="0" fontId="22" fillId="0" borderId="17" xfId="1" applyFont="1" applyBorder="1">
      <alignment vertical="center"/>
    </xf>
    <xf numFmtId="0" fontId="22" fillId="0" borderId="21" xfId="1" applyFont="1" applyBorder="1" applyAlignment="1">
      <alignment vertical="center" wrapText="1"/>
    </xf>
    <xf numFmtId="0" fontId="1" fillId="0" borderId="45" xfId="1" applyFont="1" applyBorder="1" applyAlignment="1">
      <alignment horizontal="left" vertical="center" wrapText="1"/>
    </xf>
    <xf numFmtId="0" fontId="1" fillId="0" borderId="20" xfId="1" applyFont="1" applyBorder="1" applyAlignment="1">
      <alignment horizontal="left" vertical="center" wrapText="1"/>
    </xf>
    <xf numFmtId="0" fontId="1" fillId="0" borderId="0" xfId="1" applyFont="1" applyBorder="1" applyAlignment="1">
      <alignment horizontal="left" vertical="center" wrapText="1"/>
    </xf>
    <xf numFmtId="0" fontId="1" fillId="0" borderId="37" xfId="1" applyFont="1" applyBorder="1" applyAlignment="1">
      <alignment horizontal="left" vertical="center" wrapText="1"/>
    </xf>
    <xf numFmtId="0" fontId="20" fillId="4" borderId="0" xfId="1" applyFont="1" applyFill="1" applyBorder="1" applyAlignment="1">
      <alignment horizontal="right" vertical="center"/>
    </xf>
    <xf numFmtId="0" fontId="20" fillId="0" borderId="0" xfId="1" applyFont="1" applyBorder="1" applyAlignment="1">
      <alignment horizontal="left" vertical="center" shrinkToFit="1"/>
    </xf>
    <xf numFmtId="0" fontId="1" fillId="0" borderId="17" xfId="1" applyBorder="1">
      <alignment vertical="center"/>
    </xf>
    <xf numFmtId="0" fontId="1" fillId="0" borderId="0" xfId="1" applyBorder="1">
      <alignment vertical="center"/>
    </xf>
    <xf numFmtId="0" fontId="1" fillId="0" borderId="46" xfId="1" applyFont="1" applyBorder="1" applyAlignment="1">
      <alignment horizontal="left"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1" fillId="0" borderId="47" xfId="1" applyFont="1" applyBorder="1" applyAlignment="1">
      <alignment horizontal="left" vertical="center" wrapText="1"/>
    </xf>
    <xf numFmtId="0" fontId="20" fillId="4" borderId="23" xfId="1" applyFont="1" applyFill="1" applyBorder="1" applyAlignment="1">
      <alignment horizontal="right" vertical="center"/>
    </xf>
    <xf numFmtId="0" fontId="20" fillId="0" borderId="24" xfId="1" applyFont="1" applyBorder="1" applyAlignment="1">
      <alignment horizontal="left" vertical="center" shrinkToFit="1"/>
    </xf>
    <xf numFmtId="0" fontId="22" fillId="0" borderId="25" xfId="1" applyFont="1" applyBorder="1" applyAlignment="1">
      <alignment vertical="center" wrapText="1"/>
    </xf>
    <xf numFmtId="0" fontId="20" fillId="4" borderId="17" xfId="1" applyFont="1" applyFill="1" applyBorder="1" applyAlignment="1">
      <alignment horizontal="right" vertical="center"/>
    </xf>
    <xf numFmtId="0" fontId="22" fillId="0" borderId="21" xfId="1" applyFont="1" applyBorder="1" applyAlignment="1">
      <alignment vertical="center" wrapText="1"/>
    </xf>
    <xf numFmtId="0" fontId="1" fillId="0" borderId="48" xfId="1" applyFont="1" applyBorder="1" applyAlignment="1">
      <alignment horizontal="left" vertical="center" wrapText="1"/>
    </xf>
    <xf numFmtId="0" fontId="1" fillId="0" borderId="49" xfId="1" applyFont="1" applyBorder="1" applyAlignment="1">
      <alignment horizontal="left" vertical="center" wrapText="1"/>
    </xf>
    <xf numFmtId="0" fontId="21" fillId="5" borderId="5" xfId="0" applyFont="1" applyFill="1" applyBorder="1" applyAlignment="1">
      <alignment horizontal="left" vertical="center" wrapText="1"/>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1" fillId="6" borderId="5" xfId="1" applyFont="1" applyFill="1" applyBorder="1">
      <alignment vertical="center"/>
    </xf>
    <xf numFmtId="0" fontId="1" fillId="6" borderId="6" xfId="1" applyFont="1" applyFill="1" applyBorder="1">
      <alignment vertical="center"/>
    </xf>
    <xf numFmtId="0" fontId="1" fillId="6" borderId="4" xfId="1" applyFont="1" applyFill="1" applyBorder="1">
      <alignment vertical="center"/>
    </xf>
    <xf numFmtId="0" fontId="20" fillId="6" borderId="6" xfId="1" applyFont="1" applyFill="1" applyBorder="1" applyAlignment="1">
      <alignment horizontal="left" vertical="center" indent="1"/>
    </xf>
    <xf numFmtId="0" fontId="20" fillId="6" borderId="6" xfId="1" applyFont="1" applyFill="1" applyBorder="1" applyAlignment="1">
      <alignment horizontal="center" vertical="center"/>
    </xf>
    <xf numFmtId="0" fontId="20" fillId="6" borderId="7" xfId="1" applyFont="1" applyFill="1" applyBorder="1" applyAlignment="1">
      <alignment horizontal="center" vertical="center"/>
    </xf>
    <xf numFmtId="0" fontId="1" fillId="0" borderId="31" xfId="1" applyFont="1" applyBorder="1" applyAlignment="1">
      <alignment horizontal="left" vertical="center" wrapText="1"/>
    </xf>
    <xf numFmtId="0" fontId="1" fillId="0" borderId="32" xfId="1" applyFont="1" applyBorder="1" applyAlignment="1">
      <alignment horizontal="left" vertical="center" wrapText="1"/>
    </xf>
    <xf numFmtId="0" fontId="1" fillId="0" borderId="33" xfId="1" applyFont="1" applyBorder="1" applyAlignment="1">
      <alignment horizontal="left" vertical="center" wrapText="1"/>
    </xf>
    <xf numFmtId="0" fontId="20" fillId="4" borderId="32" xfId="1" applyFont="1" applyFill="1" applyBorder="1" applyAlignment="1">
      <alignment horizontal="right" vertical="center" shrinkToFit="1"/>
    </xf>
    <xf numFmtId="0" fontId="1" fillId="0" borderId="13" xfId="1" applyFont="1" applyBorder="1" applyAlignment="1">
      <alignment horizontal="left" vertical="center" wrapText="1"/>
    </xf>
    <xf numFmtId="0" fontId="1" fillId="0" borderId="0" xfId="1" applyFont="1" applyAlignment="1">
      <alignment horizontal="left" vertical="center" wrapText="1"/>
    </xf>
    <xf numFmtId="0" fontId="20" fillId="4" borderId="23" xfId="1" applyFont="1" applyFill="1" applyBorder="1" applyAlignment="1">
      <alignment horizontal="right" vertical="center" shrinkToFit="1"/>
    </xf>
    <xf numFmtId="0" fontId="1" fillId="7" borderId="13" xfId="1" applyFont="1" applyFill="1" applyBorder="1" applyAlignment="1">
      <alignment vertical="center" wrapText="1"/>
    </xf>
    <xf numFmtId="0" fontId="20" fillId="0" borderId="17" xfId="1" applyFont="1" applyBorder="1" applyAlignment="1">
      <alignment horizontal="left" vertical="center"/>
    </xf>
    <xf numFmtId="0" fontId="20" fillId="0" borderId="18" xfId="1" applyFont="1" applyBorder="1" applyAlignment="1">
      <alignment horizontal="left" vertical="center"/>
    </xf>
    <xf numFmtId="0" fontId="22" fillId="0" borderId="16" xfId="1" applyFont="1" applyBorder="1">
      <alignment vertical="center"/>
    </xf>
    <xf numFmtId="0" fontId="1" fillId="0" borderId="43" xfId="1" applyFont="1" applyBorder="1" applyAlignment="1">
      <alignment horizontal="center" vertical="center" wrapText="1"/>
    </xf>
    <xf numFmtId="0" fontId="1" fillId="7" borderId="50" xfId="1" applyFont="1" applyFill="1" applyBorder="1" applyAlignment="1">
      <alignment vertical="center" wrapText="1"/>
    </xf>
    <xf numFmtId="0" fontId="1" fillId="0" borderId="30" xfId="1" applyFont="1" applyBorder="1" applyAlignment="1">
      <alignment horizontal="left" vertical="center" wrapText="1"/>
    </xf>
    <xf numFmtId="0" fontId="20" fillId="4" borderId="4" xfId="1" applyFont="1" applyFill="1" applyBorder="1" applyAlignment="1">
      <alignment horizontal="right" vertical="center"/>
    </xf>
    <xf numFmtId="0" fontId="20" fillId="0" borderId="28" xfId="1" applyFont="1" applyBorder="1" applyAlignment="1">
      <alignment horizontal="left" vertical="center" shrinkToFit="1"/>
    </xf>
    <xf numFmtId="0" fontId="22" fillId="0" borderId="4" xfId="1" applyFont="1" applyBorder="1">
      <alignment vertical="center"/>
    </xf>
    <xf numFmtId="0" fontId="22" fillId="0" borderId="29" xfId="1" applyFont="1" applyBorder="1" applyAlignment="1">
      <alignment vertical="center" wrapText="1"/>
    </xf>
    <xf numFmtId="0" fontId="12" fillId="0" borderId="0" xfId="1" applyFont="1" applyBorder="1">
      <alignment vertical="center"/>
    </xf>
    <xf numFmtId="0" fontId="25" fillId="0" borderId="0" xfId="1" applyFont="1" applyAlignment="1">
      <alignment horizontal="left" vertical="center" indent="1"/>
    </xf>
    <xf numFmtId="0" fontId="9" fillId="0" borderId="0" xfId="1" applyFont="1" applyBorder="1" applyAlignment="1">
      <alignment horizontal="center" vertical="center" wrapText="1"/>
    </xf>
    <xf numFmtId="0" fontId="26" fillId="0" borderId="0" xfId="1" applyFont="1" applyBorder="1" applyAlignment="1">
      <alignment horizontal="center" vertical="center" wrapText="1"/>
    </xf>
    <xf numFmtId="0" fontId="10" fillId="4" borderId="0" xfId="2" applyFill="1" applyBorder="1">
      <alignment vertical="center"/>
    </xf>
    <xf numFmtId="0" fontId="26" fillId="0" borderId="0" xfId="1" applyFont="1" applyBorder="1" applyAlignment="1">
      <alignment horizontal="left" vertical="center"/>
    </xf>
    <xf numFmtId="0" fontId="26" fillId="0" borderId="0" xfId="1" applyFont="1" applyBorder="1" applyAlignment="1">
      <alignment horizontal="left" vertical="center"/>
    </xf>
    <xf numFmtId="0" fontId="25" fillId="0" borderId="0" xfId="1" applyFont="1" applyBorder="1" applyAlignment="1">
      <alignment horizontal="left" vertical="center" wrapText="1" indent="1"/>
    </xf>
    <xf numFmtId="0" fontId="27" fillId="0" borderId="0" xfId="1" applyFont="1" applyAlignment="1">
      <alignment horizontal="center" vertical="center"/>
    </xf>
    <xf numFmtId="0" fontId="23" fillId="0" borderId="0" xfId="1" applyFont="1" applyAlignment="1">
      <alignment horizontal="center" vertical="center"/>
    </xf>
    <xf numFmtId="0" fontId="9" fillId="0" borderId="0" xfId="1" applyFont="1" applyBorder="1" applyAlignment="1">
      <alignment horizontal="center" vertical="center"/>
    </xf>
    <xf numFmtId="0" fontId="22" fillId="0" borderId="0" xfId="1" applyFont="1" applyBorder="1" applyAlignment="1">
      <alignment horizontal="center" vertical="center"/>
    </xf>
    <xf numFmtId="0" fontId="10" fillId="4" borderId="0" xfId="2" applyFill="1" applyBorder="1" applyAlignment="1">
      <alignment horizontal="center" vertical="center"/>
    </xf>
    <xf numFmtId="0" fontId="26" fillId="4" borderId="0" xfId="1" applyFont="1" applyFill="1" applyBorder="1" applyAlignment="1">
      <alignment horizontal="left" vertical="center"/>
    </xf>
    <xf numFmtId="49" fontId="26" fillId="0" borderId="0" xfId="1" applyNumberFormat="1" applyFont="1" applyBorder="1" applyAlignment="1">
      <alignment horizontal="center" vertical="center" wrapText="1"/>
    </xf>
    <xf numFmtId="0" fontId="25" fillId="0" borderId="0" xfId="1" applyFont="1" applyBorder="1" applyAlignment="1">
      <alignment horizontal="left" vertical="center" wrapText="1" indent="1"/>
    </xf>
    <xf numFmtId="0" fontId="10" fillId="4" borderId="0" xfId="2" applyFill="1" applyBorder="1" applyAlignment="1">
      <alignment horizontal="left" vertical="center"/>
    </xf>
    <xf numFmtId="49" fontId="25" fillId="0" borderId="0" xfId="1" applyNumberFormat="1" applyFont="1" applyBorder="1" applyAlignment="1">
      <alignment horizontal="left" vertical="center" wrapText="1" indent="1"/>
    </xf>
    <xf numFmtId="0" fontId="23" fillId="0" borderId="0" xfId="1" applyFont="1" applyBorder="1" applyAlignment="1">
      <alignment horizontal="center" vertical="center"/>
    </xf>
    <xf numFmtId="49" fontId="23" fillId="0" borderId="0" xfId="1" applyNumberFormat="1" applyFont="1" applyBorder="1" applyAlignment="1">
      <alignment horizontal="center" vertical="center"/>
    </xf>
    <xf numFmtId="49" fontId="26" fillId="4" borderId="0" xfId="1" applyNumberFormat="1" applyFont="1" applyFill="1" applyBorder="1" applyAlignment="1">
      <alignment horizontal="left" vertical="center"/>
    </xf>
    <xf numFmtId="0" fontId="28" fillId="0" borderId="0" xfId="1" applyFont="1">
      <alignment vertical="center"/>
    </xf>
  </cellXfs>
  <cellStyles count="3">
    <cellStyle name="標準" xfId="0" builtinId="0"/>
    <cellStyle name="標準 2" xfId="2"/>
    <cellStyle name="標準_要件充足CL書式_105J" xfId="1"/>
  </cellStyles>
  <dxfs count="39">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7"/>
  <sheetViews>
    <sheetView tabSelected="1" view="pageBreakPreview" topLeftCell="G2" zoomScaleNormal="100" zoomScaleSheetLayoutView="100" workbookViewId="0">
      <selection activeCell="AK2" sqref="AK2"/>
    </sheetView>
  </sheetViews>
  <sheetFormatPr defaultColWidth="9" defaultRowHeight="12"/>
  <cols>
    <col min="1" max="1" width="0" style="1" hidden="1" customWidth="1"/>
    <col min="2" max="2" width="0.625" style="1" customWidth="1"/>
    <col min="3" max="3" width="4.625" style="1" customWidth="1"/>
    <col min="4" max="4" width="7.25" style="1" customWidth="1"/>
    <col min="5" max="5" width="2.625" style="1" customWidth="1"/>
    <col min="6" max="7" width="4.625" style="1" customWidth="1"/>
    <col min="8" max="8" width="2.625" style="1" customWidth="1"/>
    <col min="9" max="9" width="28.625" style="1" customWidth="1"/>
    <col min="10" max="18" width="3.375" style="1" customWidth="1"/>
    <col min="19" max="29" width="3.125" style="1" customWidth="1"/>
    <col min="30" max="30" width="10.75" style="1" customWidth="1"/>
    <col min="31" max="31" width="2.375" style="1" customWidth="1"/>
    <col min="32" max="33" width="3" style="1" customWidth="1"/>
    <col min="34" max="34" width="7" style="1" customWidth="1"/>
    <col min="35" max="35" width="9.5" style="1" customWidth="1"/>
    <col min="36" max="36" width="1.75" style="1" customWidth="1"/>
    <col min="37" max="37" width="10.5" style="1" customWidth="1"/>
    <col min="38" max="44" width="5.875" style="1" customWidth="1"/>
    <col min="45" max="48" width="5.375" style="1" customWidth="1"/>
    <col min="49" max="16384" width="9" style="1"/>
  </cols>
  <sheetData>
    <row r="1" spans="3:44">
      <c r="J1" s="1">
        <v>26</v>
      </c>
      <c r="S1" s="1">
        <v>29</v>
      </c>
      <c r="AD1" s="1">
        <v>10</v>
      </c>
    </row>
    <row r="2" spans="3:44" ht="19.5" customHeight="1">
      <c r="C2" s="2" t="s">
        <v>0</v>
      </c>
      <c r="D2" s="3"/>
      <c r="E2" s="4"/>
      <c r="F2" s="4"/>
      <c r="I2" s="5"/>
      <c r="J2" s="6"/>
      <c r="K2" s="6"/>
      <c r="L2" s="6"/>
      <c r="M2" s="6"/>
      <c r="N2" s="6"/>
      <c r="O2" s="6"/>
      <c r="P2" s="6"/>
      <c r="Q2" s="6"/>
      <c r="R2" s="6"/>
      <c r="AD2" s="7" t="s">
        <v>1</v>
      </c>
    </row>
    <row r="3" spans="3:44" ht="35.25" customHeight="1">
      <c r="C3" s="8" t="s">
        <v>2</v>
      </c>
      <c r="D3" s="9"/>
      <c r="E3" s="9"/>
      <c r="F3" s="9"/>
      <c r="G3" s="9"/>
      <c r="H3" s="9"/>
      <c r="I3" s="9"/>
      <c r="J3" s="9"/>
      <c r="K3" s="9"/>
      <c r="L3" s="9"/>
      <c r="M3" s="9"/>
      <c r="N3" s="9"/>
      <c r="O3" s="9"/>
      <c r="P3" s="9"/>
      <c r="Q3" s="9"/>
      <c r="R3" s="9"/>
      <c r="S3" s="9"/>
      <c r="T3" s="9"/>
      <c r="U3" s="9"/>
      <c r="V3" s="9"/>
      <c r="W3" s="9"/>
      <c r="X3" s="9"/>
      <c r="Y3" s="9"/>
      <c r="Z3" s="9"/>
      <c r="AA3" s="9"/>
      <c r="AB3" s="9"/>
      <c r="AC3" s="9"/>
      <c r="AD3" s="9"/>
    </row>
    <row r="4" spans="3:44" ht="9.75" customHeight="1">
      <c r="C4" s="10"/>
      <c r="D4" s="10"/>
      <c r="E4" s="11"/>
      <c r="F4" s="12"/>
      <c r="G4" s="13"/>
      <c r="H4" s="13"/>
      <c r="I4" s="14"/>
    </row>
    <row r="5" spans="3:44" ht="28.5" customHeight="1" thickBot="1">
      <c r="C5" s="15" t="s">
        <v>3</v>
      </c>
      <c r="D5" s="16"/>
      <c r="E5" s="17"/>
      <c r="F5" s="17"/>
      <c r="I5" s="18"/>
      <c r="AD5" s="19"/>
      <c r="AN5" s="20" t="s">
        <v>4</v>
      </c>
      <c r="AO5" s="20" t="s">
        <v>5</v>
      </c>
      <c r="AP5" s="20" t="s">
        <v>6</v>
      </c>
      <c r="AQ5" s="20" t="s">
        <v>7</v>
      </c>
      <c r="AR5" s="20" t="s">
        <v>8</v>
      </c>
    </row>
    <row r="6" spans="3:44" ht="20.100000000000001" customHeight="1" thickBot="1">
      <c r="C6" s="21" t="s">
        <v>9</v>
      </c>
      <c r="D6" s="22" t="s">
        <v>10</v>
      </c>
      <c r="E6" s="23"/>
      <c r="F6" s="24" t="s">
        <v>11</v>
      </c>
      <c r="G6" s="25" t="s">
        <v>12</v>
      </c>
      <c r="H6" s="26"/>
      <c r="J6" s="13"/>
      <c r="K6" s="13"/>
      <c r="L6" s="13"/>
      <c r="M6" s="13"/>
      <c r="N6" s="13"/>
      <c r="O6" s="13"/>
      <c r="P6" s="13"/>
      <c r="Q6" s="13"/>
      <c r="R6" s="13"/>
    </row>
    <row r="7" spans="3:44" ht="39.4" customHeight="1">
      <c r="C7" s="27"/>
      <c r="D7" s="28" t="s">
        <v>13</v>
      </c>
      <c r="E7" s="28"/>
      <c r="F7" s="28"/>
      <c r="G7" s="28"/>
      <c r="H7" s="28"/>
      <c r="I7" s="28"/>
      <c r="J7" s="28"/>
      <c r="K7" s="28"/>
      <c r="L7" s="28"/>
      <c r="M7" s="28"/>
      <c r="N7" s="28"/>
      <c r="O7" s="28"/>
      <c r="P7" s="28"/>
      <c r="Q7" s="28"/>
      <c r="R7" s="28"/>
      <c r="S7" s="28"/>
      <c r="T7" s="28"/>
      <c r="U7" s="28"/>
      <c r="V7" s="28"/>
      <c r="W7" s="28"/>
      <c r="X7" s="28"/>
      <c r="Y7" s="28"/>
      <c r="Z7" s="28"/>
      <c r="AA7" s="28"/>
      <c r="AB7" s="28"/>
      <c r="AC7" s="28"/>
      <c r="AD7" s="28"/>
    </row>
    <row r="8" spans="3:44" ht="24" customHeight="1" thickBot="1">
      <c r="C8" s="29" t="s">
        <v>14</v>
      </c>
      <c r="D8" s="30"/>
      <c r="E8" s="30"/>
      <c r="J8" s="31" t="s">
        <v>15</v>
      </c>
      <c r="K8" s="31"/>
      <c r="L8" s="31"/>
      <c r="M8" s="31"/>
      <c r="N8" s="31"/>
      <c r="O8" s="31"/>
      <c r="P8" s="31"/>
      <c r="Q8" s="31"/>
      <c r="R8" s="31"/>
      <c r="S8" s="31" t="s">
        <v>16</v>
      </c>
      <c r="T8" s="31"/>
      <c r="U8" s="31"/>
      <c r="V8" s="31"/>
      <c r="W8" s="31"/>
      <c r="X8" s="31"/>
      <c r="Y8" s="31"/>
      <c r="Z8" s="31"/>
      <c r="AA8" s="31"/>
      <c r="AB8" s="31"/>
      <c r="AC8" s="31"/>
      <c r="AD8" s="32" t="s">
        <v>17</v>
      </c>
      <c r="AI8" s="33" t="s">
        <v>18</v>
      </c>
      <c r="AJ8" s="34"/>
      <c r="AK8" s="34"/>
    </row>
    <row r="9" spans="3:44" ht="32.1" customHeight="1" thickBot="1">
      <c r="C9" s="35" t="s">
        <v>19</v>
      </c>
      <c r="D9" s="36"/>
      <c r="E9" s="37"/>
      <c r="F9" s="37"/>
      <c r="G9" s="37"/>
      <c r="H9" s="37"/>
      <c r="I9" s="37"/>
      <c r="J9" s="38" t="s">
        <v>20</v>
      </c>
      <c r="K9" s="39"/>
      <c r="L9" s="39"/>
      <c r="M9" s="39"/>
      <c r="N9" s="39"/>
      <c r="O9" s="39"/>
      <c r="P9" s="39"/>
      <c r="Q9" s="39"/>
      <c r="R9" s="40"/>
      <c r="S9" s="38" t="s">
        <v>21</v>
      </c>
      <c r="T9" s="39"/>
      <c r="U9" s="39"/>
      <c r="V9" s="39"/>
      <c r="W9" s="39"/>
      <c r="X9" s="39"/>
      <c r="Y9" s="39"/>
      <c r="Z9" s="39"/>
      <c r="AA9" s="39"/>
      <c r="AB9" s="39"/>
      <c r="AC9" s="40"/>
      <c r="AD9" s="41" t="s">
        <v>22</v>
      </c>
      <c r="AI9" s="10" t="s">
        <v>23</v>
      </c>
      <c r="AJ9" s="10"/>
      <c r="AK9" s="10" t="s">
        <v>24</v>
      </c>
    </row>
    <row r="10" spans="3:44" ht="22.5" customHeight="1" thickBot="1">
      <c r="C10" s="42" t="s">
        <v>25</v>
      </c>
      <c r="D10" s="43"/>
      <c r="E10" s="44"/>
      <c r="F10" s="44"/>
      <c r="G10" s="44"/>
      <c r="H10" s="44"/>
      <c r="I10" s="44"/>
      <c r="J10" s="45"/>
      <c r="K10" s="45"/>
      <c r="L10" s="45"/>
      <c r="M10" s="45"/>
      <c r="N10" s="45"/>
      <c r="O10" s="45"/>
      <c r="P10" s="45"/>
      <c r="Q10" s="45"/>
      <c r="R10" s="45"/>
      <c r="S10" s="45"/>
      <c r="T10" s="45"/>
      <c r="U10" s="45"/>
      <c r="V10" s="45"/>
      <c r="W10" s="45"/>
      <c r="X10" s="45"/>
      <c r="Y10" s="45"/>
      <c r="Z10" s="45"/>
      <c r="AA10" s="45"/>
      <c r="AB10" s="45"/>
      <c r="AC10" s="45"/>
      <c r="AD10" s="46"/>
      <c r="AI10" s="10"/>
      <c r="AJ10" s="10"/>
      <c r="AK10" s="10"/>
    </row>
    <row r="11" spans="3:44" ht="33" customHeight="1">
      <c r="C11" s="47" t="s">
        <v>26</v>
      </c>
      <c r="D11" s="48"/>
      <c r="E11" s="48"/>
      <c r="F11" s="48"/>
      <c r="G11" s="48"/>
      <c r="H11" s="48"/>
      <c r="I11" s="49"/>
      <c r="J11" s="50"/>
      <c r="K11" s="51"/>
      <c r="L11" s="51"/>
      <c r="M11" s="51"/>
      <c r="N11" s="51"/>
      <c r="O11" s="51"/>
      <c r="P11" s="51"/>
      <c r="Q11" s="51"/>
      <c r="R11" s="51"/>
      <c r="S11" s="52" t="s">
        <v>27</v>
      </c>
      <c r="T11" s="53"/>
      <c r="U11" s="53"/>
      <c r="V11" s="53"/>
      <c r="W11" s="53"/>
      <c r="X11" s="53"/>
      <c r="Y11" s="53"/>
      <c r="Z11" s="53"/>
      <c r="AA11" s="53"/>
      <c r="AB11" s="53"/>
      <c r="AC11" s="54"/>
      <c r="AD11" s="55"/>
      <c r="AI11" s="10"/>
      <c r="AJ11" s="10"/>
      <c r="AK11" s="10"/>
    </row>
    <row r="12" spans="3:44" ht="14.25" customHeight="1">
      <c r="C12" s="47"/>
      <c r="D12" s="52" t="s">
        <v>28</v>
      </c>
      <c r="E12" s="53"/>
      <c r="F12" s="53"/>
      <c r="G12" s="53"/>
      <c r="H12" s="53"/>
      <c r="I12" s="54"/>
      <c r="J12" s="56" t="s">
        <v>9</v>
      </c>
      <c r="K12" s="57" t="s">
        <v>29</v>
      </c>
      <c r="L12" s="57"/>
      <c r="M12" s="58"/>
      <c r="N12" s="59"/>
      <c r="O12" s="56" t="s">
        <v>9</v>
      </c>
      <c r="P12" s="60" t="s">
        <v>30</v>
      </c>
      <c r="Q12" s="60"/>
      <c r="R12" s="61"/>
      <c r="S12" s="62"/>
      <c r="T12" s="63"/>
      <c r="U12" s="63"/>
      <c r="V12" s="63"/>
      <c r="W12" s="63"/>
      <c r="X12" s="63"/>
      <c r="Y12" s="63"/>
      <c r="Z12" s="63"/>
      <c r="AA12" s="63"/>
      <c r="AB12" s="63"/>
      <c r="AC12" s="64"/>
      <c r="AD12" s="65"/>
      <c r="AF12" s="66" t="str">
        <f>J12</f>
        <v>□</v>
      </c>
      <c r="AI12" s="67" t="str">
        <f>IF(AF12&amp;AF13="■□","●適合",IF(AF12&amp;AF13="□■","◆未達",IF(AF12&amp;AF13="□□","■未答","▼矛盾")))</f>
        <v>■未答</v>
      </c>
      <c r="AJ12" s="10"/>
      <c r="AK12" s="10"/>
      <c r="AM12" s="68" t="s">
        <v>31</v>
      </c>
      <c r="AN12" s="66" t="s">
        <v>32</v>
      </c>
      <c r="AO12" s="66" t="s">
        <v>33</v>
      </c>
      <c r="AP12" s="66" t="s">
        <v>34</v>
      </c>
      <c r="AQ12" s="66" t="s">
        <v>35</v>
      </c>
    </row>
    <row r="13" spans="3:44" ht="14.25" customHeight="1">
      <c r="C13" s="47"/>
      <c r="D13" s="69"/>
      <c r="E13" s="70"/>
      <c r="F13" s="70"/>
      <c r="G13" s="70"/>
      <c r="H13" s="70"/>
      <c r="I13" s="71"/>
      <c r="J13" s="72"/>
      <c r="K13" s="73"/>
      <c r="L13" s="73"/>
      <c r="M13" s="74"/>
      <c r="N13" s="75"/>
      <c r="O13" s="72"/>
      <c r="P13" s="76"/>
      <c r="Q13" s="76"/>
      <c r="R13" s="77"/>
      <c r="S13" s="62"/>
      <c r="T13" s="63"/>
      <c r="U13" s="63"/>
      <c r="V13" s="63"/>
      <c r="W13" s="63"/>
      <c r="X13" s="63"/>
      <c r="Y13" s="63"/>
      <c r="Z13" s="63"/>
      <c r="AA13" s="63"/>
      <c r="AB13" s="63"/>
      <c r="AC13" s="64"/>
      <c r="AD13" s="78"/>
      <c r="AF13" s="1" t="str">
        <f>O12</f>
        <v>□</v>
      </c>
      <c r="AI13" s="10"/>
      <c r="AJ13" s="10"/>
      <c r="AK13" s="10"/>
      <c r="AN13" s="67" t="s">
        <v>5</v>
      </c>
      <c r="AO13" s="67" t="s">
        <v>6</v>
      </c>
      <c r="AP13" s="67" t="s">
        <v>36</v>
      </c>
      <c r="AQ13" s="67" t="s">
        <v>7</v>
      </c>
    </row>
    <row r="14" spans="3:44" ht="14.25" customHeight="1">
      <c r="C14" s="47"/>
      <c r="D14" s="52" t="s">
        <v>37</v>
      </c>
      <c r="E14" s="53"/>
      <c r="F14" s="53"/>
      <c r="G14" s="53"/>
      <c r="H14" s="53"/>
      <c r="I14" s="54"/>
      <c r="J14" s="56" t="s">
        <v>9</v>
      </c>
      <c r="K14" s="57" t="s">
        <v>29</v>
      </c>
      <c r="L14" s="57"/>
      <c r="M14" s="58"/>
      <c r="N14" s="59"/>
      <c r="O14" s="56" t="s">
        <v>9</v>
      </c>
      <c r="P14" s="60" t="s">
        <v>30</v>
      </c>
      <c r="Q14" s="60"/>
      <c r="R14" s="61"/>
      <c r="S14" s="62"/>
      <c r="T14" s="63"/>
      <c r="U14" s="63"/>
      <c r="V14" s="63"/>
      <c r="W14" s="63"/>
      <c r="X14" s="63"/>
      <c r="Y14" s="63"/>
      <c r="Z14" s="63"/>
      <c r="AA14" s="63"/>
      <c r="AB14" s="63"/>
      <c r="AC14" s="64"/>
      <c r="AD14" s="65"/>
      <c r="AF14" s="66" t="str">
        <f>J14</f>
        <v>□</v>
      </c>
      <c r="AI14" s="67" t="str">
        <f>IF(AF14&amp;AF15="■□","●適合",IF(AF14&amp;AF15="□■","◆未達",IF(AF14&amp;AF15="□□","■未答","▼矛盾")))</f>
        <v>■未答</v>
      </c>
      <c r="AJ14" s="10"/>
      <c r="AK14" s="10"/>
      <c r="AM14" s="68" t="s">
        <v>31</v>
      </c>
      <c r="AN14" s="66" t="s">
        <v>32</v>
      </c>
      <c r="AO14" s="66" t="s">
        <v>33</v>
      </c>
      <c r="AP14" s="66" t="s">
        <v>34</v>
      </c>
      <c r="AQ14" s="66" t="s">
        <v>35</v>
      </c>
    </row>
    <row r="15" spans="3:44" ht="14.25" customHeight="1">
      <c r="C15" s="47"/>
      <c r="D15" s="69"/>
      <c r="E15" s="70"/>
      <c r="F15" s="70"/>
      <c r="G15" s="70"/>
      <c r="H15" s="70"/>
      <c r="I15" s="71"/>
      <c r="J15" s="72"/>
      <c r="K15" s="73"/>
      <c r="L15" s="73"/>
      <c r="M15" s="74"/>
      <c r="N15" s="75"/>
      <c r="O15" s="72"/>
      <c r="P15" s="76"/>
      <c r="Q15" s="76"/>
      <c r="R15" s="77"/>
      <c r="S15" s="62"/>
      <c r="T15" s="63"/>
      <c r="U15" s="63"/>
      <c r="V15" s="63"/>
      <c r="W15" s="63"/>
      <c r="X15" s="63"/>
      <c r="Y15" s="63"/>
      <c r="Z15" s="63"/>
      <c r="AA15" s="63"/>
      <c r="AB15" s="63"/>
      <c r="AC15" s="64"/>
      <c r="AD15" s="78"/>
      <c r="AF15" s="1" t="str">
        <f>O14</f>
        <v>□</v>
      </c>
      <c r="AI15" s="10"/>
      <c r="AJ15" s="10"/>
      <c r="AK15" s="10"/>
      <c r="AN15" s="67" t="s">
        <v>5</v>
      </c>
      <c r="AO15" s="67" t="s">
        <v>6</v>
      </c>
      <c r="AP15" s="67" t="s">
        <v>36</v>
      </c>
      <c r="AQ15" s="67" t="s">
        <v>7</v>
      </c>
    </row>
    <row r="16" spans="3:44" ht="14.25" customHeight="1">
      <c r="C16" s="47"/>
      <c r="D16" s="52" t="s">
        <v>38</v>
      </c>
      <c r="E16" s="53"/>
      <c r="F16" s="53"/>
      <c r="G16" s="53"/>
      <c r="H16" s="53"/>
      <c r="I16" s="54"/>
      <c r="J16" s="56" t="s">
        <v>9</v>
      </c>
      <c r="K16" s="57" t="s">
        <v>29</v>
      </c>
      <c r="L16" s="57"/>
      <c r="M16" s="58"/>
      <c r="N16" s="59"/>
      <c r="O16" s="56" t="s">
        <v>9</v>
      </c>
      <c r="P16" s="60" t="s">
        <v>30</v>
      </c>
      <c r="Q16" s="60"/>
      <c r="R16" s="61"/>
      <c r="S16" s="62"/>
      <c r="T16" s="63"/>
      <c r="U16" s="63"/>
      <c r="V16" s="63"/>
      <c r="W16" s="63"/>
      <c r="X16" s="63"/>
      <c r="Y16" s="63"/>
      <c r="Z16" s="63"/>
      <c r="AA16" s="63"/>
      <c r="AB16" s="63"/>
      <c r="AC16" s="64"/>
      <c r="AD16" s="65"/>
      <c r="AF16" s="66" t="str">
        <f>J16</f>
        <v>□</v>
      </c>
      <c r="AI16" s="67" t="str">
        <f>IF(AF16&amp;AF17="■□","●適合",IF(AF16&amp;AF17="□■","◆未達",IF(AF16&amp;AF17="□□","■未答","▼矛盾")))</f>
        <v>■未答</v>
      </c>
      <c r="AJ16" s="10"/>
      <c r="AK16" s="10"/>
      <c r="AM16" s="68" t="s">
        <v>31</v>
      </c>
      <c r="AN16" s="66" t="s">
        <v>32</v>
      </c>
      <c r="AO16" s="66" t="s">
        <v>33</v>
      </c>
      <c r="AP16" s="66" t="s">
        <v>34</v>
      </c>
      <c r="AQ16" s="66" t="s">
        <v>35</v>
      </c>
    </row>
    <row r="17" spans="2:46" ht="14.25" customHeight="1" thickBot="1">
      <c r="C17" s="79"/>
      <c r="D17" s="80"/>
      <c r="E17" s="81"/>
      <c r="F17" s="81"/>
      <c r="G17" s="81"/>
      <c r="H17" s="81"/>
      <c r="I17" s="82"/>
      <c r="J17" s="72"/>
      <c r="K17" s="83"/>
      <c r="L17" s="83"/>
      <c r="M17" s="84"/>
      <c r="N17" s="85"/>
      <c r="O17" s="86"/>
      <c r="P17" s="87"/>
      <c r="Q17" s="87"/>
      <c r="R17" s="88"/>
      <c r="S17" s="80"/>
      <c r="T17" s="81"/>
      <c r="U17" s="81"/>
      <c r="V17" s="81"/>
      <c r="W17" s="81"/>
      <c r="X17" s="81"/>
      <c r="Y17" s="81"/>
      <c r="Z17" s="81"/>
      <c r="AA17" s="81"/>
      <c r="AB17" s="81"/>
      <c r="AC17" s="82"/>
      <c r="AD17" s="89"/>
      <c r="AF17" s="1" t="str">
        <f>O16</f>
        <v>□</v>
      </c>
      <c r="AI17" s="10"/>
      <c r="AJ17" s="10"/>
      <c r="AK17" s="10"/>
      <c r="AN17" s="67" t="s">
        <v>5</v>
      </c>
      <c r="AO17" s="67" t="s">
        <v>6</v>
      </c>
      <c r="AP17" s="67" t="s">
        <v>36</v>
      </c>
      <c r="AQ17" s="67" t="s">
        <v>7</v>
      </c>
    </row>
    <row r="18" spans="2:46" ht="32.1" hidden="1" customHeight="1" thickBot="1">
      <c r="C18" s="90" t="s">
        <v>39</v>
      </c>
      <c r="D18" s="91"/>
      <c r="E18" s="92"/>
      <c r="F18" s="92"/>
      <c r="G18" s="92"/>
      <c r="H18" s="92"/>
      <c r="I18" s="92"/>
      <c r="J18" s="93" t="s">
        <v>20</v>
      </c>
      <c r="K18" s="22"/>
      <c r="L18" s="22"/>
      <c r="M18" s="22"/>
      <c r="N18" s="22"/>
      <c r="O18" s="22"/>
      <c r="P18" s="22"/>
      <c r="Q18" s="22"/>
      <c r="R18" s="94"/>
      <c r="S18" s="93" t="s">
        <v>21</v>
      </c>
      <c r="T18" s="22"/>
      <c r="U18" s="22"/>
      <c r="V18" s="22"/>
      <c r="W18" s="22"/>
      <c r="X18" s="22"/>
      <c r="Y18" s="22"/>
      <c r="Z18" s="22"/>
      <c r="AA18" s="22"/>
      <c r="AB18" s="22"/>
      <c r="AC18" s="94"/>
      <c r="AD18" s="95" t="s">
        <v>22</v>
      </c>
      <c r="AI18" s="10" t="s">
        <v>23</v>
      </c>
      <c r="AJ18" s="10"/>
      <c r="AK18" s="10" t="s">
        <v>24</v>
      </c>
    </row>
    <row r="19" spans="2:46" ht="21" customHeight="1" thickBot="1">
      <c r="C19" s="96" t="s">
        <v>40</v>
      </c>
      <c r="D19" s="97"/>
      <c r="E19" s="98"/>
      <c r="F19" s="98"/>
      <c r="G19" s="98"/>
      <c r="H19" s="98"/>
      <c r="I19" s="98"/>
      <c r="J19" s="99"/>
      <c r="K19" s="99"/>
      <c r="L19" s="99"/>
      <c r="M19" s="99"/>
      <c r="N19" s="99"/>
      <c r="O19" s="99"/>
      <c r="P19" s="99"/>
      <c r="Q19" s="99"/>
      <c r="R19" s="99"/>
      <c r="S19" s="99"/>
      <c r="T19" s="99"/>
      <c r="U19" s="99"/>
      <c r="V19" s="99"/>
      <c r="W19" s="99"/>
      <c r="X19" s="99"/>
      <c r="Y19" s="99"/>
      <c r="Z19" s="99"/>
      <c r="AA19" s="99"/>
      <c r="AB19" s="99"/>
      <c r="AC19" s="99"/>
      <c r="AD19" s="100"/>
    </row>
    <row r="20" spans="2:46" ht="21" customHeight="1" thickBot="1">
      <c r="C20" s="101" t="s">
        <v>41</v>
      </c>
      <c r="D20" s="102"/>
      <c r="E20" s="103"/>
      <c r="F20" s="103"/>
      <c r="G20" s="103"/>
      <c r="H20" s="103"/>
      <c r="I20" s="103"/>
      <c r="J20" s="104"/>
      <c r="K20" s="104"/>
      <c r="L20" s="104"/>
      <c r="M20" s="104"/>
      <c r="N20" s="104"/>
      <c r="O20" s="104"/>
      <c r="P20" s="104"/>
      <c r="Q20" s="104"/>
      <c r="R20" s="104"/>
      <c r="S20" s="104"/>
      <c r="T20" s="104"/>
      <c r="U20" s="104"/>
      <c r="V20" s="104"/>
      <c r="W20" s="104"/>
      <c r="X20" s="104"/>
      <c r="Y20" s="104"/>
      <c r="Z20" s="104"/>
      <c r="AA20" s="104"/>
      <c r="AB20" s="104"/>
      <c r="AC20" s="104"/>
      <c r="AD20" s="105"/>
    </row>
    <row r="21" spans="2:46" ht="21" customHeight="1">
      <c r="C21" s="106" t="s">
        <v>42</v>
      </c>
      <c r="D21" s="107"/>
      <c r="E21" s="107"/>
      <c r="F21" s="107"/>
      <c r="G21" s="107"/>
      <c r="H21" s="107"/>
      <c r="I21" s="108"/>
      <c r="J21" s="109" t="s">
        <v>9</v>
      </c>
      <c r="K21" s="110" t="s">
        <v>43</v>
      </c>
      <c r="L21" s="110"/>
      <c r="M21" s="110"/>
      <c r="N21" s="110"/>
      <c r="O21" s="110"/>
      <c r="P21" s="110"/>
      <c r="Q21" s="111"/>
      <c r="R21" s="112"/>
      <c r="S21" s="113"/>
      <c r="T21" s="114"/>
      <c r="U21" s="114"/>
      <c r="V21" s="114"/>
      <c r="W21" s="114"/>
      <c r="X21" s="114"/>
      <c r="Y21" s="114"/>
      <c r="Z21" s="114"/>
      <c r="AA21" s="114"/>
      <c r="AB21" s="114"/>
      <c r="AC21" s="114"/>
      <c r="AD21" s="115"/>
      <c r="AF21" s="66" t="str">
        <f>+J21</f>
        <v>□</v>
      </c>
      <c r="AI21" s="67" t="str">
        <f>IF(AF21&amp;AF22&amp;AF23="■□□","●適合",IF(AF21&amp;AF22&amp;AF23="□■□","◆未達",IF(AF21&amp;AF22&amp;AF23="□□■","◆未達",IF(AF21&amp;AF22&amp;AF23="□□□","■未答","▼矛盾"))))</f>
        <v>■未答</v>
      </c>
      <c r="AJ21" s="20"/>
      <c r="AM21" s="68" t="s">
        <v>44</v>
      </c>
      <c r="AN21" s="66" t="s">
        <v>45</v>
      </c>
      <c r="AO21" s="66" t="s">
        <v>46</v>
      </c>
      <c r="AP21" s="66" t="s">
        <v>47</v>
      </c>
      <c r="AQ21" s="66" t="s">
        <v>48</v>
      </c>
      <c r="AR21" s="66" t="s">
        <v>35</v>
      </c>
    </row>
    <row r="22" spans="2:46" ht="18.75" customHeight="1">
      <c r="C22" s="116"/>
      <c r="D22" s="117"/>
      <c r="E22" s="117"/>
      <c r="F22" s="117"/>
      <c r="G22" s="117"/>
      <c r="H22" s="117"/>
      <c r="I22" s="118"/>
      <c r="J22" s="119" t="s">
        <v>9</v>
      </c>
      <c r="K22" s="120" t="s">
        <v>49</v>
      </c>
      <c r="L22" s="120"/>
      <c r="M22" s="120"/>
      <c r="N22" s="120"/>
      <c r="O22" s="120"/>
      <c r="P22" s="120"/>
      <c r="Q22" s="121"/>
      <c r="R22" s="122"/>
      <c r="S22" s="123"/>
      <c r="T22" s="124"/>
      <c r="U22" s="124"/>
      <c r="V22" s="124"/>
      <c r="W22" s="124"/>
      <c r="X22" s="124"/>
      <c r="Y22" s="124"/>
      <c r="Z22" s="124"/>
      <c r="AA22" s="124"/>
      <c r="AB22" s="124"/>
      <c r="AC22" s="124"/>
      <c r="AD22" s="125"/>
      <c r="AF22" s="1" t="str">
        <f>+J22</f>
        <v>□</v>
      </c>
      <c r="AM22" s="68"/>
      <c r="AN22" s="67" t="s">
        <v>5</v>
      </c>
      <c r="AO22" s="67" t="s">
        <v>6</v>
      </c>
      <c r="AP22" s="67" t="s">
        <v>6</v>
      </c>
      <c r="AQ22" s="67" t="s">
        <v>36</v>
      </c>
      <c r="AR22" s="67" t="s">
        <v>7</v>
      </c>
    </row>
    <row r="23" spans="2:46" ht="18" customHeight="1">
      <c r="C23" s="116"/>
      <c r="D23" s="117"/>
      <c r="E23" s="117"/>
      <c r="F23" s="117"/>
      <c r="G23" s="117"/>
      <c r="H23" s="117"/>
      <c r="I23" s="118"/>
      <c r="J23" s="119" t="s">
        <v>9</v>
      </c>
      <c r="K23" s="120" t="s">
        <v>50</v>
      </c>
      <c r="L23" s="120"/>
      <c r="M23" s="120"/>
      <c r="N23" s="120"/>
      <c r="O23" s="120"/>
      <c r="P23" s="120"/>
      <c r="Q23" s="121"/>
      <c r="R23" s="122"/>
      <c r="S23" s="123"/>
      <c r="T23" s="124"/>
      <c r="U23" s="124"/>
      <c r="V23" s="124"/>
      <c r="W23" s="124"/>
      <c r="X23" s="124"/>
      <c r="Y23" s="124"/>
      <c r="Z23" s="124"/>
      <c r="AA23" s="124"/>
      <c r="AB23" s="124"/>
      <c r="AC23" s="124"/>
      <c r="AD23" s="125"/>
      <c r="AF23" s="1" t="str">
        <f>+J23</f>
        <v>□</v>
      </c>
    </row>
    <row r="24" spans="2:46" ht="18" customHeight="1">
      <c r="C24" s="116"/>
      <c r="D24" s="117"/>
      <c r="E24" s="117"/>
      <c r="F24" s="117"/>
      <c r="G24" s="117"/>
      <c r="H24" s="117"/>
      <c r="I24" s="118"/>
      <c r="J24" s="126"/>
      <c r="K24" s="120"/>
      <c r="L24" s="120"/>
      <c r="M24" s="120"/>
      <c r="N24" s="120"/>
      <c r="O24" s="120"/>
      <c r="P24" s="120"/>
      <c r="Q24" s="121"/>
      <c r="R24" s="122"/>
      <c r="S24" s="123"/>
      <c r="T24" s="124"/>
      <c r="U24" s="124"/>
      <c r="V24" s="124"/>
      <c r="W24" s="124"/>
      <c r="X24" s="124"/>
      <c r="Y24" s="124"/>
      <c r="Z24" s="124"/>
      <c r="AA24" s="124"/>
      <c r="AB24" s="124"/>
      <c r="AC24" s="124"/>
      <c r="AD24" s="127"/>
    </row>
    <row r="25" spans="2:46" ht="18" customHeight="1">
      <c r="C25" s="116"/>
      <c r="D25" s="117"/>
      <c r="E25" s="117"/>
      <c r="F25" s="117"/>
      <c r="G25" s="117"/>
      <c r="H25" s="117"/>
      <c r="I25" s="118"/>
      <c r="J25" s="126"/>
      <c r="K25" s="128"/>
      <c r="L25" s="128"/>
      <c r="M25" s="128"/>
      <c r="N25" s="128"/>
      <c r="O25" s="128"/>
      <c r="P25" s="128"/>
      <c r="Q25" s="129"/>
      <c r="R25" s="130"/>
      <c r="S25" s="131"/>
      <c r="T25" s="132"/>
      <c r="U25" s="132"/>
      <c r="V25" s="132"/>
      <c r="W25" s="132"/>
      <c r="X25" s="132"/>
      <c r="Y25" s="132"/>
      <c r="Z25" s="132"/>
      <c r="AA25" s="132"/>
      <c r="AB25" s="132"/>
      <c r="AC25" s="132"/>
      <c r="AD25" s="133"/>
    </row>
    <row r="26" spans="2:46" ht="16.5" customHeight="1">
      <c r="C26" s="134"/>
      <c r="D26" s="135" t="s">
        <v>51</v>
      </c>
      <c r="E26" s="136" t="s">
        <v>52</v>
      </c>
      <c r="F26" s="137"/>
      <c r="G26" s="137"/>
      <c r="H26" s="137"/>
      <c r="I26" s="138"/>
      <c r="J26" s="139"/>
      <c r="K26" s="120"/>
      <c r="L26" s="68"/>
      <c r="M26" s="68"/>
      <c r="N26" s="68"/>
      <c r="O26" s="120"/>
      <c r="P26" s="120"/>
      <c r="Q26" s="121"/>
      <c r="R26" s="122"/>
      <c r="S26" s="123"/>
      <c r="T26" s="124"/>
      <c r="U26" s="124"/>
      <c r="V26" s="124"/>
      <c r="W26" s="124"/>
      <c r="X26" s="124"/>
      <c r="Y26" s="124"/>
      <c r="Z26" s="124"/>
      <c r="AA26" s="124"/>
      <c r="AB26" s="124"/>
      <c r="AC26" s="124"/>
      <c r="AD26" s="127"/>
    </row>
    <row r="27" spans="2:46" ht="16.149999999999999" customHeight="1">
      <c r="B27" s="140"/>
      <c r="C27" s="141"/>
      <c r="D27" s="142" t="s">
        <v>53</v>
      </c>
      <c r="E27" s="143" t="s">
        <v>54</v>
      </c>
      <c r="F27" s="143"/>
      <c r="G27" s="143"/>
      <c r="H27" s="143"/>
      <c r="I27" s="144"/>
      <c r="J27" s="145"/>
      <c r="K27" s="128"/>
      <c r="L27" s="128"/>
      <c r="M27" s="128"/>
      <c r="N27" s="128"/>
      <c r="O27" s="128"/>
      <c r="P27" s="128"/>
      <c r="Q27" s="128"/>
      <c r="R27" s="130"/>
      <c r="S27" s="123"/>
      <c r="T27" s="146"/>
      <c r="U27" s="146"/>
      <c r="V27" s="146"/>
      <c r="W27" s="146"/>
      <c r="X27" s="146"/>
      <c r="Y27" s="146"/>
      <c r="Z27" s="146"/>
      <c r="AA27" s="146"/>
      <c r="AB27" s="146"/>
      <c r="AC27" s="146"/>
      <c r="AD27" s="127"/>
    </row>
    <row r="28" spans="2:46" ht="17.100000000000001" customHeight="1">
      <c r="B28" s="140"/>
      <c r="C28" s="141"/>
      <c r="D28" s="147" t="s">
        <v>55</v>
      </c>
      <c r="E28" s="148" t="s">
        <v>56</v>
      </c>
      <c r="F28" s="148"/>
      <c r="G28" s="148"/>
      <c r="H28" s="148"/>
      <c r="I28" s="149"/>
      <c r="J28" s="150" t="s">
        <v>9</v>
      </c>
      <c r="K28" s="68" t="s">
        <v>57</v>
      </c>
      <c r="L28" s="68"/>
      <c r="M28" s="68"/>
      <c r="N28" s="151"/>
      <c r="O28" s="151"/>
      <c r="P28" s="68"/>
      <c r="Q28" s="68"/>
      <c r="R28" s="122"/>
      <c r="S28" s="123"/>
      <c r="T28" s="146"/>
      <c r="U28" s="146"/>
      <c r="V28" s="146"/>
      <c r="W28" s="146"/>
      <c r="X28" s="146"/>
      <c r="Y28" s="152"/>
      <c r="Z28" s="152"/>
      <c r="AA28" s="153"/>
      <c r="AB28" s="153"/>
      <c r="AC28" s="154" t="s">
        <v>58</v>
      </c>
      <c r="AD28" s="127"/>
      <c r="AF28" s="66" t="str">
        <f>+J28</f>
        <v>□</v>
      </c>
      <c r="AI28" s="67"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20"/>
      <c r="AM28" s="68" t="s">
        <v>59</v>
      </c>
      <c r="AN28" s="155" t="s">
        <v>60</v>
      </c>
      <c r="AO28" s="155" t="s">
        <v>61</v>
      </c>
      <c r="AP28" s="155" t="s">
        <v>62</v>
      </c>
      <c r="AQ28" s="155" t="s">
        <v>63</v>
      </c>
      <c r="AR28" s="155" t="s">
        <v>64</v>
      </c>
      <c r="AS28" s="155" t="s">
        <v>65</v>
      </c>
      <c r="AT28" s="155" t="s">
        <v>35</v>
      </c>
    </row>
    <row r="29" spans="2:46" ht="17.100000000000001" customHeight="1">
      <c r="B29" s="140"/>
      <c r="C29" s="141"/>
      <c r="D29" s="156"/>
      <c r="E29" s="148"/>
      <c r="F29" s="148"/>
      <c r="G29" s="148"/>
      <c r="H29" s="148"/>
      <c r="I29" s="149"/>
      <c r="J29" s="150" t="s">
        <v>9</v>
      </c>
      <c r="K29" s="68" t="s">
        <v>66</v>
      </c>
      <c r="L29" s="68"/>
      <c r="M29" s="68"/>
      <c r="N29" s="68"/>
      <c r="O29" s="68"/>
      <c r="P29" s="68"/>
      <c r="Q29" s="68"/>
      <c r="R29" s="122"/>
      <c r="S29" s="157" t="s">
        <v>67</v>
      </c>
      <c r="T29" s="158"/>
      <c r="U29" s="158"/>
      <c r="V29" s="158"/>
      <c r="W29" s="158"/>
      <c r="X29" s="158"/>
      <c r="Y29" s="159" t="s">
        <v>68</v>
      </c>
      <c r="Z29" s="159"/>
      <c r="AA29" s="160"/>
      <c r="AB29" s="160"/>
      <c r="AC29" s="161"/>
      <c r="AD29" s="127"/>
      <c r="AF29" s="1" t="str">
        <f>+J29</f>
        <v>□</v>
      </c>
      <c r="AG29" s="1" t="str">
        <f>+W30</f>
        <v>□</v>
      </c>
      <c r="AI29" s="162" t="s">
        <v>69</v>
      </c>
      <c r="AK29" s="163" t="str">
        <f>IF(AA29=0,"■未答",DEGREES(ATAN(1/AA29)))</f>
        <v>■未答</v>
      </c>
      <c r="AM29" s="68"/>
      <c r="AN29" s="67" t="s">
        <v>4</v>
      </c>
      <c r="AO29" s="67" t="s">
        <v>70</v>
      </c>
      <c r="AP29" s="67" t="s">
        <v>70</v>
      </c>
      <c r="AQ29" s="67" t="s">
        <v>5</v>
      </c>
      <c r="AR29" s="67" t="s">
        <v>6</v>
      </c>
      <c r="AS29" s="67" t="s">
        <v>36</v>
      </c>
      <c r="AT29" s="67" t="s">
        <v>7</v>
      </c>
    </row>
    <row r="30" spans="2:46" ht="17.100000000000001" customHeight="1">
      <c r="B30" s="140"/>
      <c r="C30" s="141"/>
      <c r="D30" s="156"/>
      <c r="E30" s="148"/>
      <c r="F30" s="148"/>
      <c r="G30" s="148"/>
      <c r="H30" s="148"/>
      <c r="I30" s="149"/>
      <c r="J30" s="150" t="s">
        <v>9</v>
      </c>
      <c r="K30" s="68" t="s">
        <v>71</v>
      </c>
      <c r="L30" s="68"/>
      <c r="M30" s="68"/>
      <c r="N30" s="68"/>
      <c r="O30" s="68"/>
      <c r="P30" s="68"/>
      <c r="Q30" s="68"/>
      <c r="R30" s="122"/>
      <c r="S30" s="157" t="s">
        <v>72</v>
      </c>
      <c r="T30" s="158"/>
      <c r="U30" s="158"/>
      <c r="V30" s="158"/>
      <c r="W30" s="164" t="s">
        <v>73</v>
      </c>
      <c r="X30" s="165" t="s">
        <v>74</v>
      </c>
      <c r="Y30" s="165"/>
      <c r="Z30" s="164" t="s">
        <v>9</v>
      </c>
      <c r="AA30" s="166" t="s">
        <v>75</v>
      </c>
      <c r="AB30" s="158"/>
      <c r="AC30" s="167"/>
      <c r="AD30" s="127"/>
      <c r="AF30" s="1" t="str">
        <f>+J30</f>
        <v>□</v>
      </c>
      <c r="AG30" s="1" t="str">
        <f>+Z30</f>
        <v>□</v>
      </c>
      <c r="AI30" s="162"/>
      <c r="AK30" s="168"/>
    </row>
    <row r="31" spans="2:46" ht="17.100000000000001" customHeight="1">
      <c r="B31" s="140"/>
      <c r="C31" s="141"/>
      <c r="D31" s="156"/>
      <c r="E31" s="148"/>
      <c r="F31" s="148"/>
      <c r="G31" s="148"/>
      <c r="H31" s="148"/>
      <c r="I31" s="149"/>
      <c r="J31" s="150"/>
      <c r="K31" s="68" t="s">
        <v>76</v>
      </c>
      <c r="L31" s="68"/>
      <c r="M31" s="68"/>
      <c r="N31" s="68"/>
      <c r="O31" s="68"/>
      <c r="P31" s="68"/>
      <c r="Q31" s="68"/>
      <c r="R31" s="122"/>
      <c r="S31" s="169"/>
      <c r="T31" s="170"/>
      <c r="U31" s="170"/>
      <c r="V31" s="170"/>
      <c r="W31" s="170"/>
      <c r="X31" s="170"/>
      <c r="Y31" s="152"/>
      <c r="Z31" s="152"/>
      <c r="AA31" s="171"/>
      <c r="AB31" s="171"/>
      <c r="AC31" s="161"/>
      <c r="AD31" s="127"/>
      <c r="AI31" s="162"/>
      <c r="AK31" s="172"/>
      <c r="AM31" s="68"/>
      <c r="AN31" s="173"/>
      <c r="AO31" s="173"/>
      <c r="AP31" s="173"/>
      <c r="AQ31" s="173"/>
      <c r="AR31" s="173"/>
      <c r="AS31" s="173"/>
    </row>
    <row r="32" spans="2:46" ht="17.100000000000001" customHeight="1">
      <c r="B32" s="140"/>
      <c r="C32" s="141"/>
      <c r="D32" s="156"/>
      <c r="E32" s="148"/>
      <c r="F32" s="148"/>
      <c r="G32" s="148"/>
      <c r="H32" s="148"/>
      <c r="I32" s="149"/>
      <c r="J32" s="150"/>
      <c r="K32" s="68" t="s">
        <v>77</v>
      </c>
      <c r="L32" s="68"/>
      <c r="M32" s="68"/>
      <c r="N32" s="68"/>
      <c r="O32" s="68"/>
      <c r="P32" s="68"/>
      <c r="Q32" s="68"/>
      <c r="R32" s="122"/>
      <c r="S32" s="174"/>
      <c r="T32" s="170"/>
      <c r="U32" s="170"/>
      <c r="V32" s="170"/>
      <c r="W32" s="170"/>
      <c r="X32" s="170"/>
      <c r="Y32" s="152"/>
      <c r="Z32" s="152"/>
      <c r="AA32" s="171"/>
      <c r="AB32" s="171"/>
      <c r="AC32" s="161"/>
      <c r="AD32" s="175"/>
      <c r="AI32" s="162"/>
      <c r="AK32" s="172"/>
      <c r="AM32" s="68"/>
      <c r="AN32" s="173"/>
      <c r="AO32" s="173"/>
      <c r="AP32" s="173"/>
      <c r="AQ32" s="173"/>
      <c r="AR32" s="173"/>
      <c r="AS32" s="173"/>
    </row>
    <row r="33" spans="2:44" ht="16.899999999999999" customHeight="1">
      <c r="B33" s="140"/>
      <c r="C33" s="141"/>
      <c r="D33" s="156"/>
      <c r="E33" s="148"/>
      <c r="F33" s="148"/>
      <c r="G33" s="148"/>
      <c r="H33" s="148"/>
      <c r="I33" s="149"/>
      <c r="J33" s="150" t="s">
        <v>9</v>
      </c>
      <c r="K33" s="176" t="s">
        <v>78</v>
      </c>
      <c r="L33" s="176"/>
      <c r="M33" s="176"/>
      <c r="N33" s="176"/>
      <c r="O33" s="176"/>
      <c r="P33" s="176"/>
      <c r="Q33" s="176"/>
      <c r="R33" s="177"/>
      <c r="S33" s="48"/>
      <c r="T33" s="48"/>
      <c r="U33" s="48"/>
      <c r="V33" s="48"/>
      <c r="W33" s="48"/>
      <c r="X33" s="48"/>
      <c r="Y33" s="48"/>
      <c r="Z33" s="48"/>
      <c r="AA33" s="48"/>
      <c r="AB33" s="48"/>
      <c r="AC33" s="49"/>
      <c r="AD33" s="48"/>
      <c r="AF33" s="1" t="str">
        <f t="shared" ref="AF33:AF40" si="0">+J33</f>
        <v>□</v>
      </c>
      <c r="AI33" s="162"/>
      <c r="AK33" s="173"/>
    </row>
    <row r="34" spans="2:44" ht="51.4" customHeight="1">
      <c r="B34" s="140"/>
      <c r="C34" s="141"/>
      <c r="D34" s="178"/>
      <c r="E34" s="148"/>
      <c r="F34" s="148"/>
      <c r="G34" s="148"/>
      <c r="H34" s="148"/>
      <c r="I34" s="149"/>
      <c r="J34" s="150" t="s">
        <v>9</v>
      </c>
      <c r="K34" s="176" t="s">
        <v>79</v>
      </c>
      <c r="L34" s="176"/>
      <c r="M34" s="176"/>
      <c r="N34" s="176"/>
      <c r="O34" s="176"/>
      <c r="P34" s="176"/>
      <c r="Q34" s="176"/>
      <c r="R34" s="177"/>
      <c r="S34" s="179"/>
      <c r="T34" s="180"/>
      <c r="U34" s="180"/>
      <c r="V34" s="180"/>
      <c r="W34" s="180"/>
      <c r="X34" s="181"/>
      <c r="Y34" s="182"/>
      <c r="Z34" s="182"/>
      <c r="AA34" s="182"/>
      <c r="AB34" s="183"/>
      <c r="AC34" s="184"/>
      <c r="AD34" s="133"/>
      <c r="AF34" s="1" t="str">
        <f t="shared" si="0"/>
        <v>□</v>
      </c>
    </row>
    <row r="35" spans="2:44" ht="17.25" customHeight="1">
      <c r="B35" s="140"/>
      <c r="C35" s="141"/>
      <c r="D35" s="185" t="s">
        <v>80</v>
      </c>
      <c r="E35" s="186" t="s">
        <v>81</v>
      </c>
      <c r="F35" s="187"/>
      <c r="G35" s="187"/>
      <c r="H35" s="187"/>
      <c r="I35" s="188"/>
      <c r="J35" s="189" t="s">
        <v>9</v>
      </c>
      <c r="K35" s="57" t="s">
        <v>82</v>
      </c>
      <c r="L35" s="57"/>
      <c r="M35" s="57"/>
      <c r="N35" s="57"/>
      <c r="O35" s="57"/>
      <c r="P35" s="57"/>
      <c r="Q35" s="57"/>
      <c r="R35" s="190"/>
      <c r="S35" s="191"/>
      <c r="T35" s="191"/>
      <c r="U35" s="191"/>
      <c r="V35" s="191"/>
      <c r="W35" s="191"/>
      <c r="X35" s="191"/>
      <c r="Y35" s="191"/>
      <c r="Z35" s="191"/>
      <c r="AA35" s="191"/>
      <c r="AB35" s="191"/>
      <c r="AC35" s="191"/>
      <c r="AD35" s="192"/>
      <c r="AF35" s="66" t="str">
        <f t="shared" si="0"/>
        <v>□</v>
      </c>
      <c r="AI35" s="67" t="str">
        <f>IF(AF35&amp;AF36&amp;AF37="■□□","●適合",IF(AF35&amp;AF36&amp;AF37="□■□","◆未達",IF(AF35&amp;AF36&amp;AF37="□□■","◆未達",IF(AF35&amp;AF36&amp;AF37="□□□","■未答","▼矛盾"))))</f>
        <v>■未答</v>
      </c>
      <c r="AM35" s="68" t="s">
        <v>44</v>
      </c>
      <c r="AN35" s="66" t="s">
        <v>45</v>
      </c>
      <c r="AO35" s="66" t="s">
        <v>46</v>
      </c>
      <c r="AP35" s="66" t="s">
        <v>47</v>
      </c>
      <c r="AQ35" s="66" t="s">
        <v>48</v>
      </c>
      <c r="AR35" s="66" t="s">
        <v>35</v>
      </c>
    </row>
    <row r="36" spans="2:44" ht="17.25" customHeight="1">
      <c r="B36" s="140"/>
      <c r="C36" s="141"/>
      <c r="D36" s="193"/>
      <c r="E36" s="194"/>
      <c r="F36" s="195"/>
      <c r="G36" s="195"/>
      <c r="H36" s="195"/>
      <c r="I36" s="196"/>
      <c r="J36" s="197" t="s">
        <v>9</v>
      </c>
      <c r="K36" s="198" t="s">
        <v>83</v>
      </c>
      <c r="L36" s="198"/>
      <c r="M36" s="198"/>
      <c r="N36" s="198"/>
      <c r="O36" s="198"/>
      <c r="P36" s="198"/>
      <c r="Q36" s="198"/>
      <c r="R36" s="177"/>
      <c r="S36" s="124"/>
      <c r="T36" s="124"/>
      <c r="U36" s="124"/>
      <c r="V36" s="124"/>
      <c r="W36" s="124"/>
      <c r="X36" s="124"/>
      <c r="Y36" s="124"/>
      <c r="Z36" s="124"/>
      <c r="AA36" s="124"/>
      <c r="AB36" s="124"/>
      <c r="AC36" s="124"/>
      <c r="AD36" s="125"/>
      <c r="AF36" s="199" t="str">
        <f t="shared" si="0"/>
        <v>□</v>
      </c>
      <c r="AG36" s="200"/>
      <c r="AH36" s="200"/>
      <c r="AI36" s="168"/>
      <c r="AJ36" s="20"/>
      <c r="AM36" s="68"/>
      <c r="AN36" s="67" t="s">
        <v>4</v>
      </c>
      <c r="AO36" s="67" t="s">
        <v>5</v>
      </c>
      <c r="AP36" s="67" t="s">
        <v>6</v>
      </c>
      <c r="AQ36" s="67" t="s">
        <v>36</v>
      </c>
      <c r="AR36" s="67" t="s">
        <v>7</v>
      </c>
    </row>
    <row r="37" spans="2:44" ht="17.25" customHeight="1">
      <c r="B37" s="140"/>
      <c r="C37" s="141"/>
      <c r="D37" s="201"/>
      <c r="E37" s="202"/>
      <c r="F37" s="203"/>
      <c r="G37" s="203"/>
      <c r="H37" s="203"/>
      <c r="I37" s="204"/>
      <c r="J37" s="205" t="s">
        <v>9</v>
      </c>
      <c r="K37" s="73" t="s">
        <v>84</v>
      </c>
      <c r="L37" s="73"/>
      <c r="M37" s="73"/>
      <c r="N37" s="73"/>
      <c r="O37" s="73"/>
      <c r="P37" s="73"/>
      <c r="Q37" s="73"/>
      <c r="R37" s="206"/>
      <c r="S37" s="132"/>
      <c r="T37" s="132"/>
      <c r="U37" s="132"/>
      <c r="V37" s="132"/>
      <c r="W37" s="132"/>
      <c r="X37" s="132"/>
      <c r="Y37" s="132"/>
      <c r="Z37" s="132"/>
      <c r="AA37" s="132"/>
      <c r="AB37" s="132"/>
      <c r="AC37" s="132"/>
      <c r="AD37" s="207"/>
      <c r="AF37" s="1" t="str">
        <f t="shared" si="0"/>
        <v>□</v>
      </c>
    </row>
    <row r="38" spans="2:44" ht="17.25" customHeight="1">
      <c r="B38" s="140"/>
      <c r="C38" s="141"/>
      <c r="D38" s="147" t="s">
        <v>85</v>
      </c>
      <c r="E38" s="148" t="s">
        <v>86</v>
      </c>
      <c r="F38" s="148"/>
      <c r="G38" s="148"/>
      <c r="H38" s="148"/>
      <c r="I38" s="149"/>
      <c r="J38" s="208" t="s">
        <v>9</v>
      </c>
      <c r="K38" s="57" t="s">
        <v>87</v>
      </c>
      <c r="L38" s="57"/>
      <c r="M38" s="57"/>
      <c r="N38" s="57"/>
      <c r="O38" s="57"/>
      <c r="P38" s="57"/>
      <c r="Q38" s="57"/>
      <c r="R38" s="190"/>
      <c r="S38" s="191"/>
      <c r="T38" s="191"/>
      <c r="U38" s="191"/>
      <c r="V38" s="191"/>
      <c r="W38" s="191"/>
      <c r="X38" s="191"/>
      <c r="Y38" s="191"/>
      <c r="Z38" s="191"/>
      <c r="AA38" s="191"/>
      <c r="AB38" s="191"/>
      <c r="AC38" s="191"/>
      <c r="AD38" s="209"/>
      <c r="AF38" s="66" t="str">
        <f t="shared" si="0"/>
        <v>□</v>
      </c>
      <c r="AI38" s="67" t="str">
        <f>IF(AF38&amp;AF39&amp;AF40="■□□","◎無し",IF(AF38&amp;AF39&amp;AF40="□■□","●適合",IF(AF38&amp;AF39&amp;AF40="□□■","◆未達",IF(AF38&amp;AF39&amp;AF40="□□□","■未答","▼矛盾"))))</f>
        <v>■未答</v>
      </c>
      <c r="AJ38" s="20"/>
      <c r="AM38" s="68" t="s">
        <v>44</v>
      </c>
      <c r="AN38" s="66" t="s">
        <v>45</v>
      </c>
      <c r="AO38" s="66" t="s">
        <v>46</v>
      </c>
      <c r="AP38" s="66" t="s">
        <v>47</v>
      </c>
      <c r="AQ38" s="66" t="s">
        <v>48</v>
      </c>
      <c r="AR38" s="66" t="s">
        <v>35</v>
      </c>
    </row>
    <row r="39" spans="2:44" ht="17.25" customHeight="1">
      <c r="B39" s="140"/>
      <c r="C39" s="141"/>
      <c r="D39" s="156"/>
      <c r="E39" s="148"/>
      <c r="F39" s="148"/>
      <c r="G39" s="148"/>
      <c r="H39" s="148"/>
      <c r="I39" s="149"/>
      <c r="J39" s="150" t="s">
        <v>9</v>
      </c>
      <c r="K39" s="176" t="s">
        <v>83</v>
      </c>
      <c r="L39" s="176"/>
      <c r="M39" s="176"/>
      <c r="N39" s="176"/>
      <c r="O39" s="176"/>
      <c r="P39" s="176"/>
      <c r="Q39" s="176"/>
      <c r="R39" s="177"/>
      <c r="S39" s="146"/>
      <c r="T39" s="146"/>
      <c r="U39" s="146"/>
      <c r="V39" s="146"/>
      <c r="W39" s="146"/>
      <c r="X39" s="146"/>
      <c r="Y39" s="146"/>
      <c r="Z39" s="146"/>
      <c r="AA39" s="146"/>
      <c r="AB39" s="146"/>
      <c r="AC39" s="146"/>
      <c r="AD39" s="125"/>
      <c r="AF39" s="1" t="str">
        <f t="shared" si="0"/>
        <v>□</v>
      </c>
      <c r="AM39" s="68"/>
      <c r="AN39" s="67" t="s">
        <v>4</v>
      </c>
      <c r="AO39" s="67" t="s">
        <v>5</v>
      </c>
      <c r="AP39" s="67" t="s">
        <v>6</v>
      </c>
      <c r="AQ39" s="67" t="s">
        <v>36</v>
      </c>
      <c r="AR39" s="67" t="s">
        <v>7</v>
      </c>
    </row>
    <row r="40" spans="2:44" ht="17.25" customHeight="1" thickBot="1">
      <c r="B40" s="140"/>
      <c r="C40" s="141"/>
      <c r="D40" s="178"/>
      <c r="E40" s="210"/>
      <c r="F40" s="210"/>
      <c r="G40" s="210"/>
      <c r="H40" s="210"/>
      <c r="I40" s="211"/>
      <c r="J40" s="205" t="s">
        <v>9</v>
      </c>
      <c r="K40" s="73" t="s">
        <v>84</v>
      </c>
      <c r="L40" s="73"/>
      <c r="M40" s="73"/>
      <c r="N40" s="73"/>
      <c r="O40" s="73"/>
      <c r="P40" s="73"/>
      <c r="Q40" s="73"/>
      <c r="R40" s="206"/>
      <c r="S40" s="132"/>
      <c r="T40" s="132"/>
      <c r="U40" s="132"/>
      <c r="V40" s="132"/>
      <c r="W40" s="132"/>
      <c r="X40" s="132"/>
      <c r="Y40" s="132"/>
      <c r="Z40" s="132"/>
      <c r="AA40" s="132"/>
      <c r="AB40" s="132"/>
      <c r="AC40" s="132"/>
      <c r="AD40" s="207"/>
      <c r="AF40" s="1" t="str">
        <f t="shared" si="0"/>
        <v>□</v>
      </c>
    </row>
    <row r="41" spans="2:44" ht="40.9" customHeight="1" thickBot="1">
      <c r="B41" s="200"/>
      <c r="C41" s="212" t="s">
        <v>88</v>
      </c>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4"/>
    </row>
    <row r="42" spans="2:44" ht="24" customHeight="1" thickBot="1">
      <c r="C42" s="215" t="s">
        <v>89</v>
      </c>
      <c r="D42" s="216"/>
      <c r="E42" s="217"/>
      <c r="F42" s="217"/>
      <c r="G42" s="217"/>
      <c r="H42" s="217"/>
      <c r="I42" s="217"/>
      <c r="J42" s="218"/>
      <c r="K42" s="218"/>
      <c r="L42" s="218"/>
      <c r="M42" s="218"/>
      <c r="N42" s="218"/>
      <c r="O42" s="218"/>
      <c r="P42" s="218"/>
      <c r="Q42" s="218"/>
      <c r="R42" s="218"/>
      <c r="S42" s="219"/>
      <c r="T42" s="219"/>
      <c r="U42" s="219"/>
      <c r="V42" s="219"/>
      <c r="W42" s="219"/>
      <c r="X42" s="219"/>
      <c r="Y42" s="219"/>
      <c r="Z42" s="219"/>
      <c r="AA42" s="219"/>
      <c r="AB42" s="219"/>
      <c r="AC42" s="219"/>
      <c r="AD42" s="220"/>
    </row>
    <row r="43" spans="2:44" ht="17.100000000000001" customHeight="1">
      <c r="C43" s="221" t="s">
        <v>90</v>
      </c>
      <c r="D43" s="222"/>
      <c r="E43" s="222"/>
      <c r="F43" s="222"/>
      <c r="G43" s="222"/>
      <c r="H43" s="222"/>
      <c r="I43" s="223"/>
      <c r="J43" s="224" t="s">
        <v>9</v>
      </c>
      <c r="K43" s="110" t="s">
        <v>43</v>
      </c>
      <c r="L43" s="110"/>
      <c r="M43" s="110"/>
      <c r="N43" s="110"/>
      <c r="O43" s="110"/>
      <c r="P43" s="110"/>
      <c r="Q43" s="110"/>
      <c r="R43" s="112"/>
      <c r="S43" s="113"/>
      <c r="T43" s="114"/>
      <c r="U43" s="114"/>
      <c r="V43" s="114"/>
      <c r="W43" s="114"/>
      <c r="X43" s="114"/>
      <c r="Y43" s="114"/>
      <c r="Z43" s="114"/>
      <c r="AA43" s="114"/>
      <c r="AB43" s="114"/>
      <c r="AC43" s="114"/>
      <c r="AD43" s="115"/>
      <c r="AF43" s="66" t="str">
        <f>+J43</f>
        <v>□</v>
      </c>
      <c r="AI43" s="67" t="str">
        <f>IF(AF43&amp;AF44&amp;AF45="■□□","●適合",IF(AF43&amp;AF44&amp;AF45="□■□","◆未達",IF(AF43&amp;AF44&amp;AF45="□□■","◆未達",IF(AF43&amp;AF44&amp;AF45="□□□","■未答","▼矛盾"))))</f>
        <v>■未答</v>
      </c>
      <c r="AJ43" s="20"/>
      <c r="AM43" s="68" t="s">
        <v>44</v>
      </c>
      <c r="AN43" s="66" t="s">
        <v>45</v>
      </c>
      <c r="AO43" s="66" t="s">
        <v>46</v>
      </c>
      <c r="AP43" s="66" t="s">
        <v>47</v>
      </c>
      <c r="AQ43" s="66" t="s">
        <v>48</v>
      </c>
      <c r="AR43" s="66" t="s">
        <v>35</v>
      </c>
    </row>
    <row r="44" spans="2:44" ht="17.100000000000001" customHeight="1">
      <c r="C44" s="225"/>
      <c r="D44" s="226"/>
      <c r="E44" s="226"/>
      <c r="F44" s="226"/>
      <c r="G44" s="226"/>
      <c r="H44" s="226"/>
      <c r="I44" s="196"/>
      <c r="J44" s="164" t="s">
        <v>9</v>
      </c>
      <c r="K44" s="68" t="s">
        <v>49</v>
      </c>
      <c r="L44" s="68"/>
      <c r="M44" s="68"/>
      <c r="N44" s="68"/>
      <c r="O44" s="68"/>
      <c r="P44" s="68"/>
      <c r="Q44" s="68"/>
      <c r="R44" s="122"/>
      <c r="S44" s="123"/>
      <c r="T44" s="146"/>
      <c r="U44" s="146"/>
      <c r="V44" s="146"/>
      <c r="W44" s="146"/>
      <c r="X44" s="146"/>
      <c r="Y44" s="146"/>
      <c r="Z44" s="146"/>
      <c r="AA44" s="146"/>
      <c r="AB44" s="146"/>
      <c r="AC44" s="146"/>
      <c r="AD44" s="125"/>
      <c r="AF44" s="1" t="str">
        <f>+J44</f>
        <v>□</v>
      </c>
      <c r="AM44" s="68"/>
      <c r="AN44" s="67" t="s">
        <v>5</v>
      </c>
      <c r="AO44" s="67" t="s">
        <v>6</v>
      </c>
      <c r="AP44" s="67" t="s">
        <v>6</v>
      </c>
      <c r="AQ44" s="67" t="s">
        <v>36</v>
      </c>
      <c r="AR44" s="67" t="s">
        <v>7</v>
      </c>
    </row>
    <row r="45" spans="2:44" ht="17.100000000000001" customHeight="1">
      <c r="C45" s="225"/>
      <c r="D45" s="226"/>
      <c r="E45" s="226"/>
      <c r="F45" s="226"/>
      <c r="G45" s="226"/>
      <c r="H45" s="226"/>
      <c r="I45" s="196"/>
      <c r="J45" s="227" t="s">
        <v>9</v>
      </c>
      <c r="K45" s="128" t="s">
        <v>50</v>
      </c>
      <c r="L45" s="128"/>
      <c r="M45" s="128"/>
      <c r="N45" s="128"/>
      <c r="O45" s="128"/>
      <c r="P45" s="128"/>
      <c r="Q45" s="128"/>
      <c r="R45" s="130"/>
      <c r="S45" s="131"/>
      <c r="T45" s="132"/>
      <c r="U45" s="132"/>
      <c r="V45" s="132"/>
      <c r="W45" s="132"/>
      <c r="X45" s="132"/>
      <c r="Y45" s="132"/>
      <c r="Z45" s="132"/>
      <c r="AA45" s="132"/>
      <c r="AB45" s="132"/>
      <c r="AC45" s="132"/>
      <c r="AD45" s="207"/>
      <c r="AF45" s="1" t="str">
        <f>+J45</f>
        <v>□</v>
      </c>
    </row>
    <row r="46" spans="2:44" ht="13.15" customHeight="1">
      <c r="C46" s="228"/>
      <c r="D46" s="135" t="s">
        <v>51</v>
      </c>
      <c r="E46" s="143" t="s">
        <v>52</v>
      </c>
      <c r="F46" s="143"/>
      <c r="G46" s="143"/>
      <c r="H46" s="143"/>
      <c r="I46" s="144"/>
      <c r="J46" s="229"/>
      <c r="K46" s="229"/>
      <c r="L46" s="229"/>
      <c r="M46" s="229"/>
      <c r="N46" s="229"/>
      <c r="O46" s="229"/>
      <c r="P46" s="229"/>
      <c r="Q46" s="229"/>
      <c r="R46" s="230"/>
      <c r="S46" s="231"/>
      <c r="T46" s="191"/>
      <c r="U46" s="191"/>
      <c r="V46" s="191"/>
      <c r="W46" s="191"/>
      <c r="X46" s="191"/>
      <c r="Y46" s="191"/>
      <c r="Z46" s="191"/>
      <c r="AA46" s="191"/>
      <c r="AB46" s="191"/>
      <c r="AC46" s="191"/>
      <c r="AD46" s="209"/>
    </row>
    <row r="47" spans="2:44" ht="13.15" customHeight="1">
      <c r="C47" s="228"/>
      <c r="D47" s="232" t="s">
        <v>53</v>
      </c>
      <c r="E47" s="143" t="s">
        <v>91</v>
      </c>
      <c r="F47" s="143"/>
      <c r="G47" s="143"/>
      <c r="H47" s="143"/>
      <c r="I47" s="144"/>
      <c r="J47" s="68"/>
      <c r="K47" s="68"/>
      <c r="L47" s="68"/>
      <c r="M47" s="68"/>
      <c r="N47" s="68"/>
      <c r="O47" s="68"/>
      <c r="P47" s="68"/>
      <c r="Q47" s="68"/>
      <c r="R47" s="122"/>
      <c r="S47" s="123"/>
      <c r="T47" s="146"/>
      <c r="U47" s="146"/>
      <c r="V47" s="146"/>
      <c r="W47" s="146"/>
      <c r="X47" s="146"/>
      <c r="Y47" s="146"/>
      <c r="Z47" s="146"/>
      <c r="AA47" s="146"/>
      <c r="AB47" s="146"/>
      <c r="AC47" s="161"/>
      <c r="AD47" s="125"/>
    </row>
    <row r="48" spans="2:44" ht="17.25" customHeight="1">
      <c r="C48" s="228"/>
      <c r="D48" s="185" t="s">
        <v>92</v>
      </c>
      <c r="E48" s="148" t="s">
        <v>93</v>
      </c>
      <c r="F48" s="148"/>
      <c r="G48" s="148"/>
      <c r="H48" s="148"/>
      <c r="I48" s="149"/>
      <c r="J48" s="208" t="s">
        <v>9</v>
      </c>
      <c r="K48" s="57" t="s">
        <v>94</v>
      </c>
      <c r="L48" s="57"/>
      <c r="M48" s="57"/>
      <c r="N48" s="57"/>
      <c r="O48" s="57"/>
      <c r="P48" s="57"/>
      <c r="Q48" s="57"/>
      <c r="R48" s="190"/>
      <c r="S48" s="146"/>
      <c r="T48" s="146"/>
      <c r="U48" s="146"/>
      <c r="V48" s="146"/>
      <c r="W48" s="146"/>
      <c r="X48" s="146"/>
      <c r="Y48" s="146"/>
      <c r="Z48" s="146"/>
      <c r="AA48" s="146"/>
      <c r="AB48" s="146"/>
      <c r="AC48" s="146"/>
      <c r="AD48" s="127"/>
      <c r="AF48" s="66" t="str">
        <f>J48</f>
        <v>□</v>
      </c>
    </row>
    <row r="49" spans="3:64" ht="17.25" customHeight="1">
      <c r="C49" s="228"/>
      <c r="D49" s="193"/>
      <c r="E49" s="148"/>
      <c r="F49" s="148"/>
      <c r="G49" s="148"/>
      <c r="H49" s="148"/>
      <c r="I49" s="149"/>
      <c r="J49" s="150" t="s">
        <v>9</v>
      </c>
      <c r="K49" s="176" t="s">
        <v>83</v>
      </c>
      <c r="L49" s="176"/>
      <c r="M49" s="176"/>
      <c r="N49" s="176"/>
      <c r="O49" s="176"/>
      <c r="P49" s="176"/>
      <c r="Q49" s="176"/>
      <c r="R49" s="177"/>
      <c r="S49" s="146"/>
      <c r="T49" s="146"/>
      <c r="U49" s="146"/>
      <c r="V49" s="146"/>
      <c r="W49" s="146"/>
      <c r="X49" s="146"/>
      <c r="Y49" s="146"/>
      <c r="Z49" s="146"/>
      <c r="AA49" s="146"/>
      <c r="AB49" s="146"/>
      <c r="AC49" s="146"/>
      <c r="AD49" s="125"/>
      <c r="AF49" s="199" t="str">
        <f>+J49</f>
        <v>□</v>
      </c>
      <c r="AI49" s="67" t="str">
        <f>IF(AF48&amp;AF49&amp;AF50="■□□","◎無し",IF(AF48&amp;AF49&amp;AF50="□■□","●適合",IF(AF48&amp;AF49&amp;AF50="□□■","◆未達",IF(AF48&amp;AF49&amp;AF50="□□□","■未答","▼矛盾"))))</f>
        <v>■未答</v>
      </c>
      <c r="AJ49" s="20"/>
      <c r="AM49" s="68" t="s">
        <v>44</v>
      </c>
      <c r="AN49" s="66" t="s">
        <v>45</v>
      </c>
      <c r="AO49" s="66" t="s">
        <v>46</v>
      </c>
      <c r="AP49" s="66" t="s">
        <v>47</v>
      </c>
      <c r="AQ49" s="66" t="s">
        <v>48</v>
      </c>
      <c r="AR49" s="66" t="s">
        <v>35</v>
      </c>
    </row>
    <row r="50" spans="3:64" ht="17.25" customHeight="1">
      <c r="C50" s="228"/>
      <c r="D50" s="201"/>
      <c r="E50" s="148"/>
      <c r="F50" s="148"/>
      <c r="G50" s="148"/>
      <c r="H50" s="148"/>
      <c r="I50" s="149"/>
      <c r="J50" s="205" t="s">
        <v>9</v>
      </c>
      <c r="K50" s="73" t="s">
        <v>84</v>
      </c>
      <c r="L50" s="73"/>
      <c r="M50" s="73"/>
      <c r="N50" s="73"/>
      <c r="O50" s="73"/>
      <c r="P50" s="73"/>
      <c r="Q50" s="73"/>
      <c r="R50" s="206"/>
      <c r="S50" s="132"/>
      <c r="T50" s="132"/>
      <c r="U50" s="132"/>
      <c r="V50" s="132"/>
      <c r="W50" s="132"/>
      <c r="X50" s="132"/>
      <c r="Y50" s="132"/>
      <c r="Z50" s="132"/>
      <c r="AA50" s="132"/>
      <c r="AB50" s="132"/>
      <c r="AC50" s="132"/>
      <c r="AD50" s="207"/>
      <c r="AF50" s="1" t="str">
        <f>+J50</f>
        <v>□</v>
      </c>
      <c r="AM50" s="68"/>
      <c r="AN50" s="67" t="s">
        <v>4</v>
      </c>
      <c r="AO50" s="67" t="s">
        <v>5</v>
      </c>
      <c r="AP50" s="67" t="s">
        <v>6</v>
      </c>
      <c r="AQ50" s="67" t="s">
        <v>36</v>
      </c>
      <c r="AR50" s="67" t="s">
        <v>7</v>
      </c>
    </row>
    <row r="51" spans="3:64" ht="17.25" customHeight="1">
      <c r="C51" s="228"/>
      <c r="D51" s="185" t="s">
        <v>95</v>
      </c>
      <c r="E51" s="148" t="s">
        <v>96</v>
      </c>
      <c r="F51" s="148"/>
      <c r="G51" s="148"/>
      <c r="H51" s="148"/>
      <c r="I51" s="149"/>
      <c r="J51" s="208" t="s">
        <v>9</v>
      </c>
      <c r="K51" s="57" t="s">
        <v>97</v>
      </c>
      <c r="L51" s="57"/>
      <c r="M51" s="57"/>
      <c r="N51" s="57"/>
      <c r="O51" s="57"/>
      <c r="P51" s="57"/>
      <c r="Q51" s="57"/>
      <c r="R51" s="190"/>
      <c r="S51" s="191"/>
      <c r="T51" s="191"/>
      <c r="U51" s="191"/>
      <c r="V51" s="191"/>
      <c r="W51" s="191"/>
      <c r="X51" s="191"/>
      <c r="Y51" s="191"/>
      <c r="Z51" s="191"/>
      <c r="AA51" s="191"/>
      <c r="AB51" s="191"/>
      <c r="AC51" s="191"/>
      <c r="AD51" s="209"/>
      <c r="AF51" s="66" t="str">
        <f>+J51</f>
        <v>□</v>
      </c>
      <c r="AI51" s="67" t="str">
        <f>IF(AF51&amp;AF52&amp;AF53="■□□","◎無し",IF(AF51&amp;AF52&amp;AF53="□■□","●適合",IF(AF51&amp;AF52&amp;AF53="□□■","◆未達",IF(AF51&amp;AF52&amp;AF53="□□□","■未答","▼矛盾"))))</f>
        <v>■未答</v>
      </c>
      <c r="AJ51" s="20"/>
      <c r="AM51" s="68" t="s">
        <v>44</v>
      </c>
      <c r="AN51" s="66" t="s">
        <v>45</v>
      </c>
      <c r="AO51" s="66" t="s">
        <v>46</v>
      </c>
      <c r="AP51" s="66" t="s">
        <v>47</v>
      </c>
      <c r="AQ51" s="66" t="s">
        <v>48</v>
      </c>
      <c r="AR51" s="66" t="s">
        <v>35</v>
      </c>
    </row>
    <row r="52" spans="3:64" ht="17.25" customHeight="1">
      <c r="C52" s="228"/>
      <c r="D52" s="193"/>
      <c r="E52" s="148"/>
      <c r="F52" s="148"/>
      <c r="G52" s="148"/>
      <c r="H52" s="148"/>
      <c r="I52" s="149"/>
      <c r="J52" s="150" t="s">
        <v>9</v>
      </c>
      <c r="K52" s="176" t="s">
        <v>83</v>
      </c>
      <c r="L52" s="176"/>
      <c r="M52" s="176"/>
      <c r="N52" s="176"/>
      <c r="O52" s="176"/>
      <c r="P52" s="176"/>
      <c r="Q52" s="176"/>
      <c r="R52" s="177"/>
      <c r="S52" s="146"/>
      <c r="T52" s="146"/>
      <c r="U52" s="146"/>
      <c r="V52" s="146"/>
      <c r="W52" s="146"/>
      <c r="X52" s="146"/>
      <c r="Y52" s="146"/>
      <c r="Z52" s="146"/>
      <c r="AA52" s="146"/>
      <c r="AB52" s="146"/>
      <c r="AC52" s="146"/>
      <c r="AD52" s="125"/>
      <c r="AF52" s="1" t="str">
        <f>+J52</f>
        <v>□</v>
      </c>
      <c r="AM52" s="68"/>
      <c r="AN52" s="67" t="s">
        <v>4</v>
      </c>
      <c r="AO52" s="67" t="s">
        <v>5</v>
      </c>
      <c r="AP52" s="67" t="s">
        <v>6</v>
      </c>
      <c r="AQ52" s="67" t="s">
        <v>36</v>
      </c>
      <c r="AR52" s="67" t="s">
        <v>7</v>
      </c>
    </row>
    <row r="53" spans="3:64" ht="17.25" customHeight="1" thickBot="1">
      <c r="C53" s="233"/>
      <c r="D53" s="234"/>
      <c r="E53" s="210"/>
      <c r="F53" s="210"/>
      <c r="G53" s="210"/>
      <c r="H53" s="210"/>
      <c r="I53" s="211"/>
      <c r="J53" s="235" t="s">
        <v>9</v>
      </c>
      <c r="K53" s="83" t="s">
        <v>84</v>
      </c>
      <c r="L53" s="83"/>
      <c r="M53" s="83"/>
      <c r="N53" s="83"/>
      <c r="O53" s="83"/>
      <c r="P53" s="83"/>
      <c r="Q53" s="83"/>
      <c r="R53" s="236"/>
      <c r="S53" s="237"/>
      <c r="T53" s="237"/>
      <c r="U53" s="237"/>
      <c r="V53" s="237"/>
      <c r="W53" s="237"/>
      <c r="X53" s="237"/>
      <c r="Y53" s="237"/>
      <c r="Z53" s="237"/>
      <c r="AA53" s="237"/>
      <c r="AB53" s="237"/>
      <c r="AC53" s="237"/>
      <c r="AD53" s="238"/>
      <c r="AF53" s="1" t="str">
        <f>+J53</f>
        <v>□</v>
      </c>
    </row>
    <row r="54" spans="3:64" s="30" customFormat="1" ht="16.5" customHeight="1">
      <c r="D54" s="239"/>
      <c r="E54" s="239"/>
      <c r="F54" s="239"/>
      <c r="G54" s="239"/>
      <c r="H54" s="239"/>
      <c r="I54" s="239"/>
      <c r="J54" s="239"/>
      <c r="K54" s="239"/>
      <c r="L54" s="239"/>
      <c r="M54" s="239"/>
      <c r="N54" s="239"/>
      <c r="O54" s="239"/>
      <c r="P54" s="239"/>
      <c r="S54" s="240"/>
      <c r="T54" s="240"/>
      <c r="U54" s="240"/>
      <c r="V54" s="240"/>
      <c r="W54" s="240"/>
      <c r="X54" s="240"/>
      <c r="Y54" s="240"/>
      <c r="Z54" s="240"/>
      <c r="AA54" s="240"/>
      <c r="AB54" s="240"/>
      <c r="AC54" s="240"/>
      <c r="AD54" s="240"/>
    </row>
    <row r="55" spans="3:64" ht="28.15" customHeight="1">
      <c r="C55" s="241"/>
      <c r="D55" s="242"/>
      <c r="E55" s="242"/>
      <c r="F55" s="243"/>
      <c r="G55" s="243"/>
      <c r="H55" s="243"/>
      <c r="I55" s="243"/>
      <c r="J55" s="244"/>
      <c r="K55" s="245"/>
      <c r="L55" s="245"/>
      <c r="M55" s="245"/>
      <c r="N55" s="245"/>
      <c r="O55" s="245"/>
      <c r="P55" s="245"/>
      <c r="Q55" s="245"/>
      <c r="R55" s="245"/>
      <c r="S55" s="246"/>
      <c r="T55" s="246"/>
      <c r="U55" s="246"/>
      <c r="V55" s="246"/>
      <c r="W55" s="246"/>
      <c r="X55" s="246"/>
      <c r="Y55" s="246"/>
      <c r="Z55" s="246"/>
      <c r="AA55" s="246"/>
      <c r="AB55" s="246"/>
      <c r="AC55" s="246"/>
      <c r="AD55" s="246"/>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7"/>
      <c r="BE55" s="247"/>
      <c r="BF55" s="247"/>
      <c r="BG55" s="247"/>
      <c r="BH55" s="153"/>
      <c r="BI55" s="248"/>
      <c r="BJ55" s="248"/>
      <c r="BK55" s="248"/>
      <c r="BL55" s="248"/>
    </row>
    <row r="56" spans="3:64" ht="13.15" customHeight="1">
      <c r="C56" s="249"/>
      <c r="D56" s="242"/>
      <c r="E56" s="242"/>
      <c r="F56" s="250"/>
      <c r="G56" s="250"/>
      <c r="H56" s="250"/>
      <c r="I56" s="250"/>
      <c r="J56" s="250"/>
      <c r="K56" s="250"/>
      <c r="L56" s="250"/>
      <c r="M56" s="250"/>
      <c r="N56" s="250"/>
      <c r="O56" s="250"/>
      <c r="P56" s="250"/>
      <c r="Q56" s="250"/>
      <c r="R56" s="250"/>
      <c r="S56" s="246"/>
      <c r="T56" s="246"/>
      <c r="U56" s="246"/>
      <c r="V56" s="246"/>
      <c r="W56" s="246"/>
      <c r="X56" s="246"/>
      <c r="Y56" s="246"/>
      <c r="Z56" s="246"/>
      <c r="AA56" s="246"/>
      <c r="AB56" s="246"/>
      <c r="AC56" s="246"/>
      <c r="AD56" s="246"/>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7"/>
      <c r="BE56" s="247"/>
      <c r="BF56" s="247"/>
      <c r="BG56" s="247"/>
      <c r="BH56" s="153"/>
      <c r="BI56" s="248"/>
      <c r="BJ56" s="248"/>
      <c r="BK56" s="248"/>
      <c r="BL56" s="248"/>
    </row>
    <row r="57" spans="3:64" ht="25.15" customHeight="1">
      <c r="C57" s="249"/>
      <c r="D57" s="242"/>
      <c r="E57" s="242"/>
      <c r="F57" s="251"/>
      <c r="G57" s="251"/>
      <c r="H57" s="251"/>
      <c r="I57" s="251"/>
      <c r="J57" s="252"/>
      <c r="K57" s="252"/>
      <c r="L57" s="252"/>
      <c r="M57" s="252"/>
      <c r="N57" s="252"/>
      <c r="O57" s="252"/>
      <c r="P57" s="252"/>
      <c r="Q57" s="252"/>
      <c r="R57" s="252"/>
      <c r="S57" s="246"/>
      <c r="T57" s="246"/>
      <c r="U57" s="246"/>
      <c r="V57" s="246"/>
      <c r="W57" s="246"/>
      <c r="X57" s="246"/>
      <c r="Y57" s="246"/>
      <c r="Z57" s="246"/>
      <c r="AA57" s="246"/>
      <c r="AB57" s="246"/>
      <c r="AC57" s="246"/>
      <c r="AD57" s="246"/>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7"/>
      <c r="BE57" s="247"/>
      <c r="BF57" s="247"/>
      <c r="BG57" s="247"/>
      <c r="BH57" s="247"/>
      <c r="BI57" s="247"/>
      <c r="BJ57" s="247"/>
      <c r="BK57" s="247"/>
      <c r="BL57" s="247"/>
    </row>
    <row r="58" spans="3:64" ht="13.15" customHeight="1">
      <c r="C58" s="249"/>
      <c r="D58" s="253"/>
      <c r="E58" s="253"/>
      <c r="F58" s="250"/>
      <c r="G58" s="250"/>
      <c r="H58" s="250"/>
      <c r="I58" s="250"/>
      <c r="J58" s="250"/>
      <c r="K58" s="250"/>
      <c r="L58" s="250"/>
      <c r="M58" s="250"/>
      <c r="N58" s="250"/>
      <c r="O58" s="250"/>
      <c r="P58" s="250"/>
      <c r="Q58" s="250"/>
      <c r="R58" s="250"/>
      <c r="S58" s="254"/>
      <c r="T58" s="254"/>
      <c r="U58" s="254"/>
      <c r="V58" s="254"/>
      <c r="W58" s="254"/>
      <c r="X58" s="254"/>
      <c r="Y58" s="254"/>
      <c r="Z58" s="254"/>
      <c r="AA58" s="254"/>
      <c r="AB58" s="254"/>
      <c r="AC58" s="254"/>
      <c r="AD58" s="254"/>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row>
    <row r="59" spans="3:64" ht="28.15" customHeight="1">
      <c r="C59" s="249"/>
      <c r="D59" s="253"/>
      <c r="E59" s="253"/>
      <c r="F59" s="243"/>
      <c r="G59" s="243"/>
      <c r="H59" s="243"/>
      <c r="I59" s="243"/>
      <c r="J59" s="255"/>
      <c r="K59" s="255"/>
      <c r="L59" s="255"/>
      <c r="M59" s="255"/>
      <c r="N59" s="255"/>
      <c r="O59" s="255"/>
      <c r="P59" s="255"/>
      <c r="Q59" s="255"/>
      <c r="R59" s="255"/>
      <c r="S59" s="256"/>
      <c r="T59" s="256"/>
      <c r="U59" s="256"/>
      <c r="V59" s="256"/>
      <c r="W59" s="256"/>
      <c r="X59" s="256"/>
      <c r="Y59" s="256"/>
      <c r="Z59" s="256"/>
      <c r="AA59" s="256"/>
      <c r="AB59" s="256"/>
      <c r="AC59" s="256"/>
      <c r="AD59" s="256"/>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row>
    <row r="60" spans="3:64" ht="26.1" customHeight="1">
      <c r="C60" s="249"/>
      <c r="D60" s="253"/>
      <c r="E60" s="253"/>
      <c r="F60" s="257"/>
      <c r="G60" s="252"/>
      <c r="H60" s="252"/>
      <c r="I60" s="252"/>
      <c r="J60" s="252"/>
      <c r="K60" s="252"/>
      <c r="L60" s="252"/>
      <c r="M60" s="252"/>
      <c r="N60" s="252"/>
      <c r="O60" s="252"/>
      <c r="P60" s="252"/>
      <c r="Q60" s="252"/>
      <c r="R60" s="252"/>
      <c r="S60" s="254"/>
      <c r="T60" s="254"/>
      <c r="U60" s="254"/>
      <c r="V60" s="254"/>
      <c r="W60" s="254"/>
      <c r="X60" s="254"/>
      <c r="Y60" s="254"/>
      <c r="Z60" s="254"/>
      <c r="AA60" s="254"/>
      <c r="AB60" s="254"/>
      <c r="AC60" s="254"/>
      <c r="AD60" s="254"/>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row>
    <row r="61" spans="3:64" ht="22.15" customHeight="1">
      <c r="C61" s="249"/>
      <c r="D61" s="253"/>
      <c r="E61" s="253"/>
      <c r="F61" s="258"/>
      <c r="G61" s="259"/>
      <c r="H61" s="259"/>
      <c r="I61" s="259"/>
      <c r="J61" s="259"/>
      <c r="K61" s="259"/>
      <c r="L61" s="259"/>
      <c r="M61" s="259"/>
      <c r="N61" s="259"/>
      <c r="O61" s="259"/>
      <c r="P61" s="259"/>
      <c r="Q61" s="259"/>
      <c r="R61" s="259"/>
      <c r="S61" s="200"/>
      <c r="T61" s="200"/>
      <c r="U61" s="200"/>
      <c r="V61" s="200"/>
      <c r="W61" s="200"/>
      <c r="X61" s="200"/>
      <c r="Y61" s="200"/>
      <c r="Z61" s="200"/>
      <c r="AA61" s="200"/>
      <c r="AB61" s="200"/>
      <c r="AC61" s="200"/>
      <c r="AD61" s="200"/>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47"/>
      <c r="BC61" s="247"/>
      <c r="BD61" s="247"/>
      <c r="BE61" s="247"/>
      <c r="BF61" s="247"/>
      <c r="BG61" s="247"/>
      <c r="BH61" s="247"/>
      <c r="BI61" s="247"/>
      <c r="BJ61" s="247"/>
      <c r="BK61" s="247"/>
      <c r="BL61" s="247"/>
    </row>
    <row r="62" spans="3:64" s="30" customFormat="1" ht="3" customHeight="1">
      <c r="AE62" s="1"/>
      <c r="AF62" s="1"/>
      <c r="AG62" s="1"/>
      <c r="AH62" s="1"/>
      <c r="AI62" s="1"/>
      <c r="AJ62" s="1"/>
      <c r="AK62" s="1"/>
      <c r="AL62" s="1"/>
      <c r="AM62" s="68"/>
      <c r="AN62" s="20"/>
      <c r="AO62" s="20"/>
      <c r="AP62" s="20"/>
      <c r="AQ62" s="20"/>
      <c r="AR62" s="20"/>
      <c r="AS62" s="1"/>
      <c r="AT62" s="1"/>
      <c r="AU62" s="1"/>
      <c r="AV62" s="1"/>
      <c r="AW62" s="1"/>
      <c r="AX62" s="1"/>
      <c r="AY62" s="1"/>
      <c r="AZ62" s="1"/>
      <c r="BA62" s="1"/>
      <c r="BB62" s="1"/>
      <c r="BC62" s="1"/>
      <c r="BD62" s="1"/>
    </row>
    <row r="64" spans="3:64">
      <c r="C64" s="260"/>
      <c r="D64" s="260"/>
    </row>
    <row r="67" spans="3:4">
      <c r="C67" s="260"/>
      <c r="D67" s="260"/>
    </row>
  </sheetData>
  <mergeCells count="98">
    <mergeCell ref="S57:AD57"/>
    <mergeCell ref="D58:E61"/>
    <mergeCell ref="F58:I58"/>
    <mergeCell ref="J58:R58"/>
    <mergeCell ref="F59:I59"/>
    <mergeCell ref="J59:R59"/>
    <mergeCell ref="S59:AD59"/>
    <mergeCell ref="G60:R60"/>
    <mergeCell ref="G61:R61"/>
    <mergeCell ref="C55:C61"/>
    <mergeCell ref="D55:E55"/>
    <mergeCell ref="F55:I55"/>
    <mergeCell ref="K55:R55"/>
    <mergeCell ref="S55:AD56"/>
    <mergeCell ref="D56:E57"/>
    <mergeCell ref="F56:I56"/>
    <mergeCell ref="J56:R56"/>
    <mergeCell ref="F57:I57"/>
    <mergeCell ref="J57:R57"/>
    <mergeCell ref="D51:D53"/>
    <mergeCell ref="E51:I53"/>
    <mergeCell ref="K51:R51"/>
    <mergeCell ref="AD51:AD53"/>
    <mergeCell ref="K52:R52"/>
    <mergeCell ref="K53:R53"/>
    <mergeCell ref="D48:D50"/>
    <mergeCell ref="E48:I50"/>
    <mergeCell ref="K48:R48"/>
    <mergeCell ref="K49:R49"/>
    <mergeCell ref="AD49:AD50"/>
    <mergeCell ref="K50:R50"/>
    <mergeCell ref="C41:AD41"/>
    <mergeCell ref="C42:I42"/>
    <mergeCell ref="C43:I45"/>
    <mergeCell ref="AD43:AD45"/>
    <mergeCell ref="E46:I46"/>
    <mergeCell ref="AD46:AD47"/>
    <mergeCell ref="E47:I47"/>
    <mergeCell ref="D38:D40"/>
    <mergeCell ref="E38:I40"/>
    <mergeCell ref="K38:R38"/>
    <mergeCell ref="AD38:AD40"/>
    <mergeCell ref="K39:R39"/>
    <mergeCell ref="K40:R40"/>
    <mergeCell ref="D35:D37"/>
    <mergeCell ref="E35:I37"/>
    <mergeCell ref="K35:R35"/>
    <mergeCell ref="K36:R36"/>
    <mergeCell ref="AD36:AD37"/>
    <mergeCell ref="K37:R37"/>
    <mergeCell ref="AA29:AB29"/>
    <mergeCell ref="S30:V30"/>
    <mergeCell ref="X30:Y30"/>
    <mergeCell ref="AA30:AB30"/>
    <mergeCell ref="K33:R33"/>
    <mergeCell ref="K34:R34"/>
    <mergeCell ref="E26:I26"/>
    <mergeCell ref="E27:I27"/>
    <mergeCell ref="D28:D34"/>
    <mergeCell ref="E28:I34"/>
    <mergeCell ref="S29:X29"/>
    <mergeCell ref="Y29:Z29"/>
    <mergeCell ref="P16:Q17"/>
    <mergeCell ref="AD16:AD17"/>
    <mergeCell ref="C18:I18"/>
    <mergeCell ref="J18:R18"/>
    <mergeCell ref="S18:AC18"/>
    <mergeCell ref="C21:I25"/>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J16:J17"/>
    <mergeCell ref="K16:L17"/>
    <mergeCell ref="O16:O17"/>
    <mergeCell ref="J8:R8"/>
    <mergeCell ref="S8:AC8"/>
    <mergeCell ref="AI8:AK8"/>
    <mergeCell ref="C9:I9"/>
    <mergeCell ref="J9:R9"/>
    <mergeCell ref="S9:AC9"/>
    <mergeCell ref="C2:D2"/>
    <mergeCell ref="C3:AD3"/>
    <mergeCell ref="E4:F4"/>
    <mergeCell ref="D6:E6"/>
    <mergeCell ref="G6:H6"/>
    <mergeCell ref="D7:AD7"/>
  </mergeCells>
  <phoneticPr fontId="2"/>
  <conditionalFormatting sqref="AI12">
    <cfRule type="cellIs" dxfId="36" priority="28" stopIfTrue="1" operator="greaterThanOrEqual">
      <formula>"●適合"</formula>
    </cfRule>
    <cfRule type="cellIs" dxfId="37" priority="29" stopIfTrue="1" operator="equal">
      <formula>"◆未達"</formula>
    </cfRule>
    <cfRule type="cellIs" dxfId="38" priority="30" stopIfTrue="1" operator="equal">
      <formula>"▼矛盾"</formula>
    </cfRule>
  </conditionalFormatting>
  <conditionalFormatting sqref="AI14">
    <cfRule type="cellIs" dxfId="33" priority="22" stopIfTrue="1" operator="greaterThanOrEqual">
      <formula>"●適合"</formula>
    </cfRule>
    <cfRule type="cellIs" dxfId="34" priority="23" stopIfTrue="1" operator="equal">
      <formula>"◆未達"</formula>
    </cfRule>
    <cfRule type="cellIs" dxfId="35" priority="24" stopIfTrue="1" operator="equal">
      <formula>"▼矛盾"</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4" priority="25" stopIfTrue="1" operator="greaterThanOrEqual">
      <formula>"●適合"</formula>
    </cfRule>
    <cfRule type="cellIs" dxfId="15" priority="26" stopIfTrue="1" operator="equal">
      <formula>"◆未達"</formula>
    </cfRule>
    <cfRule type="cellIs" dxfId="16" priority="27" stopIfTrue="1" operator="equal">
      <formula>"▼矛盾"</formula>
    </cfRule>
  </conditionalFormatting>
  <conditionalFormatting sqref="AN15:AQ15">
    <cfRule type="cellIs" dxfId="11" priority="19" stopIfTrue="1" operator="greaterThanOrEqual">
      <formula>"●適合"</formula>
    </cfRule>
    <cfRule type="cellIs" dxfId="13" priority="20" stopIfTrue="1" operator="equal">
      <formula>"◆未達"</formula>
    </cfRule>
    <cfRule type="cellIs" dxfId="12" priority="21" stopIfTrue="1" operator="equal">
      <formula>"▼矛盾"</formula>
    </cfRule>
  </conditionalFormatting>
  <conditionalFormatting sqref="AN17:AQ17">
    <cfRule type="cellIs" dxfId="8" priority="13" stopIfTrue="1" operator="greaterThanOrEqual">
      <formula>"●適合"</formula>
    </cfRule>
    <cfRule type="cellIs" dxfId="9" priority="14" stopIfTrue="1" operator="equal">
      <formula>"◆未達"</formula>
    </cfRule>
    <cfRule type="cellIs" dxfId="10" priority="15" stopIfTrue="1" operator="equal">
      <formula>"▼矛盾"</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4" priority="4" stopIfTrue="1" operator="greaterThanOrEqual">
      <formula>"●適合"</formula>
    </cfRule>
    <cfRule type="cellIs" dxfId="5" priority="5" stopIfTrue="1" operator="equal">
      <formula>"◆未達"</formula>
    </cfRule>
    <cfRule type="cellIs" dxfId="3" priority="6" stopIfTrue="1" operator="equal">
      <formula>"▼矛盾"</formula>
    </cfRule>
  </conditionalFormatting>
  <conditionalFormatting sqref="AN50:AR50">
    <cfRule type="cellIs" dxfId="0" priority="7" stopIfTrue="1" operator="greaterThanOrEqual">
      <formula>"●適合"</formula>
    </cfRule>
    <cfRule type="cellIs" dxfId="1" priority="8" stopIfTrue="1" operator="equal">
      <formula>"◆未達"</formula>
    </cfRule>
    <cfRule type="cellIs" dxfId="2" priority="9" stopIfTrue="1" operator="equal">
      <formula>"▼矛盾"</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別添―③【本則ただし書】 ※終身既存</vt:lpstr>
      <vt:lpstr>'別添―③【本則ただし書】 ※終身既存'!Print_Area</vt:lpstr>
      <vt:lpstr>'別添―③【本則ただし書】 ※終身既存'!Print_Titles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2025-09-29T02:30:19Z</dcterms:created>
  <dcterms:modified xsi:type="dcterms:W3CDTF">2025-09-29T02:30:47Z</dcterms:modified>
</cp:coreProperties>
</file>