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0" windowWidth="2232" windowHeight="0" tabRatio="761"/>
  </bookViews>
  <sheets>
    <sheet name="目次" sheetId="15" r:id="rId1"/>
    <sheet name="実績報告書" sheetId="1" r:id="rId2"/>
    <sheet name="事業報告書" sheetId="11" r:id="rId3"/>
    <sheet name="変更承認申請書" sheetId="13" r:id="rId4"/>
  </sheets>
  <definedNames>
    <definedName name="_xlnm.Print_Area" localSheetId="2">事業報告書!$A$1:$AB$43</definedName>
    <definedName name="_xlnm.Print_Area" localSheetId="1">実績報告書!$A$1:$AB$46</definedName>
    <definedName name="_xlnm.Print_Area" localSheetId="3">変更承認申請書!$A$1:$AB$48</definedName>
  </definedNames>
  <calcPr calcId="162913"/>
</workbook>
</file>

<file path=xl/calcChain.xml><?xml version="1.0" encoding="utf-8"?>
<calcChain xmlns="http://schemas.openxmlformats.org/spreadsheetml/2006/main">
  <c r="C23" i="13" l="1"/>
  <c r="M34" i="11" l="1"/>
  <c r="AR18" i="13" l="1"/>
  <c r="AM18" i="13"/>
  <c r="AK18" i="13"/>
  <c r="AH18" i="13"/>
  <c r="AR30" i="11"/>
  <c r="AR18" i="11"/>
  <c r="M18" i="13"/>
  <c r="H18" i="13"/>
  <c r="F18" i="13"/>
  <c r="C18" i="13"/>
  <c r="M18" i="11"/>
  <c r="AR34" i="11" l="1"/>
  <c r="AH23" i="13" s="1"/>
  <c r="AR32" i="11"/>
  <c r="M30" i="11" l="1"/>
  <c r="M32" i="11" l="1"/>
</calcChain>
</file>

<file path=xl/sharedStrings.xml><?xml version="1.0" encoding="utf-8"?>
<sst xmlns="http://schemas.openxmlformats.org/spreadsheetml/2006/main" count="308" uniqueCount="119">
  <si>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</si>
  <si>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</si>
  <si>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</si>
  <si>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名称</t>
    <rPh sb="0" eb="2">
      <t>メイショウ</t>
    </rPh>
    <phoneticPr fontId="2"/>
  </si>
  <si>
    <t>円</t>
    <rPh sb="0" eb="1">
      <t>エン</t>
    </rPh>
    <phoneticPr fontId="2"/>
  </si>
  <si>
    <t>所在地</t>
    <rPh sb="0" eb="3">
      <t>ショザイチ</t>
    </rPh>
    <phoneticPr fontId="2"/>
  </si>
  <si>
    <t>－</t>
    <phoneticPr fontId="2"/>
  </si>
  <si>
    <t>）</t>
    <phoneticPr fontId="2"/>
  </si>
  <si>
    <t>年</t>
    <rPh sb="0" eb="1">
      <t>ネン</t>
    </rPh>
    <phoneticPr fontId="2"/>
  </si>
  <si>
    <t>日付け第</t>
    <rPh sb="0" eb="1">
      <t>ヒ</t>
    </rPh>
    <phoneticPr fontId="2"/>
  </si>
  <si>
    <t>（補助金振込先）</t>
    <rPh sb="1" eb="4">
      <t>ホジョキン</t>
    </rPh>
    <rPh sb="4" eb="7">
      <t>フリコミサキ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</si>
  <si>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</si>
  <si>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（フリガナ）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</si>
  <si>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</si>
  <si>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店名</t>
    <rPh sb="0" eb="2">
      <t>テンメイ</t>
    </rPh>
    <phoneticPr fontId="2"/>
  </si>
  <si>
    <t>預金の種類</t>
    <rPh sb="0" eb="2">
      <t>ヨキン</t>
    </rPh>
    <rPh sb="3" eb="5">
      <t>シュルイ</t>
    </rPh>
    <phoneticPr fontId="2"/>
  </si>
  <si>
    <t>口座番号</t>
    <rPh sb="0" eb="2">
      <t>コウザ</t>
    </rPh>
    <rPh sb="2" eb="4">
      <t>バンゴウ</t>
    </rPh>
    <phoneticPr fontId="2"/>
  </si>
  <si>
    <t>選択してください</t>
  </si>
  <si>
    <t>環総第</t>
    <rPh sb="0" eb="1">
      <t>タマキ</t>
    </rPh>
    <rPh sb="1" eb="2">
      <t>ソウ</t>
    </rPh>
    <rPh sb="2" eb="3">
      <t>ダイ</t>
    </rPh>
    <phoneticPr fontId="2"/>
  </si>
  <si>
    <t>金額</t>
    <rPh sb="0" eb="2">
      <t>キンガク</t>
    </rPh>
    <phoneticPr fontId="2"/>
  </si>
  <si>
    <t>（</t>
    <phoneticPr fontId="2"/>
  </si>
  <si>
    <t>郵便番号</t>
    <rPh sb="0" eb="4">
      <t>ユウビンバンゴウ</t>
    </rPh>
    <phoneticPr fontId="2"/>
  </si>
  <si>
    <t>〒</t>
    <phoneticPr fontId="2"/>
  </si>
  <si>
    <t>住所</t>
    <rPh sb="0" eb="2">
      <t>ジュウショ</t>
    </rPh>
    <phoneticPr fontId="2"/>
  </si>
  <si>
    <t>神奈川県知事　殿</t>
    <rPh sb="0" eb="6">
      <t>カナガワケンチジ</t>
    </rPh>
    <rPh sb="7" eb="8">
      <t>ドノ</t>
    </rPh>
    <phoneticPr fontId="2"/>
  </si>
  <si>
    <t>代表者の職名・氏名</t>
    <rPh sb="0" eb="3">
      <t>ダイヒョウシャ</t>
    </rPh>
    <rPh sb="4" eb="5">
      <t>ショク</t>
    </rPh>
    <rPh sb="5" eb="6">
      <t>メイ</t>
    </rPh>
    <rPh sb="7" eb="9">
      <t>シメイ</t>
    </rPh>
    <phoneticPr fontId="2"/>
  </si>
  <si>
    <t>１　自家消費型再生可能エネルギー発電設備等の種類</t>
    <rPh sb="2" eb="4">
      <t>ジカ</t>
    </rPh>
    <rPh sb="4" eb="7">
      <t>ショウヒガタ</t>
    </rPh>
    <rPh sb="7" eb="9">
      <t>サイセイ</t>
    </rPh>
    <rPh sb="9" eb="11">
      <t>カノウ</t>
    </rPh>
    <rPh sb="16" eb="18">
      <t>ハツデン</t>
    </rPh>
    <rPh sb="18" eb="20">
      <t>セツビ</t>
    </rPh>
    <rPh sb="20" eb="21">
      <t>トウ</t>
    </rPh>
    <rPh sb="22" eb="24">
      <t>シュルイ</t>
    </rPh>
    <phoneticPr fontId="2"/>
  </si>
  <si>
    <t>発電出力</t>
    <rPh sb="0" eb="2">
      <t>ハツデン</t>
    </rPh>
    <rPh sb="2" eb="4">
      <t>シュツリョク</t>
    </rPh>
    <phoneticPr fontId="2"/>
  </si>
  <si>
    <t>kW</t>
    <phoneticPr fontId="2"/>
  </si>
  <si>
    <t>蓄電システム等の設置</t>
    <rPh sb="0" eb="2">
      <t>チクデン</t>
    </rPh>
    <rPh sb="6" eb="7">
      <t>トウ</t>
    </rPh>
    <rPh sb="8" eb="10">
      <t>セッチ</t>
    </rPh>
    <phoneticPr fontId="2"/>
  </si>
  <si>
    <t>台</t>
    <rPh sb="0" eb="1">
      <t>ダイ</t>
    </rPh>
    <phoneticPr fontId="2"/>
  </si>
  <si>
    <t>蓄電容量</t>
    <rPh sb="0" eb="2">
      <t>チクデン</t>
    </rPh>
    <rPh sb="2" eb="4">
      <t>ヨウリョウ</t>
    </rPh>
    <phoneticPr fontId="2"/>
  </si>
  <si>
    <t>kWh</t>
    <phoneticPr fontId="2"/>
  </si>
  <si>
    <t>設置場所</t>
    <rPh sb="0" eb="2">
      <t>セッチ</t>
    </rPh>
    <rPh sb="2" eb="4">
      <t>バショ</t>
    </rPh>
    <phoneticPr fontId="2"/>
  </si>
  <si>
    <t>施設名称</t>
    <rPh sb="0" eb="2">
      <t>シセツ</t>
    </rPh>
    <rPh sb="2" eb="4">
      <t>メイショウ</t>
    </rPh>
    <phoneticPr fontId="2"/>
  </si>
  <si>
    <t>所有者名</t>
    <rPh sb="0" eb="3">
      <t>ショユウシャ</t>
    </rPh>
    <rPh sb="3" eb="4">
      <t>メイ</t>
    </rPh>
    <phoneticPr fontId="2"/>
  </si>
  <si>
    <t>経費の区分</t>
    <rPh sb="0" eb="2">
      <t>ケイヒ</t>
    </rPh>
    <rPh sb="3" eb="5">
      <t>クブン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</si>
  <si>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</si>
  <si>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</si>
  <si>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経費合計</t>
    <rPh sb="0" eb="2">
      <t>ケイヒ</t>
    </rPh>
    <rPh sb="2" eb="4">
      <t>ゴウケイ</t>
    </rPh>
    <phoneticPr fontId="2"/>
  </si>
  <si>
    <t>補助金名称</t>
    <rPh sb="0" eb="3">
      <t>ホジョキン</t>
    </rPh>
    <rPh sb="3" eb="5">
      <t>メイショウ</t>
    </rPh>
    <phoneticPr fontId="2"/>
  </si>
  <si>
    <t>工事着工日</t>
    <rPh sb="0" eb="2">
      <t>コウジ</t>
    </rPh>
    <rPh sb="2" eb="4">
      <t>チャッコウ</t>
    </rPh>
    <rPh sb="4" eb="5">
      <t>ビ</t>
    </rPh>
    <phoneticPr fontId="2"/>
  </si>
  <si>
    <t>発電設備の種類</t>
    <rPh sb="0" eb="2">
      <t>ハツデン</t>
    </rPh>
    <rPh sb="2" eb="4">
      <t>セツビ</t>
    </rPh>
    <rPh sb="5" eb="7">
      <t>シュルイ</t>
    </rPh>
    <phoneticPr fontId="2"/>
  </si>
  <si>
    <t>名称</t>
    <rPh sb="0" eb="2">
      <t>メイショウ</t>
    </rPh>
    <phoneticPr fontId="2"/>
  </si>
  <si>
    <t>神奈川県自家消費型再生可能エネルギー導入費補助金実績報告書</t>
    <rPh sb="4" eb="6">
      <t>ジカ</t>
    </rPh>
    <rPh sb="6" eb="9">
      <t>ショウヒガタ</t>
    </rPh>
    <rPh sb="9" eb="13">
      <t>サイセイカノウ</t>
    </rPh>
    <rPh sb="18" eb="21">
      <t>ドウニュウヒ</t>
    </rPh>
    <rPh sb="24" eb="26">
      <t>ジッセキ</t>
    </rPh>
    <rPh sb="26" eb="29">
      <t>ホウコクショ</t>
    </rPh>
    <phoneticPr fontId="2"/>
  </si>
  <si>
    <t>事業報告書</t>
    <rPh sb="0" eb="2">
      <t>ジギョウ</t>
    </rPh>
    <rPh sb="2" eb="5">
      <t>ホウコクショ</t>
    </rPh>
    <phoneticPr fontId="2"/>
  </si>
  <si>
    <t>変更前</t>
    <rPh sb="0" eb="2">
      <t>ヘンコウ</t>
    </rPh>
    <rPh sb="2" eb="3">
      <t>マエ</t>
    </rPh>
    <phoneticPr fontId="2"/>
  </si>
  <si>
    <t>補助事業の内容</t>
    <rPh sb="0" eb="2">
      <t>ホジョ</t>
    </rPh>
    <rPh sb="2" eb="4">
      <t>ジギョウ</t>
    </rPh>
    <rPh sb="5" eb="7">
      <t>ナイヨウ</t>
    </rPh>
    <phoneticPr fontId="2"/>
  </si>
  <si>
    <t>神奈川県自家消費型再生可能エネルギー導入費補助金仕様変更報告書</t>
    <rPh sb="0" eb="4">
      <t>カナガワケン</t>
    </rPh>
    <rPh sb="4" eb="13">
      <t>ジカショウヒガタサイセイカノウ</t>
    </rPh>
    <rPh sb="18" eb="20">
      <t>ドウニュウ</t>
    </rPh>
    <rPh sb="20" eb="21">
      <t>ヒ</t>
    </rPh>
    <rPh sb="21" eb="24">
      <t>ホジョキン</t>
    </rPh>
    <rPh sb="24" eb="26">
      <t>シヨウ</t>
    </rPh>
    <rPh sb="26" eb="28">
      <t>ヘンコウ</t>
    </rPh>
    <rPh sb="28" eb="31">
      <t>ホウコクショ</t>
    </rPh>
    <phoneticPr fontId="2"/>
  </si>
  <si>
    <t>補助金所要額（精算額）</t>
    <rPh sb="0" eb="3">
      <t>ホジョキン</t>
    </rPh>
    <rPh sb="3" eb="5">
      <t>ショヨウ</t>
    </rPh>
    <rPh sb="5" eb="6">
      <t>ガク</t>
    </rPh>
    <rPh sb="7" eb="10">
      <t>セイサンガク</t>
    </rPh>
    <phoneticPr fontId="2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</si>
  <si>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2"/>
  </si>
  <si>
    <t>※補助金所要額（精算額）は、交付決定額を超えることはできません。</t>
    <rPh sb="1" eb="4">
      <t>ホジョキン</t>
    </rPh>
    <rPh sb="4" eb="6">
      <t>ショヨウ</t>
    </rPh>
    <rPh sb="6" eb="7">
      <t>ガク</t>
    </rPh>
    <rPh sb="8" eb="11">
      <t>セイサンガク</t>
    </rPh>
    <rPh sb="14" eb="16">
      <t>コウフ</t>
    </rPh>
    <rPh sb="16" eb="18">
      <t>ケッテイ</t>
    </rPh>
    <rPh sb="18" eb="19">
      <t>ガク</t>
    </rPh>
    <rPh sb="20" eb="21">
      <t>コ</t>
    </rPh>
    <phoneticPr fontId="2"/>
  </si>
  <si>
    <t>太陽光</t>
    <rPh sb="0" eb="3">
      <t>タイヨウコウ</t>
    </rPh>
    <phoneticPr fontId="2"/>
  </si>
  <si>
    <t>工事完了日</t>
    <rPh sb="0" eb="2">
      <t>コウジ</t>
    </rPh>
    <rPh sb="2" eb="4">
      <t>カンリョウ</t>
    </rPh>
    <rPh sb="4" eb="5">
      <t>ビ</t>
    </rPh>
    <phoneticPr fontId="2"/>
  </si>
  <si>
    <t>支払完了日</t>
    <rPh sb="0" eb="2">
      <t>シハラ</t>
    </rPh>
    <rPh sb="2" eb="4">
      <t>カンリョウ</t>
    </rPh>
    <rPh sb="4" eb="5">
      <t>ビ</t>
    </rPh>
    <phoneticPr fontId="2"/>
  </si>
  <si>
    <t>２　かながわ脱炭素チャレンジ中小企業</t>
    <rPh sb="6" eb="7">
      <t>ダツ</t>
    </rPh>
    <rPh sb="7" eb="9">
      <t>タンソ</t>
    </rPh>
    <rPh sb="14" eb="16">
      <t>チュウショウ</t>
    </rPh>
    <rPh sb="16" eb="18">
      <t>キギョウ</t>
    </rPh>
    <phoneticPr fontId="2"/>
  </si>
  <si>
    <t>自家消費型再生可能エネルギー
発電設備</t>
    <rPh sb="0" eb="2">
      <t>ジカ</t>
    </rPh>
    <rPh sb="2" eb="5">
      <t>ショウヒガタ</t>
    </rPh>
    <rPh sb="5" eb="7">
      <t>サイセイ</t>
    </rPh>
    <rPh sb="7" eb="9">
      <t>カノウ</t>
    </rPh>
    <rPh sb="15" eb="17">
      <t>ハツデン</t>
    </rPh>
    <rPh sb="17" eb="19">
      <t>セツビ</t>
    </rPh>
    <phoneticPr fontId="2"/>
  </si>
  <si>
    <t>４　補助対象経費等の支出状況</t>
    <rPh sb="2" eb="4">
      <t>ホジョ</t>
    </rPh>
    <rPh sb="4" eb="6">
      <t>タイショウ</t>
    </rPh>
    <rPh sb="6" eb="8">
      <t>ケイヒ</t>
    </rPh>
    <rPh sb="8" eb="9">
      <t>トウ</t>
    </rPh>
    <rPh sb="10" eb="12">
      <t>シシュツ</t>
    </rPh>
    <rPh sb="12" eb="14">
      <t>ジョウキョウ</t>
    </rPh>
    <phoneticPr fontId="2"/>
  </si>
  <si>
    <t>５　補助事業の着手及び完了の日</t>
    <rPh sb="2" eb="4">
      <t>ホジョ</t>
    </rPh>
    <rPh sb="4" eb="6">
      <t>ジギョウ</t>
    </rPh>
    <rPh sb="7" eb="9">
      <t>チャクシュ</t>
    </rPh>
    <rPh sb="9" eb="10">
      <t>オヨ</t>
    </rPh>
    <rPh sb="11" eb="13">
      <t>カンリョウ</t>
    </rPh>
    <rPh sb="14" eb="15">
      <t>ヒ</t>
    </rPh>
    <phoneticPr fontId="2"/>
  </si>
  <si>
    <t>１</t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</si>
  <si>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</si>
  <si>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２</t>
    <phoneticPr fontId="2"/>
  </si>
  <si>
    <t>変更の内容</t>
    <rPh sb="0" eb="2">
      <t>ヘンコウ</t>
    </rPh>
    <rPh sb="3" eb="5">
      <t>ナイヨウ</t>
    </rPh>
    <phoneticPr fontId="2"/>
  </si>
  <si>
    <t>３</t>
    <phoneticPr fontId="2"/>
  </si>
  <si>
    <t>変更の理由</t>
    <rPh sb="0" eb="2">
      <t>ヘンコウ</t>
    </rPh>
    <rPh sb="3" eb="5">
      <t>リユウ</t>
    </rPh>
    <phoneticPr fontId="2"/>
  </si>
  <si>
    <t>蓄電システム</t>
    <rPh sb="0" eb="2">
      <t>チクデン</t>
    </rPh>
    <phoneticPr fontId="2"/>
  </si>
  <si>
    <t>号で交付決定を受けた神奈川県自家消費型再</t>
    <rPh sb="0" eb="1">
      <t>ゴウ</t>
    </rPh>
    <rPh sb="14" eb="16">
      <t>ジカ</t>
    </rPh>
    <rPh sb="16" eb="19">
      <t>ショウヒガタ</t>
    </rPh>
    <rPh sb="19" eb="20">
      <t>サイ</t>
    </rPh>
    <phoneticPr fontId="2"/>
  </si>
  <si>
    <t>コード</t>
    <phoneticPr fontId="2"/>
  </si>
  <si>
    <r>
      <t xml:space="preserve">発電電力の消費者
</t>
    </r>
    <r>
      <rPr>
        <sz val="9"/>
        <rFont val="ＭＳ 明朝"/>
        <family val="1"/>
        <charset val="128"/>
      </rPr>
      <t>※申請者と異なる場合は記載。</t>
    </r>
    <rPh sb="0" eb="2">
      <t>ハツデン</t>
    </rPh>
    <rPh sb="2" eb="4">
      <t>デンリョク</t>
    </rPh>
    <rPh sb="5" eb="8">
      <t>ショウヒシャ</t>
    </rPh>
    <rPh sb="10" eb="13">
      <t>シンセイシャ</t>
    </rPh>
    <rPh sb="14" eb="15">
      <t>コト</t>
    </rPh>
    <rPh sb="17" eb="19">
      <t>バアイ</t>
    </rPh>
    <rPh sb="20" eb="22">
      <t>キサイ</t>
    </rPh>
    <phoneticPr fontId="2"/>
  </si>
  <si>
    <r>
      <t xml:space="preserve">発電電力の消費場所
</t>
    </r>
    <r>
      <rPr>
        <sz val="9"/>
        <rFont val="ＭＳ 明朝"/>
        <family val="1"/>
        <charset val="128"/>
      </rPr>
      <t>※設置場所と異なる場合は記載</t>
    </r>
    <rPh sb="0" eb="2">
      <t>ハツデン</t>
    </rPh>
    <rPh sb="2" eb="4">
      <t>デンリョク</t>
    </rPh>
    <rPh sb="5" eb="7">
      <t>ショウヒ</t>
    </rPh>
    <rPh sb="7" eb="9">
      <t>バショ</t>
    </rPh>
    <rPh sb="11" eb="13">
      <t>セッチ</t>
    </rPh>
    <rPh sb="13" eb="15">
      <t>バショ</t>
    </rPh>
    <rPh sb="16" eb="17">
      <t>コト</t>
    </rPh>
    <rPh sb="19" eb="21">
      <t>バアイ</t>
    </rPh>
    <rPh sb="22" eb="24">
      <t>キサイ</t>
    </rPh>
    <phoneticPr fontId="2"/>
  </si>
  <si>
    <t>３　国・市町村の補助金の申請・交付状況</t>
    <rPh sb="2" eb="3">
      <t>クニ</t>
    </rPh>
    <rPh sb="4" eb="7">
      <t>シチョウソン</t>
    </rPh>
    <rPh sb="8" eb="11">
      <t>ホジョキン</t>
    </rPh>
    <rPh sb="12" eb="14">
      <t>シンセイ</t>
    </rPh>
    <rPh sb="15" eb="17">
      <t>コウフ</t>
    </rPh>
    <rPh sb="17" eb="19">
      <t>ジョウキョウ</t>
    </rPh>
    <phoneticPr fontId="2"/>
  </si>
  <si>
    <t>生可能エネルギー導入費補助金に係る事業において、仕様等の変更がありましたので、次の
とおり報告します。</t>
    <rPh sb="0" eb="1">
      <t>イ</t>
    </rPh>
    <rPh sb="1" eb="3">
      <t>カノウ</t>
    </rPh>
    <rPh sb="8" eb="10">
      <t>ドウニュウ</t>
    </rPh>
    <rPh sb="10" eb="11">
      <t>ヒ</t>
    </rPh>
    <rPh sb="11" eb="14">
      <t>ホジョキン</t>
    </rPh>
    <rPh sb="15" eb="16">
      <t>カカ</t>
    </rPh>
    <rPh sb="17" eb="19">
      <t>ジギョウ</t>
    </rPh>
    <rPh sb="24" eb="26">
      <t>シヨウ</t>
    </rPh>
    <rPh sb="26" eb="27">
      <t>トウ</t>
    </rPh>
    <rPh sb="28" eb="30">
      <t>ヘンコウ</t>
    </rPh>
    <rPh sb="39" eb="40">
      <t>ツギ</t>
    </rPh>
    <rPh sb="45" eb="47">
      <t>ホウコク</t>
    </rPh>
    <phoneticPr fontId="2"/>
  </si>
  <si>
    <t>交付日</t>
    <rPh sb="0" eb="2">
      <t>コウフ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</si>
  <si>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</si>
  <si>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</si>
  <si>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</si>
  <si>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号）</t>
    <rPh sb="0" eb="1">
      <t>ゴウ</t>
    </rPh>
    <phoneticPr fontId="2"/>
  </si>
  <si>
    <t>日（第</t>
    <rPh sb="0" eb="1">
      <t>ヒ</t>
    </rPh>
    <rPh sb="2" eb="3">
      <t>ダイ</t>
    </rPh>
    <phoneticPr fontId="2"/>
  </si>
  <si>
    <r>
      <t xml:space="preserve">かながわ脱炭素チャレンジ中小企業の認証の有無
</t>
    </r>
    <r>
      <rPr>
        <sz val="10"/>
        <rFont val="ＭＳ 明朝"/>
        <family val="1"/>
        <charset val="128"/>
      </rPr>
      <t>※認証を受けている場合は、交付日と認証番号を記載してください。</t>
    </r>
    <rPh sb="4" eb="5">
      <t>ダツ</t>
    </rPh>
    <rPh sb="5" eb="7">
      <t>タンソ</t>
    </rPh>
    <rPh sb="12" eb="14">
      <t>チュウショウ</t>
    </rPh>
    <rPh sb="14" eb="16">
      <t>キギョウ</t>
    </rPh>
    <rPh sb="17" eb="19">
      <t>ニンショウ</t>
    </rPh>
    <rPh sb="20" eb="22">
      <t>ウム</t>
    </rPh>
    <rPh sb="24" eb="26">
      <t>ニンショウ</t>
    </rPh>
    <rPh sb="27" eb="28">
      <t>ウ</t>
    </rPh>
    <rPh sb="32" eb="34">
      <t>バアイ</t>
    </rPh>
    <rPh sb="36" eb="38">
      <t>コウフ</t>
    </rPh>
    <rPh sb="38" eb="39">
      <t>ビ</t>
    </rPh>
    <rPh sb="40" eb="42">
      <t>ニンショウ</t>
    </rPh>
    <rPh sb="42" eb="44">
      <t>バンゴウ</t>
    </rPh>
    <rPh sb="45" eb="47">
      <t>キサイ</t>
    </rPh>
    <phoneticPr fontId="2"/>
  </si>
  <si>
    <t>別表１　第11号様式（第13条関係）</t>
    <rPh sb="0" eb="2">
      <t>ベッピョウ</t>
    </rPh>
    <rPh sb="4" eb="5">
      <t>ダイ</t>
    </rPh>
    <rPh sb="7" eb="8">
      <t>ゴウ</t>
    </rPh>
    <rPh sb="8" eb="10">
      <t>ヨウシキ</t>
    </rPh>
    <rPh sb="11" eb="12">
      <t>ダイ</t>
    </rPh>
    <rPh sb="14" eb="15">
      <t>ジョウ</t>
    </rPh>
    <rPh sb="15" eb="17">
      <t>カンケイ</t>
    </rPh>
    <phoneticPr fontId="2"/>
  </si>
  <si>
    <t>別表１　第11号様式別紙１</t>
    <rPh sb="0" eb="2">
      <t>ベッピョウ</t>
    </rPh>
    <rPh sb="4" eb="5">
      <t>ダイ</t>
    </rPh>
    <rPh sb="7" eb="8">
      <t>ゴウ</t>
    </rPh>
    <rPh sb="8" eb="10">
      <t>ヨウシキ</t>
    </rPh>
    <rPh sb="10" eb="12">
      <t>ベッシ</t>
    </rPh>
    <phoneticPr fontId="2"/>
  </si>
  <si>
    <t>別表１　第11号様式別紙２</t>
    <rPh sb="0" eb="2">
      <t>ベッピョウ</t>
    </rPh>
    <rPh sb="4" eb="5">
      <t>ダイ</t>
    </rPh>
    <rPh sb="7" eb="8">
      <t>ゴウ</t>
    </rPh>
    <rPh sb="8" eb="10">
      <t>ヨウシキ</t>
    </rPh>
    <rPh sb="10" eb="12">
      <t>ベッシ</t>
    </rPh>
    <phoneticPr fontId="2"/>
  </si>
  <si>
    <t>※補助事業者自身、100パーセント同一の資本に属するグループ企業又は補助事業者の関係会社から調達（工事等を含む。）する場合は、利益等排除して算出すること。</t>
    <rPh sb="1" eb="3">
      <t>ホジョ</t>
    </rPh>
    <rPh sb="3" eb="6">
      <t>ジギョウシャ</t>
    </rPh>
    <rPh sb="6" eb="8">
      <t>ジシン</t>
    </rPh>
    <rPh sb="17" eb="19">
      <t>ドウイツ</t>
    </rPh>
    <rPh sb="20" eb="22">
      <t>シホン</t>
    </rPh>
    <rPh sb="23" eb="24">
      <t>ゾク</t>
    </rPh>
    <rPh sb="30" eb="32">
      <t>キギョウ</t>
    </rPh>
    <rPh sb="32" eb="33">
      <t>マタ</t>
    </rPh>
    <rPh sb="34" eb="36">
      <t>ホジョ</t>
    </rPh>
    <rPh sb="36" eb="39">
      <t>ジギョウシャ</t>
    </rPh>
    <rPh sb="40" eb="42">
      <t>カンケイ</t>
    </rPh>
    <rPh sb="42" eb="44">
      <t>ガイシャ</t>
    </rPh>
    <rPh sb="46" eb="48">
      <t>チョウタツ</t>
    </rPh>
    <rPh sb="49" eb="52">
      <t>コウジトウ</t>
    </rPh>
    <rPh sb="53" eb="54">
      <t>フク</t>
    </rPh>
    <rPh sb="59" eb="61">
      <t>バアイ</t>
    </rPh>
    <rPh sb="63" eb="65">
      <t>リエキ</t>
    </rPh>
    <rPh sb="65" eb="66">
      <t>トウ</t>
    </rPh>
    <rPh sb="66" eb="68">
      <t>ハイジョ</t>
    </rPh>
    <rPh sb="70" eb="72">
      <t>サンシュツ</t>
    </rPh>
    <phoneticPr fontId="2"/>
  </si>
  <si>
    <t>令和6</t>
  </si>
  <si>
    <t>令和7</t>
  </si>
  <si>
    <t>123</t>
    <phoneticPr fontId="2"/>
  </si>
  <si>
    <t>0045</t>
    <phoneticPr fontId="2"/>
  </si>
  <si>
    <t>横浜市○○区○○１－１</t>
    <rPh sb="0" eb="3">
      <t>ヨコハマシ</t>
    </rPh>
    <rPh sb="5" eb="6">
      <t>ク</t>
    </rPh>
    <phoneticPr fontId="2"/>
  </si>
  <si>
    <t>○○株式会社</t>
    <rPh sb="2" eb="6">
      <t>カブシキガイシャ</t>
    </rPh>
    <phoneticPr fontId="2"/>
  </si>
  <si>
    <t>代表取締役　神奈川　一郎</t>
    <rPh sb="0" eb="2">
      <t>ダイヒョウ</t>
    </rPh>
    <rPh sb="2" eb="5">
      <t>トリシマリヤク</t>
    </rPh>
    <rPh sb="6" eb="9">
      <t>カナガワ</t>
    </rPh>
    <rPh sb="10" eb="12">
      <t>イチロウ</t>
    </rPh>
    <phoneticPr fontId="2"/>
  </si>
  <si>
    <t>ﾏﾙﾏﾙ(ｶ</t>
    <phoneticPr fontId="2"/>
  </si>
  <si>
    <t>0</t>
    <phoneticPr fontId="2"/>
  </si>
  <si>
    <t>○○銀行</t>
    <rPh sb="2" eb="4">
      <t>ギンコウ</t>
    </rPh>
    <phoneticPr fontId="2"/>
  </si>
  <si>
    <t>○○支店</t>
    <rPh sb="2" eb="4">
      <t>シテン</t>
    </rPh>
    <phoneticPr fontId="2"/>
  </si>
  <si>
    <t>普通</t>
  </si>
  <si>
    <t>有</t>
  </si>
  <si>
    <t>横浜市○○区○○２－２</t>
    <rPh sb="0" eb="3">
      <t>ヨコハマシ</t>
    </rPh>
    <rPh sb="5" eb="6">
      <t>ク</t>
    </rPh>
    <phoneticPr fontId="2"/>
  </si>
  <si>
    <t>横浜工場</t>
    <rPh sb="0" eb="4">
      <t>ヨコハマコウジョウ</t>
    </rPh>
    <phoneticPr fontId="2"/>
  </si>
  <si>
    <t>横須賀　太郎</t>
    <rPh sb="0" eb="3">
      <t>ヨコスカ</t>
    </rPh>
    <rPh sb="4" eb="6">
      <t>タロウ</t>
    </rPh>
    <phoneticPr fontId="2"/>
  </si>
  <si>
    <t>太陽光モジュール
SUN-400W</t>
    <rPh sb="0" eb="3">
      <t>タイヨウコウ</t>
    </rPh>
    <phoneticPr fontId="2"/>
  </si>
  <si>
    <t>太陽光モジュール
SUN-405W</t>
    <rPh sb="0" eb="3">
      <t>タイヨウコウ</t>
    </rPh>
    <phoneticPr fontId="2"/>
  </si>
  <si>
    <t>メーカー欠品のため、代替品に変更した。</t>
    <rPh sb="4" eb="6">
      <t>ケッピン</t>
    </rPh>
    <rPh sb="10" eb="13">
      <t>ダイタイヒン</t>
    </rPh>
    <rPh sb="14" eb="16">
      <t>ヘンコウ</t>
    </rPh>
    <phoneticPr fontId="2"/>
  </si>
  <si>
    <t>シート</t>
    <phoneticPr fontId="2"/>
  </si>
  <si>
    <t>様式名</t>
    <rPh sb="0" eb="2">
      <t>ヨウシキ</t>
    </rPh>
    <rPh sb="2" eb="3">
      <t>メイ</t>
    </rPh>
    <phoneticPr fontId="2"/>
  </si>
  <si>
    <t>※　電子申請システムで提出する際は、こちらのエクセル一式を添付してください。</t>
    <rPh sb="2" eb="4">
      <t>デンシ</t>
    </rPh>
    <rPh sb="4" eb="6">
      <t>シンセイ</t>
    </rPh>
    <rPh sb="11" eb="13">
      <t>テイシュツ</t>
    </rPh>
    <rPh sb="15" eb="16">
      <t>サイ</t>
    </rPh>
    <rPh sb="26" eb="28">
      <t>イッシキ</t>
    </rPh>
    <rPh sb="29" eb="31">
      <t>テンプ</t>
    </rPh>
    <phoneticPr fontId="2"/>
  </si>
  <si>
    <t>実績報告に係る様式（第11号様式）</t>
    <rPh sb="0" eb="2">
      <t>ジッセキ</t>
    </rPh>
    <rPh sb="2" eb="4">
      <t>ホウコク</t>
    </rPh>
    <rPh sb="5" eb="6">
      <t>カカ</t>
    </rPh>
    <rPh sb="7" eb="9">
      <t>ヨウシキ</t>
    </rPh>
    <rPh sb="10" eb="11">
      <t>ダイ</t>
    </rPh>
    <rPh sb="13" eb="14">
      <t>ゴウ</t>
    </rPh>
    <rPh sb="14" eb="16">
      <t>ヨウシキ</t>
    </rPh>
    <phoneticPr fontId="2"/>
  </si>
  <si>
    <t>実績報告書（第11号様式）</t>
    <rPh sb="0" eb="2">
      <t>ジッセキ</t>
    </rPh>
    <rPh sb="2" eb="5">
      <t>ホウコクショ</t>
    </rPh>
    <rPh sb="6" eb="7">
      <t>ダイ</t>
    </rPh>
    <rPh sb="9" eb="10">
      <t>ゴウ</t>
    </rPh>
    <rPh sb="10" eb="12">
      <t>ヨウシキ</t>
    </rPh>
    <phoneticPr fontId="2"/>
  </si>
  <si>
    <t>事業報告書（第11号様式別紙１）</t>
    <rPh sb="0" eb="2">
      <t>ジギョウ</t>
    </rPh>
    <rPh sb="2" eb="5">
      <t>ホウコクショ</t>
    </rPh>
    <rPh sb="6" eb="7">
      <t>ダイ</t>
    </rPh>
    <rPh sb="9" eb="10">
      <t>ゴウ</t>
    </rPh>
    <rPh sb="10" eb="12">
      <t>ヨウシキ</t>
    </rPh>
    <rPh sb="12" eb="14">
      <t>ベッシ</t>
    </rPh>
    <phoneticPr fontId="2"/>
  </si>
  <si>
    <t>仕様変更報告書（第11号様式別紙２）</t>
    <rPh sb="0" eb="2">
      <t>シヨウ</t>
    </rPh>
    <rPh sb="2" eb="4">
      <t>ヘンコウ</t>
    </rPh>
    <rPh sb="4" eb="7">
      <t>ホウコクショ</t>
    </rPh>
    <rPh sb="8" eb="9">
      <t>ダイ</t>
    </rPh>
    <rPh sb="11" eb="12">
      <t>ゴウ</t>
    </rPh>
    <rPh sb="12" eb="14">
      <t>ヨウシキ</t>
    </rPh>
    <rPh sb="14" eb="16">
      <t>ベッシ</t>
    </rPh>
    <phoneticPr fontId="2"/>
  </si>
  <si>
    <t>生可能エネルギー導入費補助金に係る事業の実績について、関係書類を添えて報告します。</t>
    <rPh sb="0" eb="1">
      <t>イ</t>
    </rPh>
    <rPh sb="1" eb="3">
      <t>カノウ</t>
    </rPh>
    <rPh sb="8" eb="10">
      <t>ドウニュウ</t>
    </rPh>
    <rPh sb="10" eb="11">
      <t>ヒ</t>
    </rPh>
    <rPh sb="11" eb="14">
      <t>ホジョキン</t>
    </rPh>
    <rPh sb="15" eb="16">
      <t>カカ</t>
    </rPh>
    <rPh sb="17" eb="19">
      <t>ジギョウ</t>
    </rPh>
    <rPh sb="20" eb="22">
      <t>ジッセキ</t>
    </rPh>
    <rPh sb="27" eb="29">
      <t>カンケイ</t>
    </rPh>
    <rPh sb="29" eb="31">
      <t>ショルイ</t>
    </rPh>
    <rPh sb="32" eb="33">
      <t>ソ</t>
    </rPh>
    <rPh sb="35" eb="37">
      <t>ホウコク</t>
    </rPh>
    <phoneticPr fontId="2"/>
  </si>
  <si>
    <t>金額（税抜き）</t>
    <rPh sb="0" eb="2">
      <t>キンガク</t>
    </rPh>
    <rPh sb="3" eb="4">
      <t>ゼイ</t>
    </rPh>
    <rPh sb="4" eb="5">
      <t>ヌ</t>
    </rPh>
    <phoneticPr fontId="2"/>
  </si>
  <si>
    <t>【発電設備の種類】</t>
    <rPh sb="1" eb="3">
      <t>ハツデン</t>
    </rPh>
    <rPh sb="3" eb="5">
      <t>セツビ</t>
    </rPh>
    <rPh sb="6" eb="8">
      <t>シュルイ</t>
    </rPh>
    <phoneticPr fontId="2"/>
  </si>
  <si>
    <t>風力</t>
    <rPh sb="0" eb="2">
      <t>フウリョク</t>
    </rPh>
    <phoneticPr fontId="2"/>
  </si>
  <si>
    <t>水力</t>
    <rPh sb="0" eb="2">
      <t>スイリョク</t>
    </rPh>
    <phoneticPr fontId="2"/>
  </si>
  <si>
    <t>地熱</t>
    <rPh sb="0" eb="2">
      <t>チネツ</t>
    </rPh>
    <phoneticPr fontId="2"/>
  </si>
  <si>
    <t>バイオマス</t>
    <phoneticPr fontId="2"/>
  </si>
  <si>
    <t>選択してください</t>
    <rPh sb="0" eb="2">
      <t>センタク</t>
    </rPh>
    <phoneticPr fontId="2"/>
  </si>
  <si>
    <t>申請者</t>
    <rPh sb="0" eb="3">
      <t>シンセイシャ</t>
    </rPh>
    <phoneticPr fontId="2"/>
  </si>
  <si>
    <t>○○市太陽光補助金</t>
    <rPh sb="2" eb="3">
      <t>シ</t>
    </rPh>
    <rPh sb="3" eb="6">
      <t>タイヨウコウ</t>
    </rPh>
    <rPh sb="6" eb="9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</si>
</sst>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10.5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E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</cellStyleXfs>
  <cellXfs count="20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horizontal="left" vertical="center" wrapText="1"/>
    </xf>
    <xf numFmtId="0" fontId="1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 shrinkToFit="1"/>
    </xf>
    <xf numFmtId="0" fontId="6" fillId="0" borderId="9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0" fillId="4" borderId="0" xfId="0" applyFill="1"/>
    <xf numFmtId="0" fontId="6" fillId="2" borderId="9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12" fillId="0" borderId="0" xfId="0" applyFont="1" applyProtection="1"/>
    <xf numFmtId="0" fontId="6" fillId="0" borderId="0" xfId="0" applyFont="1" applyProtection="1"/>
    <xf numFmtId="0" fontId="6" fillId="0" borderId="9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6" fillId="0" borderId="0" xfId="0" quotePrefix="1" applyFont="1" applyAlignment="1" applyProtection="1">
      <alignment vertical="center"/>
    </xf>
    <xf numFmtId="0" fontId="14" fillId="4" borderId="1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center"/>
    </xf>
    <xf numFmtId="49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 applyProtection="1">
      <alignment horizontal="center" vertical="center" shrinkToFit="1"/>
      <protection locked="0"/>
    </xf>
    <xf numFmtId="0" fontId="6" fillId="4" borderId="0" xfId="0" applyFont="1" applyFill="1" applyAlignment="1">
      <alignment vertical="center" shrinkToFit="1"/>
    </xf>
    <xf numFmtId="0" fontId="6" fillId="4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1" fillId="4" borderId="17" xfId="0" applyFont="1" applyFill="1" applyBorder="1" applyAlignment="1" applyProtection="1">
      <alignment vertical="center"/>
    </xf>
    <xf numFmtId="0" fontId="6" fillId="4" borderId="18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 shrinkToFit="1"/>
    </xf>
    <xf numFmtId="0" fontId="5" fillId="4" borderId="17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1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0" quotePrefix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12" fillId="0" borderId="0" xfId="0" applyFont="1" applyBorder="1" applyProtection="1"/>
    <xf numFmtId="0" fontId="6" fillId="0" borderId="0" xfId="0" applyFont="1" applyBorder="1" applyProtection="1"/>
    <xf numFmtId="0" fontId="1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horizontal="center" vertical="center"/>
    </xf>
    <xf numFmtId="0" fontId="16" fillId="4" borderId="0" xfId="0" applyFont="1" applyFill="1" applyAlignment="1" applyProtection="1">
      <alignment vertical="center"/>
    </xf>
    <xf numFmtId="0" fontId="1" fillId="4" borderId="0" xfId="0" applyFont="1" applyFill="1"/>
    <xf numFmtId="0" fontId="6" fillId="4" borderId="1" xfId="0" applyFont="1" applyFill="1" applyBorder="1" applyAlignment="1" applyProtection="1">
      <alignment horizontal="center" vertical="center"/>
    </xf>
    <xf numFmtId="0" fontId="15" fillId="4" borderId="1" xfId="3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49" fontId="6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6" fillId="4" borderId="9" xfId="0" applyFont="1" applyFill="1" applyBorder="1" applyAlignment="1" applyProtection="1">
      <alignment horizontal="center" vertical="center" shrinkToFit="1"/>
      <protection locked="0"/>
    </xf>
    <xf numFmtId="0" fontId="6" fillId="4" borderId="10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right" vertical="center" shrinkToFit="1"/>
      <protection locked="0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176" fontId="17" fillId="4" borderId="14" xfId="0" applyNumberFormat="1" applyFont="1" applyFill="1" applyBorder="1" applyAlignment="1" applyProtection="1">
      <alignment horizontal="right" vertical="center"/>
    </xf>
    <xf numFmtId="176" fontId="17" fillId="4" borderId="15" xfId="0" applyNumberFormat="1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vertical="center"/>
    </xf>
    <xf numFmtId="176" fontId="6" fillId="2" borderId="8" xfId="0" applyNumberFormat="1" applyFont="1" applyFill="1" applyBorder="1" applyAlignment="1" applyProtection="1">
      <alignment vertical="center"/>
    </xf>
    <xf numFmtId="176" fontId="6" fillId="2" borderId="9" xfId="0" applyNumberFormat="1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vertical="center"/>
    </xf>
    <xf numFmtId="176" fontId="6" fillId="4" borderId="2" xfId="0" applyNumberFormat="1" applyFont="1" applyFill="1" applyBorder="1" applyAlignment="1" applyProtection="1">
      <alignment vertical="center"/>
    </xf>
    <xf numFmtId="176" fontId="6" fillId="4" borderId="3" xfId="0" applyNumberFormat="1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horizontal="left" vertical="center"/>
    </xf>
    <xf numFmtId="176" fontId="6" fillId="2" borderId="2" xfId="0" applyNumberFormat="1" applyFont="1" applyFill="1" applyBorder="1" applyAlignment="1" applyProtection="1">
      <alignment vertical="center"/>
    </xf>
    <xf numFmtId="176" fontId="6" fillId="2" borderId="3" xfId="0" applyNumberFormat="1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 wrapText="1"/>
    </xf>
    <xf numFmtId="176" fontId="6" fillId="4" borderId="8" xfId="0" applyNumberFormat="1" applyFont="1" applyFill="1" applyBorder="1" applyAlignment="1" applyProtection="1">
      <alignment vertical="center"/>
    </xf>
    <xf numFmtId="176" fontId="6" fillId="4" borderId="9" xfId="0" applyNumberFormat="1" applyFont="1" applyFill="1" applyBorder="1" applyAlignment="1" applyProtection="1">
      <alignment vertical="center"/>
    </xf>
    <xf numFmtId="176" fontId="6" fillId="5" borderId="8" xfId="0" applyNumberFormat="1" applyFont="1" applyFill="1" applyBorder="1" applyAlignment="1" applyProtection="1">
      <alignment horizontal="right" vertical="center"/>
    </xf>
    <xf numFmtId="176" fontId="6" fillId="5" borderId="9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176" fontId="6" fillId="5" borderId="8" xfId="0" applyNumberFormat="1" applyFont="1" applyFill="1" applyBorder="1" applyAlignment="1" applyProtection="1">
      <alignment vertical="center"/>
    </xf>
    <xf numFmtId="176" fontId="6" fillId="5" borderId="9" xfId="0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top"/>
    </xf>
    <xf numFmtId="176" fontId="6" fillId="2" borderId="0" xfId="0" applyNumberFormat="1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176" fontId="6" fillId="4" borderId="0" xfId="0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176" fontId="6" fillId="2" borderId="0" xfId="0" applyNumberFormat="1" applyFont="1" applyFill="1" applyAlignment="1" applyProtection="1">
      <alignment horizontal="left" vertical="top"/>
    </xf>
    <xf numFmtId="176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 shrinkToFit="1"/>
      <protection locked="0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3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200025</xdr:colOff>
      <xdr:row>0</xdr:row>
      <xdr:rowOff>66675</xdr:rowOff>
    </xdr:from>
    <xdr:to>
      <xdr:col>58</xdr:col>
      <xdr:colOff>57150</xdr:colOff>
      <xdr:row>2</xdr:row>
      <xdr:rowOff>152400</xdr:rowOff>
    </xdr:to>
    <xdr:sp macro="" textlink="">
      <xdr:nvSpPr>
        <xdr:cNvPr id="2" name="角丸四角形 1"/>
        <xdr:cNvSpPr/>
      </xdr:nvSpPr>
      <xdr:spPr>
        <a:xfrm>
          <a:off x="14144625" y="66675"/>
          <a:ext cx="1095375" cy="4286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記載例</a:t>
          </a:r>
        </a:p>
      </xdr:txBody>
    </xdr:sp>
    <xdr:clientData/>
  </xdr:twoCellAnchor>
  <xdr:twoCellAnchor>
    <xdr:from>
      <xdr:col>50</xdr:col>
      <xdr:colOff>228600</xdr:colOff>
      <xdr:row>9</xdr:row>
      <xdr:rowOff>85725</xdr:rowOff>
    </xdr:from>
    <xdr:to>
      <xdr:col>57</xdr:col>
      <xdr:colOff>219075</xdr:colOff>
      <xdr:row>14</xdr:row>
      <xdr:rowOff>9525</xdr:rowOff>
    </xdr:to>
    <xdr:sp macro="" textlink="">
      <xdr:nvSpPr>
        <xdr:cNvPr id="3" name="角丸四角形 2"/>
        <xdr:cNvSpPr/>
      </xdr:nvSpPr>
      <xdr:spPr>
        <a:xfrm>
          <a:off x="13430250" y="1638300"/>
          <a:ext cx="1724025" cy="7810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黄色のセルは全て</a:t>
          </a:r>
          <a:endParaRPr kumimoji="1" lang="en-US" altLang="ja-JP" sz="1100" b="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180975</xdr:colOff>
      <xdr:row>3</xdr:row>
      <xdr:rowOff>57150</xdr:rowOff>
    </xdr:from>
    <xdr:to>
      <xdr:col>46</xdr:col>
      <xdr:colOff>0</xdr:colOff>
      <xdr:row>7</xdr:row>
      <xdr:rowOff>209550</xdr:rowOff>
    </xdr:to>
    <xdr:sp macro="" textlink="">
      <xdr:nvSpPr>
        <xdr:cNvPr id="3" name="角丸四角形 2"/>
        <xdr:cNvSpPr/>
      </xdr:nvSpPr>
      <xdr:spPr>
        <a:xfrm>
          <a:off x="10296525" y="742950"/>
          <a:ext cx="2295525" cy="11525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黄色のセルは全て、</a:t>
          </a:r>
          <a:endParaRPr kumimoji="1" lang="en-US" altLang="ja-JP" sz="1100" b="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橙色のセルは該当する場合、</a:t>
          </a:r>
          <a:endParaRPr kumimoji="1" lang="en-US" altLang="ja-JP" sz="1100" b="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入力してください。</a:t>
          </a:r>
          <a:endParaRPr kumimoji="1" lang="en-US" altLang="ja-JP" sz="1100" b="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48</xdr:col>
      <xdr:colOff>238126</xdr:colOff>
      <xdr:row>11</xdr:row>
      <xdr:rowOff>238125</xdr:rowOff>
    </xdr:from>
    <xdr:to>
      <xdr:col>57</xdr:col>
      <xdr:colOff>228600</xdr:colOff>
      <xdr:row>17</xdr:row>
      <xdr:rowOff>57151</xdr:rowOff>
    </xdr:to>
    <xdr:sp macro="" textlink="">
      <xdr:nvSpPr>
        <xdr:cNvPr id="4" name="角丸四角形 3"/>
        <xdr:cNvSpPr/>
      </xdr:nvSpPr>
      <xdr:spPr>
        <a:xfrm>
          <a:off x="13325476" y="3219450"/>
          <a:ext cx="2219324" cy="145732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かながわ脱炭素チャレンジ中小企業の認証を受けた方は、交付日と認証番号を記載してください。</a:t>
          </a:r>
        </a:p>
      </xdr:txBody>
    </xdr:sp>
    <xdr:clientData/>
  </xdr:twoCellAnchor>
  <xdr:twoCellAnchor>
    <xdr:from>
      <xdr:col>53</xdr:col>
      <xdr:colOff>152400</xdr:colOff>
      <xdr:row>0</xdr:row>
      <xdr:rowOff>0</xdr:rowOff>
    </xdr:from>
    <xdr:to>
      <xdr:col>58</xdr:col>
      <xdr:colOff>9525</xdr:colOff>
      <xdr:row>2</xdr:row>
      <xdr:rowOff>9525</xdr:rowOff>
    </xdr:to>
    <xdr:sp macro="" textlink="">
      <xdr:nvSpPr>
        <xdr:cNvPr id="5" name="角丸四角形 4"/>
        <xdr:cNvSpPr/>
      </xdr:nvSpPr>
      <xdr:spPr>
        <a:xfrm>
          <a:off x="14478000" y="95250"/>
          <a:ext cx="1095375" cy="4286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114301</xdr:colOff>
      <xdr:row>17</xdr:row>
      <xdr:rowOff>161925</xdr:rowOff>
    </xdr:from>
    <xdr:to>
      <xdr:col>58</xdr:col>
      <xdr:colOff>1</xdr:colOff>
      <xdr:row>25</xdr:row>
      <xdr:rowOff>95251</xdr:rowOff>
    </xdr:to>
    <xdr:sp macro="" textlink="">
      <xdr:nvSpPr>
        <xdr:cNvPr id="3" name="角丸四角形 2"/>
        <xdr:cNvSpPr/>
      </xdr:nvSpPr>
      <xdr:spPr>
        <a:xfrm>
          <a:off x="13049251" y="3086100"/>
          <a:ext cx="2114550" cy="128587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仕様等を、補助対象経費の</a:t>
          </a:r>
          <a:r>
            <a:rPr kumimoji="1" lang="en-US" altLang="ja-JP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20%</a:t>
          </a:r>
          <a:r>
            <a:rPr kumimoji="1" lang="ja-JP" altLang="en-US" sz="11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以内で変更した場合は、提出してください。</a:t>
          </a:r>
        </a:p>
      </xdr:txBody>
    </xdr:sp>
    <xdr:clientData/>
  </xdr:twoCellAnchor>
  <xdr:twoCellAnchor>
    <xdr:from>
      <xdr:col>53</xdr:col>
      <xdr:colOff>152400</xdr:colOff>
      <xdr:row>0</xdr:row>
      <xdr:rowOff>38100</xdr:rowOff>
    </xdr:from>
    <xdr:to>
      <xdr:col>58</xdr:col>
      <xdr:colOff>9525</xdr:colOff>
      <xdr:row>2</xdr:row>
      <xdr:rowOff>123825</xdr:rowOff>
    </xdr:to>
    <xdr:sp macro="" textlink="">
      <xdr:nvSpPr>
        <xdr:cNvPr id="4" name="角丸四角形 3"/>
        <xdr:cNvSpPr/>
      </xdr:nvSpPr>
      <xdr:spPr>
        <a:xfrm>
          <a:off x="14077950" y="38100"/>
          <a:ext cx="1095375" cy="4286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view="pageBreakPreview" zoomScaleNormal="100" zoomScaleSheetLayoutView="100" workbookViewId="0">
      <selection activeCell="D10" sqref="D10:AA11"/>
    </sheetView>
  </sheetViews>
  <sheetFormatPr defaultColWidth="9" defaultRowHeight="13.2"/>
  <cols>
    <col min="1" max="1" width="1.109375" style="23" customWidth="1"/>
    <col min="2" max="2" width="3.21875" style="23" customWidth="1"/>
    <col min="3" max="3" width="4.44140625" style="23" customWidth="1"/>
    <col min="4" max="26" width="3.21875" style="23" customWidth="1"/>
    <col min="27" max="27" width="3.109375" style="23" customWidth="1"/>
    <col min="28" max="28" width="1.109375" style="23" customWidth="1"/>
    <col min="29" max="16384" width="9" style="23"/>
  </cols>
  <sheetData>
    <row r="1" spans="1:28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0"/>
    </row>
    <row r="2" spans="1:28" ht="14.4">
      <c r="A2" s="10"/>
      <c r="B2" s="11"/>
      <c r="C2" s="92" t="s">
        <v>105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0"/>
    </row>
    <row r="3" spans="1:28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0"/>
    </row>
    <row r="4" spans="1:28" ht="14.25" customHeight="1">
      <c r="A4" s="10"/>
      <c r="B4" s="96" t="s">
        <v>102</v>
      </c>
      <c r="C4" s="96"/>
      <c r="D4" s="96" t="s">
        <v>103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10"/>
    </row>
    <row r="5" spans="1:28">
      <c r="A5" s="1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10"/>
    </row>
    <row r="6" spans="1:28">
      <c r="A6" s="10"/>
      <c r="B6" s="96">
        <v>1</v>
      </c>
      <c r="C6" s="96"/>
      <c r="D6" s="97" t="s">
        <v>106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10"/>
    </row>
    <row r="7" spans="1:28">
      <c r="A7" s="10"/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10"/>
    </row>
    <row r="8" spans="1:28">
      <c r="A8" s="10"/>
      <c r="B8" s="96">
        <v>2</v>
      </c>
      <c r="C8" s="96"/>
      <c r="D8" s="97" t="s">
        <v>107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10"/>
    </row>
    <row r="9" spans="1:28">
      <c r="A9" s="10"/>
      <c r="B9" s="96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10"/>
    </row>
    <row r="10" spans="1:28">
      <c r="A10" s="10"/>
      <c r="B10" s="96">
        <v>3</v>
      </c>
      <c r="C10" s="96"/>
      <c r="D10" s="97" t="s">
        <v>108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10"/>
    </row>
    <row r="11" spans="1:28">
      <c r="A11" s="10"/>
      <c r="B11" s="96"/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10"/>
    </row>
    <row r="12" spans="1:28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0"/>
    </row>
    <row r="13" spans="1:28">
      <c r="A13" s="10"/>
      <c r="B13" s="11"/>
      <c r="C13" s="11" t="s">
        <v>104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0"/>
    </row>
    <row r="14" spans="1:28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0"/>
    </row>
    <row r="15" spans="1:28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0"/>
    </row>
    <row r="16" spans="1:28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0"/>
    </row>
    <row r="17" spans="1:28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0"/>
    </row>
    <row r="18" spans="1:28" ht="13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0"/>
    </row>
    <row r="19" spans="1:28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/>
    </row>
    <row r="20" spans="1:28" ht="13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0"/>
    </row>
    <row r="21" spans="1:28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0"/>
    </row>
    <row r="22" spans="1:28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0"/>
    </row>
    <row r="23" spans="1:28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0"/>
    </row>
    <row r="24" spans="1:28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0"/>
    </row>
    <row r="25" spans="1:28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0"/>
    </row>
    <row r="26" spans="1:28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</row>
    <row r="27" spans="1:28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</row>
    <row r="28" spans="1:28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</row>
    <row r="29" spans="1:28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</row>
    <row r="30" spans="1:28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</row>
    <row r="31" spans="1:28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0"/>
    </row>
    <row r="32" spans="1:28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0"/>
    </row>
    <row r="33" spans="1:28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0"/>
    </row>
    <row r="34" spans="1:28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93"/>
    </row>
    <row r="35" spans="1:28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0"/>
    </row>
    <row r="36" spans="1:28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0"/>
    </row>
    <row r="37" spans="1:28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0"/>
    </row>
    <row r="38" spans="1:28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94"/>
    </row>
    <row r="39" spans="1:28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94"/>
    </row>
    <row r="40" spans="1:28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94"/>
    </row>
    <row r="41" spans="1:28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94"/>
    </row>
    <row r="42" spans="1:28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94"/>
    </row>
    <row r="43" spans="1:28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94"/>
    </row>
    <row r="44" spans="1:28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94"/>
    </row>
    <row r="45" spans="1:28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94"/>
    </row>
    <row r="46" spans="1:28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94"/>
    </row>
    <row r="47" spans="1:28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94"/>
    </row>
    <row r="48" spans="1:28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94"/>
    </row>
    <row r="49" spans="1:28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94"/>
    </row>
    <row r="50" spans="1:28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94"/>
    </row>
    <row r="51" spans="1:28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94"/>
    </row>
    <row r="52" spans="1:28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94"/>
    </row>
    <row r="53" spans="1:28">
      <c r="A53" s="10"/>
      <c r="AB53" s="10"/>
    </row>
    <row r="54" spans="1:28">
      <c r="A54" s="10"/>
      <c r="AB54" s="10"/>
    </row>
    <row r="55" spans="1:28">
      <c r="A55" s="10"/>
      <c r="AB55" s="10"/>
    </row>
    <row r="56" spans="1:28" ht="13.5" customHeight="1">
      <c r="A56" s="10"/>
      <c r="AB56" s="93"/>
    </row>
    <row r="57" spans="1:28">
      <c r="A57" s="10"/>
      <c r="AB57" s="93"/>
    </row>
    <row r="58" spans="1:28">
      <c r="A58" s="10"/>
      <c r="AB58" s="93"/>
    </row>
  </sheetData>
  <mergeCells count="8">
    <mergeCell ref="B10:C11"/>
    <mergeCell ref="D10:AA11"/>
    <mergeCell ref="B4:C5"/>
    <mergeCell ref="D4:AA5"/>
    <mergeCell ref="B6:C7"/>
    <mergeCell ref="D6:AA7"/>
    <mergeCell ref="B8:C9"/>
    <mergeCell ref="D8:AA9"/>
  </mergeCells>
  <phoneticPr fontId="2"/>
  <conditionalFormatting sqref="AB34 AB56:AB58">
    <cfRule type="cellIs" dxfId="2" priority="1" operator="equal">
      <formula>"NG"</formula>
    </cfRule>
  </conditionalFormatting>
  <hyperlinks>
    <hyperlink ref="D6:AA7" location="実績報告書!A1" display="実績報告書（第11号様式）"/>
    <hyperlink ref="D8:AA9" location="事業報告書!A1" display="事業報告書（第11号様式別紙１）"/>
    <hyperlink ref="D10:AA11" location="変更承認申請書!A1" display="仕様変更報告書（第11号様式別紙２）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84"/>
  <sheetViews>
    <sheetView showGridLines="0" showZeros="0" view="pageBreakPreview" topLeftCell="A28" zoomScaleNormal="100" zoomScaleSheetLayoutView="100" workbookViewId="0">
      <selection activeCell="AF1" sqref="AF1:BG1048576"/>
    </sheetView>
  </sheetViews>
  <sheetFormatPr defaultColWidth="8.88671875" defaultRowHeight="13.2"/>
  <cols>
    <col min="1" max="1" width="1.21875" style="1" customWidth="1"/>
    <col min="2" max="27" width="3.21875" style="1" customWidth="1"/>
    <col min="28" max="28" width="1.109375" style="1" customWidth="1"/>
    <col min="29" max="31" width="8.88671875" style="1"/>
    <col min="32" max="32" width="1.21875" style="1" customWidth="1"/>
    <col min="33" max="58" width="3.21875" style="1" customWidth="1"/>
    <col min="59" max="59" width="1.109375" style="1" customWidth="1"/>
    <col min="60" max="16384" width="8.88671875" style="1"/>
  </cols>
  <sheetData>
    <row r="1" spans="2:59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F1" s="59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0"/>
      <c r="BG1" s="61"/>
    </row>
    <row r="2" spans="2:59">
      <c r="B2" s="3" t="s">
        <v>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F2" s="62"/>
      <c r="AG2" s="50" t="s">
        <v>79</v>
      </c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49"/>
      <c r="BG2" s="63"/>
    </row>
    <row r="3" spans="2:59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F3" s="62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49"/>
      <c r="BG3" s="63"/>
    </row>
    <row r="4" spans="2:59" ht="14.4">
      <c r="B4" s="131" t="s">
        <v>44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F4" s="62"/>
      <c r="AG4" s="126" t="s">
        <v>44</v>
      </c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63"/>
    </row>
    <row r="5" spans="2:59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F5" s="62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49"/>
      <c r="BG5" s="63"/>
    </row>
    <row r="6" spans="2:59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32"/>
      <c r="U6" s="132"/>
      <c r="V6" s="4" t="s">
        <v>2</v>
      </c>
      <c r="W6" s="40"/>
      <c r="X6" s="4" t="s">
        <v>1</v>
      </c>
      <c r="Y6" s="40"/>
      <c r="Z6" s="4" t="s">
        <v>0</v>
      </c>
      <c r="AF6" s="62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127" t="s">
        <v>84</v>
      </c>
      <c r="AZ6" s="127"/>
      <c r="BA6" s="51" t="s">
        <v>2</v>
      </c>
      <c r="BB6" s="55">
        <v>1</v>
      </c>
      <c r="BC6" s="51" t="s">
        <v>1</v>
      </c>
      <c r="BD6" s="55">
        <v>10</v>
      </c>
      <c r="BE6" s="51" t="s">
        <v>0</v>
      </c>
      <c r="BF6" s="49"/>
      <c r="BG6" s="63"/>
    </row>
    <row r="7" spans="2:59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1"/>
      <c r="Z7" s="3"/>
      <c r="AF7" s="62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49"/>
      <c r="BG7" s="63"/>
    </row>
    <row r="8" spans="2:59">
      <c r="B8" s="3"/>
      <c r="C8" s="3" t="s">
        <v>24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F8" s="62"/>
      <c r="AG8" s="50"/>
      <c r="AH8" s="50" t="s">
        <v>24</v>
      </c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49"/>
      <c r="BG8" s="63"/>
    </row>
    <row r="9" spans="2:59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F9" s="62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49"/>
      <c r="BG9" s="63"/>
    </row>
    <row r="10" spans="2:59">
      <c r="B10" s="3"/>
      <c r="C10" s="3"/>
      <c r="D10" s="3"/>
      <c r="E10" s="3"/>
      <c r="F10" s="3"/>
      <c r="G10" s="3"/>
      <c r="H10" s="8" t="s">
        <v>117</v>
      </c>
      <c r="I10" s="8"/>
      <c r="J10" s="8"/>
      <c r="K10" s="8" t="s">
        <v>21</v>
      </c>
      <c r="L10" s="2"/>
      <c r="M10" s="8"/>
      <c r="N10" s="8" t="s">
        <v>22</v>
      </c>
      <c r="O10" s="129"/>
      <c r="P10" s="129"/>
      <c r="Q10" s="8" t="s">
        <v>6</v>
      </c>
      <c r="R10" s="129"/>
      <c r="S10" s="129"/>
      <c r="T10" s="129"/>
      <c r="U10" s="8"/>
      <c r="V10" s="8"/>
      <c r="W10" s="8"/>
      <c r="X10" s="8"/>
      <c r="Y10" s="8"/>
      <c r="Z10" s="8"/>
      <c r="AF10" s="62"/>
      <c r="AG10" s="50"/>
      <c r="AH10" s="50"/>
      <c r="AI10" s="50"/>
      <c r="AJ10" s="50"/>
      <c r="AK10" s="50"/>
      <c r="AL10" s="50"/>
      <c r="AM10" s="52" t="s">
        <v>117</v>
      </c>
      <c r="AN10" s="52"/>
      <c r="AO10" s="52"/>
      <c r="AP10" s="52" t="s">
        <v>21</v>
      </c>
      <c r="AQ10" s="53"/>
      <c r="AR10" s="52"/>
      <c r="AS10" s="52" t="s">
        <v>22</v>
      </c>
      <c r="AT10" s="128" t="s">
        <v>85</v>
      </c>
      <c r="AU10" s="128"/>
      <c r="AV10" s="52" t="s">
        <v>6</v>
      </c>
      <c r="AW10" s="128" t="s">
        <v>86</v>
      </c>
      <c r="AX10" s="128"/>
      <c r="AY10" s="128"/>
      <c r="AZ10" s="52"/>
      <c r="BA10" s="52"/>
      <c r="BB10" s="52"/>
      <c r="BC10" s="52"/>
      <c r="BD10" s="52"/>
      <c r="BE10" s="52"/>
      <c r="BF10" s="49"/>
      <c r="BG10" s="63"/>
    </row>
    <row r="11" spans="2:59">
      <c r="B11" s="3"/>
      <c r="C11" s="3"/>
      <c r="D11" s="3"/>
      <c r="E11" s="3"/>
      <c r="F11" s="3"/>
      <c r="G11" s="3"/>
      <c r="H11" s="8"/>
      <c r="I11" s="8"/>
      <c r="J11" s="8"/>
      <c r="K11" s="8"/>
      <c r="L11" s="8"/>
      <c r="M11" s="2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F11" s="62"/>
      <c r="AG11" s="50"/>
      <c r="AH11" s="50"/>
      <c r="AI11" s="50"/>
      <c r="AJ11" s="50"/>
      <c r="AK11" s="50"/>
      <c r="AL11" s="50"/>
      <c r="AM11" s="52"/>
      <c r="AN11" s="52"/>
      <c r="AO11" s="52"/>
      <c r="AP11" s="52"/>
      <c r="AQ11" s="52"/>
      <c r="AR11" s="53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49"/>
      <c r="BG11" s="63"/>
    </row>
    <row r="12" spans="2:59">
      <c r="B12" s="3"/>
      <c r="C12" s="3"/>
      <c r="D12" s="3"/>
      <c r="E12" s="3"/>
      <c r="F12" s="3"/>
      <c r="G12" s="3"/>
      <c r="H12" s="8"/>
      <c r="I12" s="8"/>
      <c r="J12" s="8"/>
      <c r="K12" s="8" t="s">
        <v>23</v>
      </c>
      <c r="L12" s="8"/>
      <c r="M12" s="8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F12" s="62"/>
      <c r="AG12" s="50"/>
      <c r="AH12" s="50"/>
      <c r="AI12" s="50"/>
      <c r="AJ12" s="50"/>
      <c r="AK12" s="50"/>
      <c r="AL12" s="50"/>
      <c r="AM12" s="52"/>
      <c r="AN12" s="52"/>
      <c r="AO12" s="52"/>
      <c r="AP12" s="52" t="s">
        <v>23</v>
      </c>
      <c r="AQ12" s="52"/>
      <c r="AR12" s="52"/>
      <c r="AS12" s="122" t="s">
        <v>87</v>
      </c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49"/>
      <c r="BG12" s="63"/>
    </row>
    <row r="13" spans="2:59">
      <c r="B13" s="3"/>
      <c r="C13" s="3"/>
      <c r="D13" s="3"/>
      <c r="E13" s="3"/>
      <c r="F13" s="3"/>
      <c r="G13" s="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F13" s="62"/>
      <c r="AG13" s="50"/>
      <c r="AH13" s="50"/>
      <c r="AI13" s="50"/>
      <c r="AJ13" s="50"/>
      <c r="AK13" s="50"/>
      <c r="AL13" s="50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49"/>
      <c r="BG13" s="63"/>
    </row>
    <row r="14" spans="2:59">
      <c r="B14" s="3"/>
      <c r="C14" s="3"/>
      <c r="D14" s="3"/>
      <c r="E14" s="3"/>
      <c r="F14" s="3"/>
      <c r="G14" s="3"/>
      <c r="H14" s="8"/>
      <c r="I14" s="8"/>
      <c r="J14" s="8"/>
      <c r="K14" s="8" t="s">
        <v>3</v>
      </c>
      <c r="L14" s="8"/>
      <c r="M14" s="8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F14" s="62"/>
      <c r="AG14" s="50"/>
      <c r="AH14" s="50"/>
      <c r="AI14" s="50"/>
      <c r="AJ14" s="50"/>
      <c r="AK14" s="50"/>
      <c r="AL14" s="50"/>
      <c r="AM14" s="52"/>
      <c r="AN14" s="52"/>
      <c r="AO14" s="52"/>
      <c r="AP14" s="52" t="s">
        <v>3</v>
      </c>
      <c r="AQ14" s="52"/>
      <c r="AR14" s="52"/>
      <c r="AS14" s="122" t="s">
        <v>88</v>
      </c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49"/>
      <c r="BG14" s="63"/>
    </row>
    <row r="15" spans="2:59">
      <c r="B15" s="3"/>
      <c r="C15" s="3"/>
      <c r="D15" s="3"/>
      <c r="E15" s="3"/>
      <c r="F15" s="3"/>
      <c r="G15" s="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F15" s="62"/>
      <c r="AG15" s="50"/>
      <c r="AH15" s="50"/>
      <c r="AI15" s="50"/>
      <c r="AJ15" s="50"/>
      <c r="AK15" s="50"/>
      <c r="AL15" s="50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49"/>
      <c r="BG15" s="63"/>
    </row>
    <row r="16" spans="2:59">
      <c r="B16" s="3"/>
      <c r="C16" s="3"/>
      <c r="D16" s="3"/>
      <c r="E16" s="3"/>
      <c r="F16" s="3"/>
      <c r="G16" s="3"/>
      <c r="H16" s="133" t="s">
        <v>25</v>
      </c>
      <c r="I16" s="133"/>
      <c r="J16" s="133"/>
      <c r="K16" s="133"/>
      <c r="L16" s="133"/>
      <c r="M16" s="133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F16" s="62"/>
      <c r="AG16" s="50"/>
      <c r="AH16" s="50"/>
      <c r="AI16" s="50"/>
      <c r="AJ16" s="50"/>
      <c r="AK16" s="50"/>
      <c r="AL16" s="50"/>
      <c r="AM16" s="123" t="s">
        <v>25</v>
      </c>
      <c r="AN16" s="123"/>
      <c r="AO16" s="123"/>
      <c r="AP16" s="123"/>
      <c r="AQ16" s="123"/>
      <c r="AR16" s="123"/>
      <c r="AS16" s="122" t="s">
        <v>89</v>
      </c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49"/>
      <c r="BG16" s="63"/>
    </row>
    <row r="17" spans="2:59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F17" s="62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49"/>
      <c r="BG17" s="63"/>
    </row>
    <row r="18" spans="2:59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F18" s="62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49"/>
      <c r="BG18" s="63"/>
    </row>
    <row r="19" spans="2:59">
      <c r="C19" s="132"/>
      <c r="D19" s="132"/>
      <c r="E19" s="5" t="s">
        <v>8</v>
      </c>
      <c r="F19" s="40"/>
      <c r="G19" s="4" t="s">
        <v>1</v>
      </c>
      <c r="H19" s="40"/>
      <c r="I19" s="3" t="s">
        <v>9</v>
      </c>
      <c r="J19" s="3"/>
      <c r="K19" s="134" t="s">
        <v>18</v>
      </c>
      <c r="L19" s="134"/>
      <c r="M19" s="132"/>
      <c r="N19" s="132"/>
      <c r="O19" s="135" t="s">
        <v>66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F19" s="62"/>
      <c r="AG19" s="49"/>
      <c r="AH19" s="124" t="s">
        <v>83</v>
      </c>
      <c r="AI19" s="124"/>
      <c r="AJ19" s="54" t="s">
        <v>2</v>
      </c>
      <c r="AK19" s="55">
        <v>5</v>
      </c>
      <c r="AL19" s="51" t="s">
        <v>1</v>
      </c>
      <c r="AM19" s="55">
        <v>10</v>
      </c>
      <c r="AN19" s="50" t="s">
        <v>9</v>
      </c>
      <c r="AO19" s="50"/>
      <c r="AP19" s="125" t="s">
        <v>18</v>
      </c>
      <c r="AQ19" s="125"/>
      <c r="AR19" s="124">
        <v>777</v>
      </c>
      <c r="AS19" s="124"/>
      <c r="AT19" s="116" t="s">
        <v>66</v>
      </c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63"/>
    </row>
    <row r="20" spans="2:59" ht="13.2" customHeight="1">
      <c r="B20" s="136" t="s">
        <v>109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F20" s="62"/>
      <c r="AG20" s="115" t="s">
        <v>109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63"/>
    </row>
    <row r="21" spans="2:59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F21" s="62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49"/>
      <c r="BG21" s="63"/>
    </row>
    <row r="22" spans="2:59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F22" s="62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49"/>
      <c r="BG22" s="63"/>
    </row>
    <row r="23" spans="2:59">
      <c r="C23" s="109" t="s">
        <v>10</v>
      </c>
      <c r="D23" s="109"/>
      <c r="E23" s="109"/>
      <c r="F23" s="109"/>
      <c r="G23" s="109"/>
      <c r="H23" s="10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F23" s="62"/>
      <c r="AG23" s="49"/>
      <c r="AH23" s="116" t="s">
        <v>10</v>
      </c>
      <c r="AI23" s="116"/>
      <c r="AJ23" s="116"/>
      <c r="AK23" s="116"/>
      <c r="AL23" s="116"/>
      <c r="AM23" s="116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49"/>
      <c r="BG23" s="63"/>
    </row>
    <row r="24" spans="2:59">
      <c r="B24" s="3"/>
      <c r="C24" s="98" t="s">
        <v>11</v>
      </c>
      <c r="D24" s="98"/>
      <c r="E24" s="98"/>
      <c r="F24" s="98"/>
      <c r="G24" s="98"/>
      <c r="H24" s="117" t="s">
        <v>12</v>
      </c>
      <c r="I24" s="118"/>
      <c r="J24" s="118"/>
      <c r="K24" s="1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7"/>
      <c r="Z24" s="3"/>
      <c r="AF24" s="62"/>
      <c r="AG24" s="50"/>
      <c r="AH24" s="98" t="s">
        <v>11</v>
      </c>
      <c r="AI24" s="98"/>
      <c r="AJ24" s="98"/>
      <c r="AK24" s="98"/>
      <c r="AL24" s="98"/>
      <c r="AM24" s="117" t="s">
        <v>12</v>
      </c>
      <c r="AN24" s="118"/>
      <c r="AO24" s="118"/>
      <c r="AP24" s="118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7"/>
      <c r="BE24" s="50"/>
      <c r="BF24" s="49"/>
      <c r="BG24" s="63"/>
    </row>
    <row r="25" spans="2:59" ht="24" customHeight="1">
      <c r="B25" s="3"/>
      <c r="C25" s="98"/>
      <c r="D25" s="98"/>
      <c r="E25" s="98"/>
      <c r="F25" s="98"/>
      <c r="G25" s="98"/>
      <c r="H25" s="119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1"/>
      <c r="Z25" s="3"/>
      <c r="AF25" s="62"/>
      <c r="AG25" s="50"/>
      <c r="AH25" s="98"/>
      <c r="AI25" s="98"/>
      <c r="AJ25" s="98"/>
      <c r="AK25" s="98"/>
      <c r="AL25" s="98"/>
      <c r="AM25" s="119" t="s">
        <v>90</v>
      </c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1"/>
      <c r="BE25" s="50"/>
      <c r="BF25" s="49"/>
      <c r="BG25" s="63"/>
    </row>
    <row r="26" spans="2:59" ht="24" customHeight="1">
      <c r="B26" s="3"/>
      <c r="C26" s="98"/>
      <c r="D26" s="98"/>
      <c r="E26" s="98"/>
      <c r="F26" s="98"/>
      <c r="G26" s="98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1"/>
      <c r="Z26" s="3"/>
      <c r="AF26" s="62"/>
      <c r="AG26" s="50"/>
      <c r="AH26" s="98"/>
      <c r="AI26" s="98"/>
      <c r="AJ26" s="98"/>
      <c r="AK26" s="98"/>
      <c r="AL26" s="98"/>
      <c r="AM26" s="99" t="s">
        <v>88</v>
      </c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1"/>
      <c r="BE26" s="50"/>
      <c r="BF26" s="49"/>
      <c r="BG26" s="63"/>
    </row>
    <row r="27" spans="2:59" ht="24" customHeight="1">
      <c r="B27" s="3"/>
      <c r="C27" s="105" t="s">
        <v>13</v>
      </c>
      <c r="D27" s="106"/>
      <c r="E27" s="106"/>
      <c r="F27" s="106"/>
      <c r="G27" s="107"/>
      <c r="H27" s="111" t="s">
        <v>67</v>
      </c>
      <c r="I27" s="112"/>
      <c r="J27" s="44"/>
      <c r="K27" s="44"/>
      <c r="L27" s="44"/>
      <c r="M27" s="44"/>
      <c r="N27" s="111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/>
      <c r="Z27" s="3"/>
      <c r="AF27" s="62"/>
      <c r="AG27" s="50"/>
      <c r="AH27" s="105" t="s">
        <v>13</v>
      </c>
      <c r="AI27" s="106"/>
      <c r="AJ27" s="106"/>
      <c r="AK27" s="106"/>
      <c r="AL27" s="107"/>
      <c r="AM27" s="111" t="s">
        <v>67</v>
      </c>
      <c r="AN27" s="112"/>
      <c r="AO27" s="44" t="s">
        <v>91</v>
      </c>
      <c r="AP27" s="44" t="s">
        <v>91</v>
      </c>
      <c r="AQ27" s="44" t="s">
        <v>91</v>
      </c>
      <c r="AR27" s="44" t="s">
        <v>91</v>
      </c>
      <c r="AS27" s="111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3"/>
      <c r="BE27" s="50"/>
      <c r="BF27" s="49"/>
      <c r="BG27" s="63"/>
    </row>
    <row r="28" spans="2:59" ht="24" customHeight="1">
      <c r="B28" s="3"/>
      <c r="C28" s="108"/>
      <c r="D28" s="109"/>
      <c r="E28" s="109"/>
      <c r="F28" s="109"/>
      <c r="G28" s="110"/>
      <c r="H28" s="111" t="s">
        <v>43</v>
      </c>
      <c r="I28" s="113"/>
      <c r="J28" s="99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1"/>
      <c r="Z28" s="3"/>
      <c r="AF28" s="62"/>
      <c r="AG28" s="50"/>
      <c r="AH28" s="108"/>
      <c r="AI28" s="109"/>
      <c r="AJ28" s="109"/>
      <c r="AK28" s="109"/>
      <c r="AL28" s="110"/>
      <c r="AM28" s="111" t="s">
        <v>3</v>
      </c>
      <c r="AN28" s="113"/>
      <c r="AO28" s="99" t="s">
        <v>92</v>
      </c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1"/>
      <c r="BE28" s="50"/>
      <c r="BF28" s="49"/>
      <c r="BG28" s="63"/>
    </row>
    <row r="29" spans="2:59" ht="24" customHeight="1">
      <c r="B29" s="3"/>
      <c r="C29" s="105" t="s">
        <v>14</v>
      </c>
      <c r="D29" s="106"/>
      <c r="E29" s="106"/>
      <c r="F29" s="106"/>
      <c r="G29" s="107"/>
      <c r="H29" s="111" t="s">
        <v>67</v>
      </c>
      <c r="I29" s="112"/>
      <c r="J29" s="44"/>
      <c r="K29" s="44"/>
      <c r="L29" s="44"/>
      <c r="M29" s="111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3"/>
      <c r="Z29" s="3"/>
      <c r="AF29" s="62"/>
      <c r="AG29" s="50"/>
      <c r="AH29" s="105" t="s">
        <v>14</v>
      </c>
      <c r="AI29" s="106"/>
      <c r="AJ29" s="106"/>
      <c r="AK29" s="106"/>
      <c r="AL29" s="107"/>
      <c r="AM29" s="111" t="s">
        <v>67</v>
      </c>
      <c r="AN29" s="112"/>
      <c r="AO29" s="44" t="s">
        <v>91</v>
      </c>
      <c r="AP29" s="44" t="s">
        <v>91</v>
      </c>
      <c r="AQ29" s="44" t="s">
        <v>91</v>
      </c>
      <c r="AR29" s="111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3"/>
      <c r="BE29" s="50"/>
      <c r="BF29" s="49"/>
      <c r="BG29" s="63"/>
    </row>
    <row r="30" spans="2:59" ht="24" customHeight="1">
      <c r="B30" s="3"/>
      <c r="C30" s="108"/>
      <c r="D30" s="109"/>
      <c r="E30" s="109"/>
      <c r="F30" s="109"/>
      <c r="G30" s="110"/>
      <c r="H30" s="114" t="s">
        <v>43</v>
      </c>
      <c r="I30" s="114"/>
      <c r="J30" s="99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1"/>
      <c r="Z30" s="3"/>
      <c r="AF30" s="62"/>
      <c r="AG30" s="50"/>
      <c r="AH30" s="108"/>
      <c r="AI30" s="109"/>
      <c r="AJ30" s="109"/>
      <c r="AK30" s="109"/>
      <c r="AL30" s="110"/>
      <c r="AM30" s="114" t="s">
        <v>3</v>
      </c>
      <c r="AN30" s="114"/>
      <c r="AO30" s="99" t="s">
        <v>93</v>
      </c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1"/>
      <c r="BE30" s="50"/>
      <c r="BF30" s="49"/>
      <c r="BG30" s="63"/>
    </row>
    <row r="31" spans="2:59" ht="24" customHeight="1">
      <c r="B31" s="3"/>
      <c r="C31" s="98" t="s">
        <v>15</v>
      </c>
      <c r="D31" s="98"/>
      <c r="E31" s="98"/>
      <c r="F31" s="98"/>
      <c r="G31" s="98"/>
      <c r="H31" s="99" t="s">
        <v>17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3"/>
      <c r="AF31" s="62"/>
      <c r="AG31" s="50"/>
      <c r="AH31" s="98" t="s">
        <v>15</v>
      </c>
      <c r="AI31" s="98"/>
      <c r="AJ31" s="98"/>
      <c r="AK31" s="98"/>
      <c r="AL31" s="98"/>
      <c r="AM31" s="99" t="s">
        <v>94</v>
      </c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1"/>
      <c r="BE31" s="50"/>
      <c r="BF31" s="49"/>
      <c r="BG31" s="63"/>
    </row>
    <row r="32" spans="2:59" ht="24" customHeight="1">
      <c r="B32" s="3"/>
      <c r="C32" s="98" t="s">
        <v>16</v>
      </c>
      <c r="D32" s="98"/>
      <c r="E32" s="98"/>
      <c r="F32" s="98"/>
      <c r="G32" s="98"/>
      <c r="H32" s="44"/>
      <c r="I32" s="44"/>
      <c r="J32" s="44"/>
      <c r="K32" s="44"/>
      <c r="L32" s="44"/>
      <c r="M32" s="44"/>
      <c r="N32" s="44"/>
      <c r="O32" s="102"/>
      <c r="P32" s="103"/>
      <c r="Q32" s="103"/>
      <c r="R32" s="103"/>
      <c r="S32" s="103"/>
      <c r="T32" s="103"/>
      <c r="U32" s="103"/>
      <c r="V32" s="103"/>
      <c r="W32" s="103"/>
      <c r="X32" s="103"/>
      <c r="Y32" s="104"/>
      <c r="Z32" s="3"/>
      <c r="AF32" s="62"/>
      <c r="AG32" s="50"/>
      <c r="AH32" s="98" t="s">
        <v>16</v>
      </c>
      <c r="AI32" s="98"/>
      <c r="AJ32" s="98"/>
      <c r="AK32" s="98"/>
      <c r="AL32" s="98"/>
      <c r="AM32" s="44" t="s">
        <v>91</v>
      </c>
      <c r="AN32" s="44" t="s">
        <v>91</v>
      </c>
      <c r="AO32" s="44" t="s">
        <v>91</v>
      </c>
      <c r="AP32" s="44" t="s">
        <v>91</v>
      </c>
      <c r="AQ32" s="44" t="s">
        <v>91</v>
      </c>
      <c r="AR32" s="44" t="s">
        <v>91</v>
      </c>
      <c r="AS32" s="44" t="s">
        <v>91</v>
      </c>
      <c r="AT32" s="102"/>
      <c r="AU32" s="103"/>
      <c r="AV32" s="103"/>
      <c r="AW32" s="103"/>
      <c r="AX32" s="103"/>
      <c r="AY32" s="103"/>
      <c r="AZ32" s="103"/>
      <c r="BA32" s="103"/>
      <c r="BB32" s="103"/>
      <c r="BC32" s="103"/>
      <c r="BD32" s="104"/>
      <c r="BE32" s="50"/>
      <c r="BF32" s="49"/>
      <c r="BG32" s="63"/>
    </row>
    <row r="33" spans="2:59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F33" s="62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49"/>
      <c r="BG33" s="63"/>
    </row>
    <row r="34" spans="2:59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F34" s="62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49"/>
      <c r="BG34" s="63"/>
    </row>
    <row r="35" spans="2:59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F35" s="62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49"/>
      <c r="BG35" s="63"/>
    </row>
    <row r="36" spans="2:59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F36" s="62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49"/>
      <c r="BG36" s="63"/>
    </row>
    <row r="37" spans="2:59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F37" s="62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49"/>
      <c r="BG37" s="63"/>
    </row>
    <row r="38" spans="2:59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F38" s="62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49"/>
      <c r="BG38" s="63"/>
    </row>
    <row r="39" spans="2:59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F39" s="62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49"/>
      <c r="BG39" s="63"/>
    </row>
    <row r="40" spans="2:59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F40" s="62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49"/>
      <c r="BG40" s="63"/>
    </row>
    <row r="41" spans="2:59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F41" s="62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49"/>
      <c r="BG41" s="63"/>
    </row>
    <row r="42" spans="2:59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F42" s="62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49"/>
      <c r="BG42" s="63"/>
    </row>
    <row r="43" spans="2:59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F43" s="62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49"/>
      <c r="BG43" s="63"/>
    </row>
    <row r="44" spans="2:59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F44" s="62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49"/>
      <c r="BG44" s="63"/>
    </row>
    <row r="45" spans="2:59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F45" s="62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49"/>
      <c r="BG45" s="63"/>
    </row>
    <row r="46" spans="2:59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F46" s="64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7"/>
      <c r="BG46" s="65"/>
    </row>
    <row r="47" spans="2:59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59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</sheetData>
  <mergeCells count="64">
    <mergeCell ref="H30:I30"/>
    <mergeCell ref="J30:Y30"/>
    <mergeCell ref="C23:H23"/>
    <mergeCell ref="N12:Z12"/>
    <mergeCell ref="N16:Z16"/>
    <mergeCell ref="C19:D19"/>
    <mergeCell ref="M19:N19"/>
    <mergeCell ref="H16:M16"/>
    <mergeCell ref="K19:L19"/>
    <mergeCell ref="O19:AA19"/>
    <mergeCell ref="B20:AA20"/>
    <mergeCell ref="C31:G31"/>
    <mergeCell ref="C32:G32"/>
    <mergeCell ref="H24:K24"/>
    <mergeCell ref="C24:G26"/>
    <mergeCell ref="H31:Y31"/>
    <mergeCell ref="H26:Y26"/>
    <mergeCell ref="H25:Y25"/>
    <mergeCell ref="H27:I27"/>
    <mergeCell ref="H29:I29"/>
    <mergeCell ref="C27:G28"/>
    <mergeCell ref="C29:G30"/>
    <mergeCell ref="O32:Y32"/>
    <mergeCell ref="H28:I28"/>
    <mergeCell ref="J28:Y28"/>
    <mergeCell ref="M29:Y29"/>
    <mergeCell ref="N27:Y27"/>
    <mergeCell ref="O10:P10"/>
    <mergeCell ref="R10:T10"/>
    <mergeCell ref="N14:Z14"/>
    <mergeCell ref="B4:AA4"/>
    <mergeCell ref="T6:U6"/>
    <mergeCell ref="AG4:BF4"/>
    <mergeCell ref="AY6:AZ6"/>
    <mergeCell ref="AT10:AU10"/>
    <mergeCell ref="AW10:AY10"/>
    <mergeCell ref="AS12:BE12"/>
    <mergeCell ref="AS14:BE14"/>
    <mergeCell ref="AM16:AR16"/>
    <mergeCell ref="AS16:BE16"/>
    <mergeCell ref="AH19:AI19"/>
    <mergeCell ref="AP19:AQ19"/>
    <mergeCell ref="AR19:AS19"/>
    <mergeCell ref="AT19:BF19"/>
    <mergeCell ref="AG20:BF20"/>
    <mergeCell ref="AH23:AM23"/>
    <mergeCell ref="AH24:AL26"/>
    <mergeCell ref="AM24:AP24"/>
    <mergeCell ref="AM25:BD25"/>
    <mergeCell ref="AM26:BD26"/>
    <mergeCell ref="AH27:AL28"/>
    <mergeCell ref="AM27:AN27"/>
    <mergeCell ref="AS27:BD27"/>
    <mergeCell ref="AM28:AN28"/>
    <mergeCell ref="AO28:BD28"/>
    <mergeCell ref="AH31:AL31"/>
    <mergeCell ref="AM31:BD31"/>
    <mergeCell ref="AH32:AL32"/>
    <mergeCell ref="AT32:BD32"/>
    <mergeCell ref="AH29:AL30"/>
    <mergeCell ref="AM29:AN29"/>
    <mergeCell ref="AR29:BD29"/>
    <mergeCell ref="AM30:AN30"/>
    <mergeCell ref="AO30:BD30"/>
  </mergeCells>
  <phoneticPr fontId="2"/>
  <dataValidations count="4">
    <dataValidation imeMode="halfKatakana" allowBlank="1" showInputMessage="1" showErrorMessage="1" sqref="H25 AM25"/>
    <dataValidation type="list" allowBlank="1" showInputMessage="1" showErrorMessage="1" sqref="H31 AM31">
      <formula1>"選択してください,普通,当座"</formula1>
    </dataValidation>
    <dataValidation imeMode="halfAlpha" allowBlank="1" showInputMessage="1" showErrorMessage="1" sqref="H32 AM32"/>
    <dataValidation type="list" imeMode="halfAlpha" operator="greaterThanOrEqual" allowBlank="1" showErrorMessage="1" prompt="西暦４ケタ（半角数字）で入力" sqref="T6:U6 C19:D19 AY6:AZ6 AH19:AI19">
      <formula1>"令和6,令和7"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0"/>
  <sheetViews>
    <sheetView view="pageBreakPreview" topLeftCell="A22" zoomScaleNormal="100" zoomScaleSheetLayoutView="100" workbookViewId="0">
      <selection activeCell="AG25" sqref="AG25"/>
    </sheetView>
  </sheetViews>
  <sheetFormatPr defaultColWidth="8.88671875" defaultRowHeight="13.2"/>
  <cols>
    <col min="1" max="1" width="1.109375" style="23" customWidth="1"/>
    <col min="2" max="27" width="3.21875" style="23" customWidth="1"/>
    <col min="28" max="28" width="1.109375" style="23" customWidth="1"/>
    <col min="29" max="31" width="10.6640625" style="23" customWidth="1"/>
    <col min="32" max="32" width="1.109375" style="23" customWidth="1"/>
    <col min="33" max="58" width="3.21875" style="23" customWidth="1"/>
    <col min="59" max="59" width="1.109375" style="23" customWidth="1"/>
    <col min="60" max="16384" width="8.88671875" style="23"/>
  </cols>
  <sheetData>
    <row r="1" spans="2:59" s="10" customFormat="1" ht="14.1" customHeight="1">
      <c r="B1" s="11" t="s">
        <v>80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F1" s="67"/>
      <c r="AG1" s="19" t="s">
        <v>80</v>
      </c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68"/>
    </row>
    <row r="2" spans="2:59" s="10" customFormat="1" ht="10.8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F2" s="67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68"/>
    </row>
    <row r="3" spans="2:59" s="10" customFormat="1" ht="13.8" customHeight="1">
      <c r="B3" s="187" t="s">
        <v>45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1"/>
      <c r="AC3" s="11"/>
      <c r="AF3" s="67"/>
      <c r="AG3" s="178" t="s">
        <v>45</v>
      </c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68"/>
    </row>
    <row r="4" spans="2:59" s="10" customFormat="1" ht="9.6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1"/>
      <c r="AC4" s="11"/>
      <c r="AF4" s="67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8"/>
    </row>
    <row r="5" spans="2:59" s="10" customFormat="1">
      <c r="B5" s="13" t="s">
        <v>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4"/>
      <c r="W5" s="14"/>
      <c r="X5" s="14"/>
      <c r="Y5" s="14"/>
      <c r="Z5" s="14"/>
      <c r="AA5" s="14"/>
      <c r="AB5" s="11"/>
      <c r="AC5" s="11"/>
      <c r="AF5" s="67"/>
      <c r="AG5" s="18" t="s">
        <v>26</v>
      </c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70"/>
      <c r="BB5" s="70"/>
      <c r="BC5" s="70"/>
      <c r="BD5" s="70"/>
      <c r="BE5" s="70"/>
      <c r="BF5" s="70"/>
      <c r="BG5" s="68"/>
    </row>
    <row r="6" spans="2:59" s="10" customFormat="1" ht="26.1" customHeight="1">
      <c r="B6" s="173" t="s">
        <v>42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6" t="s">
        <v>116</v>
      </c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7"/>
      <c r="AB6" s="11"/>
      <c r="AC6" s="11"/>
      <c r="AF6" s="67"/>
      <c r="AG6" s="173" t="s">
        <v>42</v>
      </c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6" t="s">
        <v>52</v>
      </c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7"/>
      <c r="BG6" s="68"/>
    </row>
    <row r="7" spans="2:59" s="10" customFormat="1" ht="26.1" customHeight="1">
      <c r="B7" s="173" t="s">
        <v>27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6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9" t="s">
        <v>28</v>
      </c>
      <c r="AA7" s="180"/>
      <c r="AB7" s="11"/>
      <c r="AC7" s="11"/>
      <c r="AF7" s="67"/>
      <c r="AG7" s="173" t="s">
        <v>27</v>
      </c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6">
        <v>100</v>
      </c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9" t="s">
        <v>28</v>
      </c>
      <c r="BF7" s="180"/>
      <c r="BG7" s="68"/>
    </row>
    <row r="8" spans="2:59" s="10" customFormat="1" ht="26.1" customHeight="1">
      <c r="B8" s="173" t="s">
        <v>29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6" t="s">
        <v>17</v>
      </c>
      <c r="N8" s="172"/>
      <c r="O8" s="172"/>
      <c r="P8" s="172"/>
      <c r="Q8" s="172"/>
      <c r="R8" s="172"/>
      <c r="S8" s="172"/>
      <c r="T8" s="15" t="s">
        <v>20</v>
      </c>
      <c r="U8" s="172">
        <v>0</v>
      </c>
      <c r="V8" s="172"/>
      <c r="W8" s="172"/>
      <c r="X8" s="172"/>
      <c r="Y8" s="172"/>
      <c r="Z8" s="32" t="s">
        <v>30</v>
      </c>
      <c r="AA8" s="16" t="s">
        <v>7</v>
      </c>
      <c r="AB8" s="11"/>
      <c r="AC8" s="11"/>
      <c r="AF8" s="67"/>
      <c r="AG8" s="173" t="s">
        <v>29</v>
      </c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6" t="s">
        <v>95</v>
      </c>
      <c r="AS8" s="172"/>
      <c r="AT8" s="172"/>
      <c r="AU8" s="172"/>
      <c r="AV8" s="172"/>
      <c r="AW8" s="172"/>
      <c r="AX8" s="172"/>
      <c r="AY8" s="15" t="s">
        <v>20</v>
      </c>
      <c r="AZ8" s="172">
        <v>1</v>
      </c>
      <c r="BA8" s="172"/>
      <c r="BB8" s="172"/>
      <c r="BC8" s="172"/>
      <c r="BD8" s="172"/>
      <c r="BE8" s="43" t="s">
        <v>30</v>
      </c>
      <c r="BF8" s="16" t="s">
        <v>7</v>
      </c>
      <c r="BG8" s="68"/>
    </row>
    <row r="9" spans="2:59" s="10" customFormat="1" ht="26.1" customHeight="1">
      <c r="B9" s="173" t="s">
        <v>31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6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9" t="s">
        <v>32</v>
      </c>
      <c r="AA9" s="180"/>
      <c r="AB9" s="11"/>
      <c r="AC9" s="11"/>
      <c r="AF9" s="67"/>
      <c r="AG9" s="173" t="s">
        <v>31</v>
      </c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6">
        <v>5</v>
      </c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9" t="s">
        <v>32</v>
      </c>
      <c r="BF9" s="180"/>
      <c r="BG9" s="68"/>
    </row>
    <row r="10" spans="2:59" s="10" customFormat="1" ht="26.1" customHeight="1">
      <c r="B10" s="168" t="s">
        <v>33</v>
      </c>
      <c r="C10" s="168"/>
      <c r="D10" s="168"/>
      <c r="E10" s="168"/>
      <c r="F10" s="168"/>
      <c r="G10" s="173" t="s">
        <v>5</v>
      </c>
      <c r="H10" s="174"/>
      <c r="I10" s="174"/>
      <c r="J10" s="174"/>
      <c r="K10" s="174"/>
      <c r="L10" s="174"/>
      <c r="M10" s="176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7"/>
      <c r="AB10" s="11"/>
      <c r="AC10" s="11"/>
      <c r="AF10" s="67"/>
      <c r="AG10" s="168" t="s">
        <v>33</v>
      </c>
      <c r="AH10" s="168"/>
      <c r="AI10" s="168"/>
      <c r="AJ10" s="168"/>
      <c r="AK10" s="168"/>
      <c r="AL10" s="173" t="s">
        <v>5</v>
      </c>
      <c r="AM10" s="174"/>
      <c r="AN10" s="174"/>
      <c r="AO10" s="174"/>
      <c r="AP10" s="174"/>
      <c r="AQ10" s="174"/>
      <c r="AR10" s="176" t="s">
        <v>96</v>
      </c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7"/>
      <c r="BG10" s="68"/>
    </row>
    <row r="11" spans="2:59" s="10" customFormat="1" ht="26.1" customHeight="1">
      <c r="B11" s="168"/>
      <c r="C11" s="168"/>
      <c r="D11" s="168"/>
      <c r="E11" s="168"/>
      <c r="F11" s="168"/>
      <c r="G11" s="173" t="s">
        <v>34</v>
      </c>
      <c r="H11" s="174"/>
      <c r="I11" s="174"/>
      <c r="J11" s="174"/>
      <c r="K11" s="174"/>
      <c r="L11" s="174"/>
      <c r="M11" s="17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7"/>
      <c r="AB11" s="11"/>
      <c r="AC11" s="11"/>
      <c r="AF11" s="67"/>
      <c r="AG11" s="168"/>
      <c r="AH11" s="168"/>
      <c r="AI11" s="168"/>
      <c r="AJ11" s="168"/>
      <c r="AK11" s="168"/>
      <c r="AL11" s="173" t="s">
        <v>34</v>
      </c>
      <c r="AM11" s="174"/>
      <c r="AN11" s="174"/>
      <c r="AO11" s="174"/>
      <c r="AP11" s="174"/>
      <c r="AQ11" s="174"/>
      <c r="AR11" s="176" t="s">
        <v>97</v>
      </c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7"/>
      <c r="BG11" s="68"/>
    </row>
    <row r="12" spans="2:59" s="10" customFormat="1" ht="26.1" customHeight="1">
      <c r="B12" s="168"/>
      <c r="C12" s="168"/>
      <c r="D12" s="168"/>
      <c r="E12" s="168"/>
      <c r="F12" s="168"/>
      <c r="G12" s="173" t="s">
        <v>35</v>
      </c>
      <c r="H12" s="174"/>
      <c r="I12" s="174"/>
      <c r="J12" s="174"/>
      <c r="K12" s="174"/>
      <c r="L12" s="174"/>
      <c r="M12" s="176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7"/>
      <c r="AB12" s="11"/>
      <c r="AC12" s="11"/>
      <c r="AF12" s="67"/>
      <c r="AG12" s="168"/>
      <c r="AH12" s="168"/>
      <c r="AI12" s="168"/>
      <c r="AJ12" s="168"/>
      <c r="AK12" s="168"/>
      <c r="AL12" s="173" t="s">
        <v>35</v>
      </c>
      <c r="AM12" s="174"/>
      <c r="AN12" s="174"/>
      <c r="AO12" s="174"/>
      <c r="AP12" s="174"/>
      <c r="AQ12" s="174"/>
      <c r="AR12" s="176" t="s">
        <v>98</v>
      </c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7"/>
      <c r="BG12" s="68"/>
    </row>
    <row r="13" spans="2:59" s="10" customFormat="1" ht="26.1" customHeight="1">
      <c r="B13" s="173" t="s">
        <v>68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5"/>
      <c r="M13" s="183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5"/>
      <c r="AB13" s="11"/>
      <c r="AC13" s="11"/>
      <c r="AF13" s="67"/>
      <c r="AG13" s="173" t="s">
        <v>68</v>
      </c>
      <c r="AH13" s="174"/>
      <c r="AI13" s="174"/>
      <c r="AJ13" s="174"/>
      <c r="AK13" s="174"/>
      <c r="AL13" s="174"/>
      <c r="AM13" s="174"/>
      <c r="AN13" s="174"/>
      <c r="AO13" s="174"/>
      <c r="AP13" s="174"/>
      <c r="AQ13" s="175"/>
      <c r="AR13" s="176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7"/>
      <c r="BG13" s="68"/>
    </row>
    <row r="14" spans="2:59" s="10" customFormat="1" ht="26.1" customHeight="1">
      <c r="B14" s="168" t="s">
        <v>69</v>
      </c>
      <c r="C14" s="168"/>
      <c r="D14" s="168"/>
      <c r="E14" s="168"/>
      <c r="F14" s="168"/>
      <c r="G14" s="173" t="s">
        <v>5</v>
      </c>
      <c r="H14" s="174"/>
      <c r="I14" s="174"/>
      <c r="J14" s="174"/>
      <c r="K14" s="174"/>
      <c r="L14" s="174"/>
      <c r="M14" s="183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B14" s="11"/>
      <c r="AC14" s="11"/>
      <c r="AF14" s="67"/>
      <c r="AG14" s="168" t="s">
        <v>69</v>
      </c>
      <c r="AH14" s="168"/>
      <c r="AI14" s="168"/>
      <c r="AJ14" s="168"/>
      <c r="AK14" s="168"/>
      <c r="AL14" s="173" t="s">
        <v>5</v>
      </c>
      <c r="AM14" s="174"/>
      <c r="AN14" s="174"/>
      <c r="AO14" s="174"/>
      <c r="AP14" s="174"/>
      <c r="AQ14" s="174"/>
      <c r="AR14" s="176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7"/>
      <c r="BG14" s="68"/>
    </row>
    <row r="15" spans="2:59" s="10" customFormat="1" ht="26.1" customHeight="1">
      <c r="B15" s="168"/>
      <c r="C15" s="168"/>
      <c r="D15" s="168"/>
      <c r="E15" s="168"/>
      <c r="F15" s="168"/>
      <c r="G15" s="173" t="s">
        <v>34</v>
      </c>
      <c r="H15" s="174"/>
      <c r="I15" s="174"/>
      <c r="J15" s="174"/>
      <c r="K15" s="174"/>
      <c r="L15" s="174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1"/>
      <c r="AC15" s="11"/>
      <c r="AF15" s="67"/>
      <c r="AG15" s="168"/>
      <c r="AH15" s="168"/>
      <c r="AI15" s="168"/>
      <c r="AJ15" s="168"/>
      <c r="AK15" s="168"/>
      <c r="AL15" s="173" t="s">
        <v>34</v>
      </c>
      <c r="AM15" s="174"/>
      <c r="AN15" s="174"/>
      <c r="AO15" s="174"/>
      <c r="AP15" s="174"/>
      <c r="AQ15" s="174"/>
      <c r="AR15" s="176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7"/>
      <c r="BG15" s="68"/>
    </row>
    <row r="16" spans="2:59" s="35" customFormat="1" ht="4.2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19"/>
      <c r="AC16" s="19"/>
      <c r="AF16" s="67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8"/>
    </row>
    <row r="17" spans="2:59" s="35" customFormat="1" ht="13.5" customHeight="1">
      <c r="B17" s="36" t="s">
        <v>55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19"/>
      <c r="AC17" s="19"/>
      <c r="AF17" s="67"/>
      <c r="AG17" s="36" t="s">
        <v>55</v>
      </c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8"/>
    </row>
    <row r="18" spans="2:59" s="10" customFormat="1" ht="26.1" customHeight="1">
      <c r="B18" s="168" t="s">
        <v>78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 t="str">
        <f>IF(X19="","無","有")</f>
        <v>無</v>
      </c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1"/>
      <c r="AB18" s="11"/>
      <c r="AC18" s="11"/>
      <c r="AF18" s="67"/>
      <c r="AG18" s="168" t="s">
        <v>78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9" t="str">
        <f>IF(BC19="","無","有")</f>
        <v>有</v>
      </c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1"/>
      <c r="BG18" s="68"/>
    </row>
    <row r="19" spans="2:59" s="10" customFormat="1" ht="26.1" customHeight="1"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 t="s">
        <v>72</v>
      </c>
      <c r="N19" s="170"/>
      <c r="O19" s="170" t="s">
        <v>73</v>
      </c>
      <c r="P19" s="170"/>
      <c r="Q19" s="91"/>
      <c r="R19" s="21" t="s">
        <v>74</v>
      </c>
      <c r="S19" s="91"/>
      <c r="T19" s="21" t="s">
        <v>75</v>
      </c>
      <c r="U19" s="91"/>
      <c r="V19" s="170" t="s">
        <v>77</v>
      </c>
      <c r="W19" s="170"/>
      <c r="X19" s="184"/>
      <c r="Y19" s="184"/>
      <c r="Z19" s="21" t="s">
        <v>76</v>
      </c>
      <c r="AA19" s="39"/>
      <c r="AB19" s="11"/>
      <c r="AC19" s="11"/>
      <c r="AF19" s="67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9" t="s">
        <v>72</v>
      </c>
      <c r="AS19" s="170"/>
      <c r="AT19" s="170" t="s">
        <v>73</v>
      </c>
      <c r="AU19" s="170"/>
      <c r="AV19" s="24">
        <v>6</v>
      </c>
      <c r="AW19" s="21" t="s">
        <v>2</v>
      </c>
      <c r="AX19" s="24">
        <v>6</v>
      </c>
      <c r="AY19" s="21" t="s">
        <v>1</v>
      </c>
      <c r="AZ19" s="24">
        <v>1</v>
      </c>
      <c r="BA19" s="170" t="s">
        <v>77</v>
      </c>
      <c r="BB19" s="170"/>
      <c r="BC19" s="172">
        <v>10</v>
      </c>
      <c r="BD19" s="172"/>
      <c r="BE19" s="21" t="s">
        <v>76</v>
      </c>
      <c r="BF19" s="39"/>
      <c r="BG19" s="68"/>
    </row>
    <row r="20" spans="2:59" s="10" customFormat="1" ht="3.6" customHeigh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9"/>
      <c r="N20" s="19"/>
      <c r="O20" s="33"/>
      <c r="P20" s="33"/>
      <c r="Q20" s="19"/>
      <c r="R20" s="19"/>
      <c r="S20" s="19"/>
      <c r="T20" s="19"/>
      <c r="U20" s="19"/>
      <c r="V20" s="33"/>
      <c r="W20" s="33"/>
      <c r="X20" s="33"/>
      <c r="Y20" s="33"/>
      <c r="Z20" s="19"/>
      <c r="AA20" s="19"/>
      <c r="AB20" s="11"/>
      <c r="AC20" s="11"/>
      <c r="AF20" s="67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19"/>
      <c r="AS20" s="19"/>
      <c r="AT20" s="33"/>
      <c r="AU20" s="33"/>
      <c r="AV20" s="19"/>
      <c r="AW20" s="19"/>
      <c r="AX20" s="19"/>
      <c r="AY20" s="19"/>
      <c r="AZ20" s="19"/>
      <c r="BA20" s="33"/>
      <c r="BB20" s="33"/>
      <c r="BC20" s="33"/>
      <c r="BD20" s="33"/>
      <c r="BE20" s="19"/>
      <c r="BF20" s="19"/>
      <c r="BG20" s="68"/>
    </row>
    <row r="21" spans="2:59" s="10" customFormat="1" ht="14.1" customHeight="1">
      <c r="B21" s="18" t="s">
        <v>70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1"/>
      <c r="AC21" s="11"/>
      <c r="AF21" s="67"/>
      <c r="AG21" s="18" t="s">
        <v>70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68"/>
    </row>
    <row r="22" spans="2:59" s="20" customFormat="1" ht="26.1" customHeight="1">
      <c r="B22" s="162" t="s">
        <v>40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4"/>
      <c r="V22" s="159" t="s">
        <v>19</v>
      </c>
      <c r="W22" s="160"/>
      <c r="X22" s="160"/>
      <c r="Y22" s="160"/>
      <c r="Z22" s="160"/>
      <c r="AA22" s="161"/>
      <c r="AF22" s="71"/>
      <c r="AG22" s="162" t="s">
        <v>40</v>
      </c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159" t="s">
        <v>19</v>
      </c>
      <c r="BB22" s="160"/>
      <c r="BC22" s="160"/>
      <c r="BD22" s="160"/>
      <c r="BE22" s="160"/>
      <c r="BF22" s="161"/>
      <c r="BG22" s="72"/>
    </row>
    <row r="23" spans="2:59" s="20" customFormat="1" ht="26.1" customHeight="1"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V23" s="157"/>
      <c r="W23" s="158"/>
      <c r="X23" s="158"/>
      <c r="Y23" s="158"/>
      <c r="Z23" s="158"/>
      <c r="AA23" s="17" t="s">
        <v>4</v>
      </c>
      <c r="AF23" s="71"/>
      <c r="AG23" s="165" t="s">
        <v>118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7"/>
      <c r="BA23" s="157">
        <v>500000</v>
      </c>
      <c r="BB23" s="158"/>
      <c r="BC23" s="158"/>
      <c r="BD23" s="158"/>
      <c r="BE23" s="158"/>
      <c r="BF23" s="17" t="s">
        <v>4</v>
      </c>
      <c r="BG23" s="72"/>
    </row>
    <row r="24" spans="2:59" s="20" customFormat="1" ht="26.1" customHeight="1"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157"/>
      <c r="W24" s="158"/>
      <c r="X24" s="158"/>
      <c r="Y24" s="158"/>
      <c r="Z24" s="158"/>
      <c r="AA24" s="17" t="s">
        <v>4</v>
      </c>
      <c r="AF24" s="71"/>
      <c r="AG24" s="165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7"/>
      <c r="BA24" s="157"/>
      <c r="BB24" s="158"/>
      <c r="BC24" s="158"/>
      <c r="BD24" s="158"/>
      <c r="BE24" s="158"/>
      <c r="BF24" s="17" t="s">
        <v>4</v>
      </c>
      <c r="BG24" s="72"/>
    </row>
    <row r="25" spans="2:59" s="10" customFormat="1" ht="4.2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F25" s="67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68"/>
    </row>
    <row r="26" spans="2:59" s="10" customFormat="1">
      <c r="B26" s="13" t="s">
        <v>57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4"/>
      <c r="P26" s="14"/>
      <c r="Q26" s="14"/>
      <c r="R26" s="14"/>
      <c r="S26" s="14"/>
      <c r="T26" s="14"/>
      <c r="U26" s="11"/>
      <c r="V26" s="14"/>
      <c r="W26" s="14"/>
      <c r="X26" s="14"/>
      <c r="Y26" s="11"/>
      <c r="Z26" s="14"/>
      <c r="AA26" s="14"/>
      <c r="AB26" s="11"/>
      <c r="AC26" s="11"/>
      <c r="AF26" s="67"/>
      <c r="AG26" s="18" t="s">
        <v>57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70"/>
      <c r="AU26" s="70"/>
      <c r="AV26" s="70"/>
      <c r="AW26" s="70"/>
      <c r="AX26" s="70"/>
      <c r="AY26" s="70"/>
      <c r="AZ26" s="19"/>
      <c r="BA26" s="70"/>
      <c r="BB26" s="70"/>
      <c r="BC26" s="70"/>
      <c r="BD26" s="19"/>
      <c r="BE26" s="70"/>
      <c r="BF26" s="70"/>
      <c r="BG26" s="68"/>
    </row>
    <row r="27" spans="2:59" s="10" customFormat="1" ht="26.1" customHeight="1">
      <c r="B27" s="145" t="s">
        <v>36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59" t="s">
        <v>110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/>
      <c r="AB27" s="11"/>
      <c r="AC27" s="11"/>
      <c r="AF27" s="67"/>
      <c r="AG27" s="145" t="s">
        <v>36</v>
      </c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59" t="s">
        <v>19</v>
      </c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1"/>
      <c r="BG27" s="68"/>
    </row>
    <row r="28" spans="2:59" s="10" customFormat="1" ht="26.1" customHeight="1">
      <c r="B28" s="154" t="s">
        <v>56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7" t="s">
        <v>4</v>
      </c>
      <c r="AB28" s="11"/>
      <c r="AC28" s="11"/>
      <c r="AF28" s="67"/>
      <c r="AG28" s="154" t="s">
        <v>56</v>
      </c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6">
        <v>7000000</v>
      </c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7" t="s">
        <v>4</v>
      </c>
      <c r="BG28" s="68"/>
    </row>
    <row r="29" spans="2:59" s="10" customFormat="1" ht="26.1" customHeight="1">
      <c r="B29" s="145" t="s">
        <v>65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7" t="s">
        <v>4</v>
      </c>
      <c r="AB29" s="11"/>
      <c r="AC29" s="11"/>
      <c r="AF29" s="67"/>
      <c r="AG29" s="145" t="s">
        <v>65</v>
      </c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6">
        <v>5000000</v>
      </c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7" t="s">
        <v>4</v>
      </c>
      <c r="BG29" s="68"/>
    </row>
    <row r="30" spans="2:59" s="10" customFormat="1" ht="26.1" customHeight="1">
      <c r="B30" s="145" t="s">
        <v>37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55" t="str">
        <f>IF(M28="","",M28+M29)</f>
        <v/>
      </c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" t="s">
        <v>4</v>
      </c>
      <c r="AB30" s="11"/>
      <c r="AC30" s="11"/>
      <c r="AF30" s="67"/>
      <c r="AG30" s="145" t="s">
        <v>37</v>
      </c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55">
        <f>IF(AR28="","",AR28+AR29)</f>
        <v>12000000</v>
      </c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7" t="s">
        <v>4</v>
      </c>
      <c r="BG30" s="68"/>
    </row>
    <row r="31" spans="2:59" s="10" customFormat="1" ht="26.1" customHeight="1">
      <c r="B31" s="145" t="s">
        <v>38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81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7" t="s">
        <v>4</v>
      </c>
      <c r="AB31" s="11"/>
      <c r="AC31" s="11"/>
      <c r="AF31" s="67"/>
      <c r="AG31" s="145" t="s">
        <v>38</v>
      </c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6">
        <v>500000</v>
      </c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7" t="s">
        <v>4</v>
      </c>
      <c r="BG31" s="68"/>
    </row>
    <row r="32" spans="2:59" s="10" customFormat="1" ht="26.1" customHeight="1">
      <c r="B32" s="148" t="s">
        <v>39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9" t="str">
        <f>IF(M31="",M30,M30+M31)</f>
        <v/>
      </c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25" t="s">
        <v>4</v>
      </c>
      <c r="AB32" s="11"/>
      <c r="AC32" s="11"/>
      <c r="AF32" s="67"/>
      <c r="AG32" s="148" t="s">
        <v>39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9">
        <f>IF(AR31="",AR30,AR30+AR31)</f>
        <v>12500000</v>
      </c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25" t="s">
        <v>4</v>
      </c>
      <c r="BG32" s="68"/>
    </row>
    <row r="33" spans="2:59" s="10" customFormat="1" ht="26.1" customHeight="1" thickBot="1">
      <c r="B33" s="151" t="s">
        <v>50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2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25" t="s">
        <v>4</v>
      </c>
      <c r="AB33" s="11"/>
      <c r="AC33" s="11"/>
      <c r="AF33" s="67"/>
      <c r="AG33" s="151" t="s">
        <v>50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2">
        <v>8150000</v>
      </c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25" t="s">
        <v>4</v>
      </c>
      <c r="BG33" s="68"/>
    </row>
    <row r="34" spans="2:59" s="10" customFormat="1" ht="26.1" customHeight="1" thickBot="1">
      <c r="B34" s="140" t="s">
        <v>49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2" t="str">
        <f>IF(M33="","",IF(M33=10000000,10000000,IF(M18="有",M7*80000,M7*60000)+U8*150000))</f>
        <v/>
      </c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26" t="s">
        <v>4</v>
      </c>
      <c r="AB34" s="11"/>
      <c r="AC34" s="11"/>
      <c r="AF34" s="67"/>
      <c r="AG34" s="140" t="s">
        <v>49</v>
      </c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2">
        <f>IF(AR30="","",IF(AR18="有",AR7*80000,AR7*60000)+AZ8*150000)</f>
        <v>8150000</v>
      </c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26" t="s">
        <v>4</v>
      </c>
      <c r="BG34" s="68"/>
    </row>
    <row r="35" spans="2:59" s="10" customFormat="1">
      <c r="B35" s="19" t="s">
        <v>51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19"/>
      <c r="AB35" s="11"/>
      <c r="AC35" s="11"/>
      <c r="AF35" s="67"/>
      <c r="AG35" s="19" t="s">
        <v>51</v>
      </c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19"/>
      <c r="BG35" s="68"/>
    </row>
    <row r="36" spans="2:59" s="10" customFormat="1">
      <c r="B36" s="144" t="s">
        <v>82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1"/>
      <c r="AC36" s="11"/>
      <c r="AF36" s="67"/>
      <c r="AG36" s="144" t="s">
        <v>82</v>
      </c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8"/>
    </row>
    <row r="37" spans="2:59" s="10" customFormat="1" ht="14.1" customHeight="1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1"/>
      <c r="AC37" s="11"/>
      <c r="AF37" s="67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68"/>
    </row>
    <row r="38" spans="2:59" s="10" customFormat="1" ht="6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11"/>
      <c r="AC38" s="11"/>
      <c r="AF38" s="67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68"/>
    </row>
    <row r="39" spans="2:59" s="10" customFormat="1">
      <c r="B39" s="13" t="s">
        <v>58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4"/>
      <c r="P39" s="14"/>
      <c r="Q39" s="14"/>
      <c r="R39" s="14"/>
      <c r="S39" s="14"/>
      <c r="T39" s="14"/>
      <c r="U39" s="11"/>
      <c r="V39" s="14"/>
      <c r="W39" s="14"/>
      <c r="X39" s="14"/>
      <c r="Y39" s="11"/>
      <c r="Z39" s="14"/>
      <c r="AA39" s="14"/>
      <c r="AB39" s="11"/>
      <c r="AC39" s="11"/>
      <c r="AF39" s="67"/>
      <c r="AG39" s="18" t="s">
        <v>58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70"/>
      <c r="AU39" s="70"/>
      <c r="AV39" s="70"/>
      <c r="AW39" s="70"/>
      <c r="AX39" s="70"/>
      <c r="AY39" s="70"/>
      <c r="AZ39" s="19"/>
      <c r="BA39" s="70"/>
      <c r="BB39" s="70"/>
      <c r="BC39" s="70"/>
      <c r="BD39" s="19"/>
      <c r="BE39" s="70"/>
      <c r="BF39" s="70"/>
      <c r="BG39" s="68"/>
    </row>
    <row r="40" spans="2:59" s="10" customFormat="1" ht="26.1" customHeight="1">
      <c r="B40" s="137" t="s">
        <v>41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N40" s="139"/>
      <c r="O40" s="139"/>
      <c r="P40" s="139"/>
      <c r="Q40" s="15" t="s">
        <v>2</v>
      </c>
      <c r="R40" s="139"/>
      <c r="S40" s="139"/>
      <c r="T40" s="15" t="s">
        <v>1</v>
      </c>
      <c r="U40" s="139"/>
      <c r="V40" s="139"/>
      <c r="W40" s="15" t="s">
        <v>0</v>
      </c>
      <c r="X40" s="21"/>
      <c r="Y40" s="21"/>
      <c r="Z40" s="21"/>
      <c r="AA40" s="22"/>
      <c r="AB40" s="11"/>
      <c r="AC40" s="11"/>
      <c r="AF40" s="67"/>
      <c r="AG40" s="137" t="s">
        <v>41</v>
      </c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8" t="s">
        <v>83</v>
      </c>
      <c r="AS40" s="139"/>
      <c r="AT40" s="139"/>
      <c r="AU40" s="139"/>
      <c r="AV40" s="15" t="s">
        <v>2</v>
      </c>
      <c r="AW40" s="139">
        <v>9</v>
      </c>
      <c r="AX40" s="139"/>
      <c r="AY40" s="15" t="s">
        <v>1</v>
      </c>
      <c r="AZ40" s="139">
        <v>1</v>
      </c>
      <c r="BA40" s="139"/>
      <c r="BB40" s="15" t="s">
        <v>0</v>
      </c>
      <c r="BC40" s="21"/>
      <c r="BD40" s="21"/>
      <c r="BE40" s="21"/>
      <c r="BF40" s="22"/>
      <c r="BG40" s="68"/>
    </row>
    <row r="41" spans="2:59" s="10" customFormat="1" ht="26.1" customHeight="1">
      <c r="B41" s="137" t="s">
        <v>53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N41" s="139"/>
      <c r="O41" s="139"/>
      <c r="P41" s="139"/>
      <c r="Q41" s="15" t="s">
        <v>2</v>
      </c>
      <c r="R41" s="139"/>
      <c r="S41" s="139"/>
      <c r="T41" s="15" t="s">
        <v>1</v>
      </c>
      <c r="U41" s="139"/>
      <c r="V41" s="139"/>
      <c r="W41" s="15" t="s">
        <v>0</v>
      </c>
      <c r="X41" s="21"/>
      <c r="Y41" s="21"/>
      <c r="Z41" s="21"/>
      <c r="AA41" s="22"/>
      <c r="AB41" s="11"/>
      <c r="AC41" s="11"/>
      <c r="AF41" s="67"/>
      <c r="AG41" s="137" t="s">
        <v>53</v>
      </c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8" t="s">
        <v>83</v>
      </c>
      <c r="AS41" s="139"/>
      <c r="AT41" s="139"/>
      <c r="AU41" s="139"/>
      <c r="AV41" s="15" t="s">
        <v>2</v>
      </c>
      <c r="AW41" s="139">
        <v>12</v>
      </c>
      <c r="AX41" s="139"/>
      <c r="AY41" s="15" t="s">
        <v>1</v>
      </c>
      <c r="AZ41" s="139">
        <v>1</v>
      </c>
      <c r="BA41" s="139"/>
      <c r="BB41" s="15" t="s">
        <v>0</v>
      </c>
      <c r="BC41" s="21"/>
      <c r="BD41" s="21"/>
      <c r="BE41" s="21"/>
      <c r="BF41" s="22"/>
      <c r="BG41" s="68"/>
    </row>
    <row r="42" spans="2:59" s="10" customFormat="1" ht="26.1" customHeight="1">
      <c r="B42" s="137" t="s">
        <v>54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8"/>
      <c r="N42" s="139"/>
      <c r="O42" s="139"/>
      <c r="P42" s="139"/>
      <c r="Q42" s="15" t="s">
        <v>2</v>
      </c>
      <c r="R42" s="139"/>
      <c r="S42" s="139"/>
      <c r="T42" s="15" t="s">
        <v>1</v>
      </c>
      <c r="U42" s="139"/>
      <c r="V42" s="139"/>
      <c r="W42" s="15" t="s">
        <v>0</v>
      </c>
      <c r="X42" s="21"/>
      <c r="Y42" s="21"/>
      <c r="Z42" s="21"/>
      <c r="AA42" s="22"/>
      <c r="AB42" s="11"/>
      <c r="AC42" s="11"/>
      <c r="AF42" s="67"/>
      <c r="AG42" s="137" t="s">
        <v>54</v>
      </c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 t="s">
        <v>83</v>
      </c>
      <c r="AS42" s="139"/>
      <c r="AT42" s="139"/>
      <c r="AU42" s="139"/>
      <c r="AV42" s="15" t="s">
        <v>2</v>
      </c>
      <c r="AW42" s="139">
        <v>12</v>
      </c>
      <c r="AX42" s="139"/>
      <c r="AY42" s="15" t="s">
        <v>1</v>
      </c>
      <c r="AZ42" s="139">
        <v>15</v>
      </c>
      <c r="BA42" s="139"/>
      <c r="BB42" s="15" t="s">
        <v>0</v>
      </c>
      <c r="BC42" s="21"/>
      <c r="BD42" s="21"/>
      <c r="BE42" s="21"/>
      <c r="BF42" s="22"/>
      <c r="BG42" s="68"/>
    </row>
    <row r="43" spans="2:59" ht="4.8" customHeight="1">
      <c r="AF43" s="73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</row>
    <row r="45" spans="2:59">
      <c r="B45" s="95" t="s">
        <v>111</v>
      </c>
    </row>
    <row r="46" spans="2:59">
      <c r="B46" s="95" t="s">
        <v>52</v>
      </c>
    </row>
    <row r="47" spans="2:59">
      <c r="B47" s="95" t="s">
        <v>112</v>
      </c>
    </row>
    <row r="48" spans="2:59">
      <c r="B48" s="95" t="s">
        <v>113</v>
      </c>
    </row>
    <row r="49" spans="2:2">
      <c r="B49" s="95" t="s">
        <v>114</v>
      </c>
    </row>
    <row r="50" spans="2:2">
      <c r="B50" s="95" t="s">
        <v>115</v>
      </c>
    </row>
  </sheetData>
  <mergeCells count="134">
    <mergeCell ref="Z9:AA9"/>
    <mergeCell ref="B3:AA3"/>
    <mergeCell ref="B6:L6"/>
    <mergeCell ref="M6:AA6"/>
    <mergeCell ref="B7:L7"/>
    <mergeCell ref="M7:Y7"/>
    <mergeCell ref="Z7:AA7"/>
    <mergeCell ref="B8:L8"/>
    <mergeCell ref="M8:S8"/>
    <mergeCell ref="U8:Y8"/>
    <mergeCell ref="B9:L9"/>
    <mergeCell ref="M9:Y9"/>
    <mergeCell ref="B10:F12"/>
    <mergeCell ref="G10:L10"/>
    <mergeCell ref="M10:AA10"/>
    <mergeCell ref="G11:L11"/>
    <mergeCell ref="M11:AA11"/>
    <mergeCell ref="G12:L12"/>
    <mergeCell ref="M12:AA12"/>
    <mergeCell ref="B13:L13"/>
    <mergeCell ref="M13:AA13"/>
    <mergeCell ref="B14:F15"/>
    <mergeCell ref="G14:L14"/>
    <mergeCell ref="M14:AA14"/>
    <mergeCell ref="G15:L15"/>
    <mergeCell ref="M15:AA15"/>
    <mergeCell ref="B18:L19"/>
    <mergeCell ref="B27:L27"/>
    <mergeCell ref="M27:AA27"/>
    <mergeCell ref="B28:L28"/>
    <mergeCell ref="M28:Z28"/>
    <mergeCell ref="O19:P19"/>
    <mergeCell ref="M18:AA18"/>
    <mergeCell ref="V22:AA22"/>
    <mergeCell ref="M19:N19"/>
    <mergeCell ref="X19:Y19"/>
    <mergeCell ref="V19:W19"/>
    <mergeCell ref="B22:U22"/>
    <mergeCell ref="B23:U23"/>
    <mergeCell ref="B24:U24"/>
    <mergeCell ref="B41:L41"/>
    <mergeCell ref="R41:S41"/>
    <mergeCell ref="U41:V41"/>
    <mergeCell ref="B42:L42"/>
    <mergeCell ref="R42:S42"/>
    <mergeCell ref="U42:V42"/>
    <mergeCell ref="M41:P41"/>
    <mergeCell ref="M42:P42"/>
    <mergeCell ref="B34:L34"/>
    <mergeCell ref="M34:Z34"/>
    <mergeCell ref="B36:AA37"/>
    <mergeCell ref="B40:L40"/>
    <mergeCell ref="R40:S40"/>
    <mergeCell ref="U40:V40"/>
    <mergeCell ref="M40:P40"/>
    <mergeCell ref="V23:Z23"/>
    <mergeCell ref="B30:L30"/>
    <mergeCell ref="M30:Z30"/>
    <mergeCell ref="V24:Z24"/>
    <mergeCell ref="B33:L33"/>
    <mergeCell ref="M33:Z33"/>
    <mergeCell ref="B29:L29"/>
    <mergeCell ref="M29:Z29"/>
    <mergeCell ref="B31:L31"/>
    <mergeCell ref="M31:Z31"/>
    <mergeCell ref="B32:L32"/>
    <mergeCell ref="M32:Z32"/>
    <mergeCell ref="AG8:AQ8"/>
    <mergeCell ref="AR8:AX8"/>
    <mergeCell ref="AZ8:BD8"/>
    <mergeCell ref="AG9:AQ9"/>
    <mergeCell ref="AR9:BD9"/>
    <mergeCell ref="AG3:BF3"/>
    <mergeCell ref="AG6:AQ6"/>
    <mergeCell ref="AR6:BF6"/>
    <mergeCell ref="AG7:AQ7"/>
    <mergeCell ref="AR7:BD7"/>
    <mergeCell ref="BE7:BF7"/>
    <mergeCell ref="BE9:BF9"/>
    <mergeCell ref="AG13:AQ13"/>
    <mergeCell ref="AR13:BF13"/>
    <mergeCell ref="AG14:AK15"/>
    <mergeCell ref="AL14:AQ14"/>
    <mergeCell ref="AR14:BF14"/>
    <mergeCell ref="AL15:AQ15"/>
    <mergeCell ref="AR15:BF15"/>
    <mergeCell ref="AL11:AQ11"/>
    <mergeCell ref="AR11:BF11"/>
    <mergeCell ref="AL12:AQ12"/>
    <mergeCell ref="AR12:BF12"/>
    <mergeCell ref="AG10:AK12"/>
    <mergeCell ref="AL10:AQ10"/>
    <mergeCell ref="AR10:BF10"/>
    <mergeCell ref="BA24:BE24"/>
    <mergeCell ref="AG27:AQ27"/>
    <mergeCell ref="AR27:BF27"/>
    <mergeCell ref="BA22:BF22"/>
    <mergeCell ref="BA23:BE23"/>
    <mergeCell ref="AG22:AZ22"/>
    <mergeCell ref="AG23:AZ23"/>
    <mergeCell ref="AG24:AZ24"/>
    <mergeCell ref="AG18:AQ19"/>
    <mergeCell ref="AR18:BF18"/>
    <mergeCell ref="AR19:AS19"/>
    <mergeCell ref="AT19:AU19"/>
    <mergeCell ref="BA19:BB19"/>
    <mergeCell ref="BC19:BD19"/>
    <mergeCell ref="AG31:AQ31"/>
    <mergeCell ref="AR31:BE31"/>
    <mergeCell ref="AG32:AQ32"/>
    <mergeCell ref="AR32:BE32"/>
    <mergeCell ref="AG33:AQ33"/>
    <mergeCell ref="AR33:BE33"/>
    <mergeCell ref="AG28:AQ28"/>
    <mergeCell ref="AR28:BE28"/>
    <mergeCell ref="AG29:AQ29"/>
    <mergeCell ref="AR29:BE29"/>
    <mergeCell ref="AG30:AQ30"/>
    <mergeCell ref="AR30:BE30"/>
    <mergeCell ref="AG41:AQ41"/>
    <mergeCell ref="AR41:AU41"/>
    <mergeCell ref="AW41:AX41"/>
    <mergeCell ref="AZ41:BA41"/>
    <mergeCell ref="AG42:AQ42"/>
    <mergeCell ref="AR42:AU42"/>
    <mergeCell ref="AW42:AX42"/>
    <mergeCell ref="AZ42:BA42"/>
    <mergeCell ref="AG34:AQ34"/>
    <mergeCell ref="AR34:BE34"/>
    <mergeCell ref="AG36:BF37"/>
    <mergeCell ref="AG40:AQ40"/>
    <mergeCell ref="AR40:AU40"/>
    <mergeCell ref="AW40:AX40"/>
    <mergeCell ref="AZ40:BA40"/>
  </mergeCells>
  <phoneticPr fontId="2"/>
  <dataValidations count="9">
    <dataValidation type="whole" imeMode="halfAlpha" allowBlank="1" showInputMessage="1" showErrorMessage="1" sqref="U40:V42 AZ40:BA42">
      <formula1>1</formula1>
      <formula2>31</formula2>
    </dataValidation>
    <dataValidation type="whole" imeMode="halfAlpha" allowBlank="1" showInputMessage="1" showErrorMessage="1" sqref="R40:S42 AW40:AX42">
      <formula1>1</formula1>
      <formula2>12</formula2>
    </dataValidation>
    <dataValidation type="list" allowBlank="1" showInputMessage="1" showErrorMessage="1" sqref="U8:Y8 AZ8:BD8">
      <formula1>"0,1,2,3,4,5,6,7,8,9,10"</formula1>
    </dataValidation>
    <dataValidation type="whole" allowBlank="1" showInputMessage="1" showErrorMessage="1" error="小数点以下は切り捨てて、入力してください。" sqref="AR13 AR7:BD7">
      <formula1>10</formula1>
      <formula2>1000</formula2>
    </dataValidation>
    <dataValidation type="list" showInputMessage="1" showErrorMessage="1" sqref="M8:S8 AR8:AX8">
      <formula1>"有,無"</formula1>
    </dataValidation>
    <dataValidation type="list" allowBlank="1" showInputMessage="1" showErrorMessage="1" sqref="AR6:BF6">
      <formula1>$B$73:$B$77</formula1>
    </dataValidation>
    <dataValidation type="list" allowBlank="1" showErrorMessage="1" sqref="M40:P42 AR40:AU42">
      <formula1>"令和6,令和7"</formula1>
    </dataValidation>
    <dataValidation type="whole" allowBlank="1" showInputMessage="1" showErrorMessage="1" error="・小数点以下は、切り捨ててください。_x000a_・10未満の整数は、入力できません。" sqref="M7:Y7">
      <formula1>10</formula1>
      <formula2>1000</formula2>
    </dataValidation>
    <dataValidation type="list" allowBlank="1" showInputMessage="1" showErrorMessage="1" sqref="M6:AA6">
      <formula1>$B$46:$B$50</formula1>
    </dataValidation>
  </dataValidations>
  <printOptions horizontalCentered="1"/>
  <pageMargins left="0.70866141732283472" right="0.70866141732283472" top="0.35433070866141736" bottom="0.55118110236220474" header="0.31496062992125984" footer="0.31496062992125984"/>
  <pageSetup paperSize="9" scale="97" orientation="portrait" r:id="rId1"/>
  <colBreaks count="1" manualBreakCount="1">
    <brk id="2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73"/>
  <sheetViews>
    <sheetView showGridLines="0" showZeros="0" view="pageBreakPreview" zoomScaleNormal="100" zoomScaleSheetLayoutView="100" workbookViewId="0">
      <selection activeCell="AO10" sqref="AO10"/>
    </sheetView>
  </sheetViews>
  <sheetFormatPr defaultColWidth="8.88671875" defaultRowHeight="13.2"/>
  <cols>
    <col min="1" max="1" width="1.109375" style="2" customWidth="1"/>
    <col min="2" max="27" width="3.21875" style="2" customWidth="1"/>
    <col min="28" max="28" width="1.109375" style="2" customWidth="1"/>
    <col min="29" max="31" width="8.88671875" style="2"/>
    <col min="32" max="32" width="1.109375" style="2" customWidth="1"/>
    <col min="33" max="58" width="3.21875" style="2" customWidth="1"/>
    <col min="59" max="59" width="1.109375" style="2" customWidth="1"/>
    <col min="60" max="16384" width="8.88671875" style="2"/>
  </cols>
  <sheetData>
    <row r="1" spans="2:59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F1" s="76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8"/>
    </row>
    <row r="2" spans="2:59">
      <c r="B2" s="8" t="s">
        <v>81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F2" s="79"/>
      <c r="AG2" s="52" t="s">
        <v>81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80"/>
    </row>
    <row r="3" spans="2:59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F3" s="79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80"/>
    </row>
    <row r="4" spans="2:59" ht="14.4">
      <c r="B4" s="206" t="s">
        <v>48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F4" s="79"/>
      <c r="AG4" s="200" t="s">
        <v>48</v>
      </c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80"/>
    </row>
    <row r="5" spans="2:59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F5" s="79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80"/>
    </row>
    <row r="6" spans="2:59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32"/>
      <c r="U6" s="132"/>
      <c r="V6" s="29" t="s">
        <v>2</v>
      </c>
      <c r="W6" s="40"/>
      <c r="X6" s="29" t="s">
        <v>1</v>
      </c>
      <c r="Y6" s="40"/>
      <c r="Z6" s="29" t="s">
        <v>0</v>
      </c>
      <c r="AA6" s="29"/>
      <c r="AF6" s="79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124" t="s">
        <v>84</v>
      </c>
      <c r="AZ6" s="124"/>
      <c r="BA6" s="81" t="s">
        <v>2</v>
      </c>
      <c r="BB6" s="55">
        <v>1</v>
      </c>
      <c r="BC6" s="81" t="s">
        <v>1</v>
      </c>
      <c r="BD6" s="55">
        <v>10</v>
      </c>
      <c r="BE6" s="81" t="s">
        <v>0</v>
      </c>
      <c r="BF6" s="81"/>
      <c r="BG6" s="80"/>
    </row>
    <row r="7" spans="2:59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9"/>
      <c r="AF7" s="79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81"/>
      <c r="BG7" s="80"/>
    </row>
    <row r="8" spans="2:59">
      <c r="B8" s="8"/>
      <c r="C8" s="8" t="s">
        <v>24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29"/>
      <c r="AF8" s="79"/>
      <c r="AG8" s="52"/>
      <c r="AH8" s="52" t="s">
        <v>24</v>
      </c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81"/>
      <c r="BG8" s="80"/>
    </row>
    <row r="9" spans="2:59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F9" s="79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81"/>
      <c r="BG9" s="80"/>
    </row>
    <row r="10" spans="2:59">
      <c r="B10" s="8"/>
      <c r="C10" s="8"/>
      <c r="D10" s="8"/>
      <c r="E10" s="8"/>
      <c r="F10" s="8"/>
      <c r="G10" s="8"/>
      <c r="H10" s="8" t="s">
        <v>117</v>
      </c>
      <c r="I10" s="8"/>
      <c r="J10" s="8"/>
      <c r="K10" s="8" t="s">
        <v>21</v>
      </c>
      <c r="M10" s="8"/>
      <c r="N10" s="8" t="s">
        <v>22</v>
      </c>
      <c r="O10" s="207"/>
      <c r="P10" s="207"/>
      <c r="Q10" s="8" t="s">
        <v>6</v>
      </c>
      <c r="R10" s="207"/>
      <c r="S10" s="207"/>
      <c r="T10" s="207"/>
      <c r="U10" s="8"/>
      <c r="V10" s="8"/>
      <c r="W10" s="8"/>
      <c r="X10" s="8"/>
      <c r="Y10" s="8"/>
      <c r="Z10" s="8"/>
      <c r="AA10" s="29"/>
      <c r="AF10" s="79"/>
      <c r="AG10" s="52"/>
      <c r="AH10" s="52"/>
      <c r="AI10" s="52"/>
      <c r="AJ10" s="52"/>
      <c r="AK10" s="52"/>
      <c r="AL10" s="52"/>
      <c r="AM10" s="52" t="s">
        <v>117</v>
      </c>
      <c r="AN10" s="52"/>
      <c r="AO10" s="52"/>
      <c r="AP10" s="52" t="s">
        <v>21</v>
      </c>
      <c r="AQ10" s="53"/>
      <c r="AR10" s="52"/>
      <c r="AS10" s="52" t="s">
        <v>22</v>
      </c>
      <c r="AT10" s="128" t="s">
        <v>85</v>
      </c>
      <c r="AU10" s="128"/>
      <c r="AV10" s="52" t="s">
        <v>6</v>
      </c>
      <c r="AW10" s="128" t="s">
        <v>86</v>
      </c>
      <c r="AX10" s="128"/>
      <c r="AY10" s="128"/>
      <c r="AZ10" s="52"/>
      <c r="BA10" s="52"/>
      <c r="BB10" s="52"/>
      <c r="BC10" s="52"/>
      <c r="BD10" s="52"/>
      <c r="BE10" s="52"/>
      <c r="BF10" s="81"/>
      <c r="BG10" s="80"/>
    </row>
    <row r="11" spans="2:59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9"/>
      <c r="AF11" s="79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3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81"/>
      <c r="BG11" s="80"/>
    </row>
    <row r="12" spans="2:59">
      <c r="B12" s="8"/>
      <c r="C12" s="8"/>
      <c r="D12" s="8"/>
      <c r="E12" s="8"/>
      <c r="F12" s="8"/>
      <c r="G12" s="8"/>
      <c r="H12" s="8"/>
      <c r="I12" s="8"/>
      <c r="J12" s="8"/>
      <c r="K12" s="8" t="s">
        <v>23</v>
      </c>
      <c r="L12" s="8"/>
      <c r="M12" s="8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29"/>
      <c r="AF12" s="79"/>
      <c r="AG12" s="52"/>
      <c r="AH12" s="52"/>
      <c r="AI12" s="52"/>
      <c r="AJ12" s="52"/>
      <c r="AK12" s="52"/>
      <c r="AL12" s="52"/>
      <c r="AM12" s="52"/>
      <c r="AN12" s="52"/>
      <c r="AO12" s="52"/>
      <c r="AP12" s="52" t="s">
        <v>23</v>
      </c>
      <c r="AQ12" s="52"/>
      <c r="AR12" s="52"/>
      <c r="AS12" s="122" t="s">
        <v>87</v>
      </c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81"/>
      <c r="BG12" s="80"/>
    </row>
    <row r="13" spans="2:59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9"/>
      <c r="AF13" s="79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81"/>
      <c r="BG13" s="80"/>
    </row>
    <row r="14" spans="2:59">
      <c r="B14" s="8"/>
      <c r="C14" s="8"/>
      <c r="D14" s="8"/>
      <c r="E14" s="8"/>
      <c r="F14" s="8"/>
      <c r="G14" s="8"/>
      <c r="H14" s="8"/>
      <c r="I14" s="8"/>
      <c r="J14" s="8"/>
      <c r="K14" s="8" t="s">
        <v>3</v>
      </c>
      <c r="L14" s="8"/>
      <c r="M14" s="8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29"/>
      <c r="AF14" s="79"/>
      <c r="AG14" s="52"/>
      <c r="AH14" s="52"/>
      <c r="AI14" s="52"/>
      <c r="AJ14" s="52"/>
      <c r="AK14" s="52"/>
      <c r="AL14" s="52"/>
      <c r="AM14" s="52"/>
      <c r="AN14" s="52"/>
      <c r="AO14" s="52"/>
      <c r="AP14" s="52" t="s">
        <v>3</v>
      </c>
      <c r="AQ14" s="52"/>
      <c r="AR14" s="52"/>
      <c r="AS14" s="122" t="s">
        <v>88</v>
      </c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81"/>
      <c r="BG14" s="80"/>
    </row>
    <row r="15" spans="2:59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9"/>
      <c r="AF15" s="79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81"/>
      <c r="BG15" s="80"/>
    </row>
    <row r="16" spans="2:59">
      <c r="B16" s="8"/>
      <c r="C16" s="8"/>
      <c r="D16" s="8"/>
      <c r="E16" s="8"/>
      <c r="F16" s="8"/>
      <c r="G16" s="8"/>
      <c r="H16" s="133" t="s">
        <v>25</v>
      </c>
      <c r="I16" s="133"/>
      <c r="J16" s="133"/>
      <c r="K16" s="133"/>
      <c r="L16" s="133"/>
      <c r="M16" s="133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29"/>
      <c r="AF16" s="79"/>
      <c r="AG16" s="52"/>
      <c r="AH16" s="52"/>
      <c r="AI16" s="52"/>
      <c r="AJ16" s="52"/>
      <c r="AK16" s="52"/>
      <c r="AL16" s="52"/>
      <c r="AM16" s="123" t="s">
        <v>25</v>
      </c>
      <c r="AN16" s="123"/>
      <c r="AO16" s="123"/>
      <c r="AP16" s="123"/>
      <c r="AQ16" s="123"/>
      <c r="AR16" s="123"/>
      <c r="AS16" s="122" t="s">
        <v>89</v>
      </c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81"/>
      <c r="BG16" s="80"/>
    </row>
    <row r="17" spans="2:59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F17" s="79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80"/>
    </row>
    <row r="18" spans="2:59" ht="13.5" customHeight="1">
      <c r="B18" s="1"/>
      <c r="C18" s="204">
        <f>実績報告書!C19</f>
        <v>0</v>
      </c>
      <c r="D18" s="204"/>
      <c r="E18" s="45" t="s">
        <v>2</v>
      </c>
      <c r="F18" s="46">
        <f>実績報告書!F19</f>
        <v>0</v>
      </c>
      <c r="G18" s="47" t="s">
        <v>1</v>
      </c>
      <c r="H18" s="46">
        <f>実績報告書!H19</f>
        <v>0</v>
      </c>
      <c r="I18" s="48" t="s">
        <v>9</v>
      </c>
      <c r="J18" s="48"/>
      <c r="K18" s="205" t="s">
        <v>18</v>
      </c>
      <c r="L18" s="205"/>
      <c r="M18" s="204">
        <f>実績報告書!M19</f>
        <v>0</v>
      </c>
      <c r="N18" s="204"/>
      <c r="O18" s="135" t="s">
        <v>66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F18" s="79"/>
      <c r="AG18" s="49"/>
      <c r="AH18" s="198" t="str">
        <f>実績報告書!AH19</f>
        <v>令和6</v>
      </c>
      <c r="AI18" s="198"/>
      <c r="AJ18" s="54" t="s">
        <v>2</v>
      </c>
      <c r="AK18" s="66">
        <f>実績報告書!AK19</f>
        <v>5</v>
      </c>
      <c r="AL18" s="51" t="s">
        <v>1</v>
      </c>
      <c r="AM18" s="66">
        <f>実績報告書!AM19</f>
        <v>10</v>
      </c>
      <c r="AN18" s="50" t="s">
        <v>9</v>
      </c>
      <c r="AO18" s="50"/>
      <c r="AP18" s="125" t="s">
        <v>18</v>
      </c>
      <c r="AQ18" s="125"/>
      <c r="AR18" s="198">
        <f>実績報告書!AR19</f>
        <v>777</v>
      </c>
      <c r="AS18" s="198"/>
      <c r="AT18" s="116" t="s">
        <v>66</v>
      </c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99"/>
    </row>
    <row r="19" spans="2:59" ht="13.2" customHeight="1">
      <c r="B19" s="201" t="s">
        <v>71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F19" s="79"/>
      <c r="AG19" s="192" t="s">
        <v>71</v>
      </c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3"/>
    </row>
    <row r="20" spans="2:59" ht="12.9" customHeight="1"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F20" s="79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3"/>
    </row>
    <row r="21" spans="2:59"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F21" s="79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3"/>
    </row>
    <row r="22" spans="2:59">
      <c r="B22" s="38" t="s">
        <v>59</v>
      </c>
      <c r="C22" s="8" t="s">
        <v>60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F22" s="79"/>
      <c r="AG22" s="82" t="s">
        <v>59</v>
      </c>
      <c r="AH22" s="52" t="s">
        <v>60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80"/>
    </row>
    <row r="23" spans="2:59">
      <c r="B23" s="8"/>
      <c r="C23" s="203">
        <f>事業報告書!M33</f>
        <v>0</v>
      </c>
      <c r="D23" s="203"/>
      <c r="E23" s="203"/>
      <c r="F23" s="203"/>
      <c r="G23" s="203"/>
      <c r="H23" s="203"/>
      <c r="I23" s="8" t="s">
        <v>4</v>
      </c>
      <c r="J23" s="8"/>
      <c r="K23" s="8"/>
      <c r="L23" s="8"/>
      <c r="M23" s="8"/>
      <c r="N23" s="8"/>
      <c r="Q23" s="27"/>
      <c r="AF23" s="79"/>
      <c r="AG23" s="52"/>
      <c r="AH23" s="194">
        <f>事業報告書!AR34</f>
        <v>8150000</v>
      </c>
      <c r="AI23" s="194"/>
      <c r="AJ23" s="194"/>
      <c r="AK23" s="194"/>
      <c r="AL23" s="194"/>
      <c r="AM23" s="194"/>
      <c r="AN23" s="52" t="s">
        <v>4</v>
      </c>
      <c r="AO23" s="52"/>
      <c r="AP23" s="52"/>
      <c r="AQ23" s="52"/>
      <c r="AR23" s="52"/>
      <c r="AS23" s="52"/>
      <c r="AT23" s="53"/>
      <c r="AU23" s="53"/>
      <c r="AV23" s="8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80"/>
    </row>
    <row r="24" spans="2:59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F24" s="79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80"/>
    </row>
    <row r="25" spans="2:59">
      <c r="B25" s="38" t="s">
        <v>61</v>
      </c>
      <c r="C25" s="8" t="s">
        <v>62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F25" s="79"/>
      <c r="AG25" s="82" t="s">
        <v>61</v>
      </c>
      <c r="AH25" s="52" t="s">
        <v>62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80"/>
    </row>
    <row r="26" spans="2:59">
      <c r="B26" s="8"/>
      <c r="C26" s="195"/>
      <c r="D26" s="196"/>
      <c r="E26" s="196"/>
      <c r="F26" s="196"/>
      <c r="G26" s="197"/>
      <c r="H26" s="188" t="s">
        <v>46</v>
      </c>
      <c r="I26" s="188"/>
      <c r="J26" s="188"/>
      <c r="K26" s="188"/>
      <c r="L26" s="188"/>
      <c r="M26" s="188"/>
      <c r="N26" s="188"/>
      <c r="O26" s="188"/>
      <c r="P26" s="188"/>
      <c r="Q26" s="188" t="s">
        <v>46</v>
      </c>
      <c r="R26" s="188"/>
      <c r="S26" s="188"/>
      <c r="T26" s="188"/>
      <c r="U26" s="188"/>
      <c r="V26" s="188"/>
      <c r="W26" s="188"/>
      <c r="X26" s="188"/>
      <c r="Y26" s="188"/>
      <c r="Z26" s="8"/>
      <c r="AF26" s="79"/>
      <c r="AG26" s="52"/>
      <c r="AH26" s="195"/>
      <c r="AI26" s="196"/>
      <c r="AJ26" s="196"/>
      <c r="AK26" s="196"/>
      <c r="AL26" s="197"/>
      <c r="AM26" s="188" t="s">
        <v>46</v>
      </c>
      <c r="AN26" s="188"/>
      <c r="AO26" s="188"/>
      <c r="AP26" s="188"/>
      <c r="AQ26" s="188"/>
      <c r="AR26" s="188"/>
      <c r="AS26" s="188"/>
      <c r="AT26" s="188"/>
      <c r="AU26" s="188"/>
      <c r="AV26" s="188" t="s">
        <v>46</v>
      </c>
      <c r="AW26" s="188"/>
      <c r="AX26" s="188"/>
      <c r="AY26" s="188"/>
      <c r="AZ26" s="188"/>
      <c r="BA26" s="188"/>
      <c r="BB26" s="188"/>
      <c r="BC26" s="188"/>
      <c r="BD26" s="188"/>
      <c r="BE26" s="52"/>
      <c r="BF26" s="53"/>
      <c r="BG26" s="80"/>
    </row>
    <row r="27" spans="2:59" ht="111.9" customHeight="1">
      <c r="B27" s="8"/>
      <c r="C27" s="188" t="s">
        <v>47</v>
      </c>
      <c r="D27" s="188"/>
      <c r="E27" s="188"/>
      <c r="F27" s="188"/>
      <c r="G27" s="188"/>
      <c r="H27" s="189"/>
      <c r="I27" s="190"/>
      <c r="J27" s="190"/>
      <c r="K27" s="190"/>
      <c r="L27" s="190"/>
      <c r="M27" s="190"/>
      <c r="N27" s="190"/>
      <c r="O27" s="190"/>
      <c r="P27" s="190"/>
      <c r="Q27" s="189"/>
      <c r="R27" s="190"/>
      <c r="S27" s="190"/>
      <c r="T27" s="190"/>
      <c r="U27" s="190"/>
      <c r="V27" s="190"/>
      <c r="W27" s="190"/>
      <c r="X27" s="190"/>
      <c r="Y27" s="190"/>
      <c r="Z27" s="8"/>
      <c r="AF27" s="79"/>
      <c r="AG27" s="52"/>
      <c r="AH27" s="188" t="s">
        <v>47</v>
      </c>
      <c r="AI27" s="188"/>
      <c r="AJ27" s="188"/>
      <c r="AK27" s="188"/>
      <c r="AL27" s="188"/>
      <c r="AM27" s="189" t="s">
        <v>99</v>
      </c>
      <c r="AN27" s="190"/>
      <c r="AO27" s="190"/>
      <c r="AP27" s="190"/>
      <c r="AQ27" s="190"/>
      <c r="AR27" s="190"/>
      <c r="AS27" s="190"/>
      <c r="AT27" s="190"/>
      <c r="AU27" s="190"/>
      <c r="AV27" s="189" t="s">
        <v>100</v>
      </c>
      <c r="AW27" s="190"/>
      <c r="AX27" s="190"/>
      <c r="AY27" s="190"/>
      <c r="AZ27" s="190"/>
      <c r="BA27" s="190"/>
      <c r="BB27" s="190"/>
      <c r="BC27" s="190"/>
      <c r="BD27" s="190"/>
      <c r="BE27" s="52"/>
      <c r="BF27" s="53"/>
      <c r="BG27" s="80"/>
    </row>
    <row r="28" spans="2:59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F28" s="79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80"/>
    </row>
    <row r="29" spans="2:59">
      <c r="B29" s="38" t="s">
        <v>63</v>
      </c>
      <c r="C29" s="8" t="s">
        <v>64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F29" s="79"/>
      <c r="AG29" s="82" t="s">
        <v>63</v>
      </c>
      <c r="AH29" s="52" t="s">
        <v>64</v>
      </c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80"/>
    </row>
    <row r="30" spans="2:59">
      <c r="B30" s="8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8"/>
      <c r="AF30" s="79"/>
      <c r="AG30" s="52"/>
      <c r="AH30" s="191" t="s">
        <v>101</v>
      </c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52"/>
      <c r="BF30" s="53"/>
      <c r="BG30" s="80"/>
    </row>
    <row r="31" spans="2:59">
      <c r="B31" s="8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8"/>
      <c r="AF31" s="79"/>
      <c r="AG31" s="52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52"/>
      <c r="BF31" s="53"/>
      <c r="BG31" s="80"/>
    </row>
    <row r="32" spans="2:59">
      <c r="B32" s="8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8"/>
      <c r="AF32" s="79"/>
      <c r="AG32" s="52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52"/>
      <c r="BF32" s="53"/>
      <c r="BG32" s="80"/>
    </row>
    <row r="33" spans="2:59">
      <c r="B33" s="8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8"/>
      <c r="AA33" s="8"/>
      <c r="AF33" s="79"/>
      <c r="AG33" s="52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52"/>
      <c r="BF33" s="52"/>
      <c r="BG33" s="80"/>
    </row>
    <row r="34" spans="2:59">
      <c r="B34" s="28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8"/>
      <c r="AA34" s="8"/>
      <c r="AF34" s="79"/>
      <c r="AG34" s="84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52"/>
      <c r="BF34" s="52"/>
      <c r="BG34" s="80"/>
    </row>
    <row r="35" spans="2:59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F35" s="7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85"/>
    </row>
    <row r="36" spans="2:59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F36" s="79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85"/>
    </row>
    <row r="37" spans="2:59">
      <c r="B37" s="8"/>
      <c r="C37" s="8"/>
      <c r="D37" s="8"/>
      <c r="E37" s="30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F37" s="79"/>
      <c r="AG37" s="52"/>
      <c r="AH37" s="52"/>
      <c r="AI37" s="52"/>
      <c r="AJ37" s="86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85"/>
    </row>
    <row r="38" spans="2:59">
      <c r="B38" s="8"/>
      <c r="C38" s="8"/>
      <c r="D38" s="3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F38" s="79"/>
      <c r="AG38" s="52"/>
      <c r="AH38" s="52"/>
      <c r="AI38" s="87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85"/>
    </row>
    <row r="39" spans="2:59">
      <c r="B39" s="8"/>
      <c r="C39" s="8"/>
      <c r="D39" s="3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F39" s="79"/>
      <c r="AG39" s="52"/>
      <c r="AH39" s="52"/>
      <c r="AI39" s="87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85"/>
    </row>
    <row r="40" spans="2:59">
      <c r="B40" s="8"/>
      <c r="C40" s="8"/>
      <c r="D40" s="3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F40" s="79"/>
      <c r="AG40" s="52"/>
      <c r="AH40" s="52"/>
      <c r="AI40" s="87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85"/>
    </row>
    <row r="41" spans="2:59">
      <c r="B41" s="8"/>
      <c r="C41" s="8"/>
      <c r="D41" s="3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F41" s="79"/>
      <c r="AG41" s="52"/>
      <c r="AH41" s="52"/>
      <c r="AI41" s="87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85"/>
    </row>
    <row r="42" spans="2:59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F42" s="79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85"/>
    </row>
    <row r="43" spans="2:59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F43" s="79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85"/>
    </row>
    <row r="44" spans="2:59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F44" s="79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85"/>
    </row>
    <row r="45" spans="2:59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F45" s="79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85"/>
    </row>
    <row r="46" spans="2:59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F46" s="79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85"/>
    </row>
    <row r="47" spans="2:59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F47" s="79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85"/>
    </row>
    <row r="48" spans="2:59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F48" s="88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90"/>
    </row>
    <row r="49" spans="2:28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2:28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2:28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2:28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2:28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2:28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2:28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2:28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2:28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2:28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2:28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2:28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2:28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2:28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2:28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2:28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2:27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2:27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2:27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2:27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2:27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2:27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2:2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2:27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2:27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</sheetData>
  <mergeCells count="42">
    <mergeCell ref="B4:AA4"/>
    <mergeCell ref="T6:U6"/>
    <mergeCell ref="O10:P10"/>
    <mergeCell ref="R10:T10"/>
    <mergeCell ref="N12:Z12"/>
    <mergeCell ref="N14:Z14"/>
    <mergeCell ref="C18:D18"/>
    <mergeCell ref="K18:L18"/>
    <mergeCell ref="M18:N18"/>
    <mergeCell ref="O18:AB18"/>
    <mergeCell ref="H16:M16"/>
    <mergeCell ref="N16:Z16"/>
    <mergeCell ref="B19:AB21"/>
    <mergeCell ref="C30:Y34"/>
    <mergeCell ref="C26:G26"/>
    <mergeCell ref="H26:P26"/>
    <mergeCell ref="Q26:Y26"/>
    <mergeCell ref="C27:G27"/>
    <mergeCell ref="H27:P27"/>
    <mergeCell ref="Q27:Y27"/>
    <mergeCell ref="C23:H23"/>
    <mergeCell ref="AG4:BF4"/>
    <mergeCell ref="AY6:AZ6"/>
    <mergeCell ref="AT10:AU10"/>
    <mergeCell ref="AW10:AY10"/>
    <mergeCell ref="AS12:BE12"/>
    <mergeCell ref="AS14:BE14"/>
    <mergeCell ref="AM16:AR16"/>
    <mergeCell ref="AS16:BE16"/>
    <mergeCell ref="AH18:AI18"/>
    <mergeCell ref="AP18:AQ18"/>
    <mergeCell ref="AR18:AS18"/>
    <mergeCell ref="AT18:BG18"/>
    <mergeCell ref="AH27:AL27"/>
    <mergeCell ref="AM27:AU27"/>
    <mergeCell ref="AV27:BD27"/>
    <mergeCell ref="AH30:BD34"/>
    <mergeCell ref="AG19:BG21"/>
    <mergeCell ref="AH23:AM23"/>
    <mergeCell ref="AH26:AL26"/>
    <mergeCell ref="AM26:AU26"/>
    <mergeCell ref="AV26:BD26"/>
  </mergeCells>
  <phoneticPr fontId="2"/>
  <conditionalFormatting sqref="Q23">
    <cfRule type="cellIs" dxfId="1" priority="2" operator="equal">
      <formula>"NG"</formula>
    </cfRule>
  </conditionalFormatting>
  <conditionalFormatting sqref="AV23">
    <cfRule type="cellIs" dxfId="0" priority="1" operator="equal">
      <formula>"NG"</formula>
    </cfRule>
  </conditionalFormatting>
  <dataValidations count="3">
    <dataValidation imeMode="halfAlpha" allowBlank="1" showInputMessage="1" showErrorMessage="1" sqref="W6 Y6 BB6 BD6"/>
    <dataValidation type="list" imeMode="halfAlpha" operator="greaterThanOrEqual" allowBlank="1" showErrorMessage="1" prompt="西暦４ケタ（半角数字）で入力" sqref="T6:U6 AY6:AZ6">
      <formula1>"令和6,令和7"</formula1>
    </dataValidation>
    <dataValidation imeMode="halfAlpha" operator="greaterThanOrEqual" allowBlank="1" showErrorMessage="1" prompt="西暦４ケタ（半角数字）で入力" sqref="C18:D18 AH18:AI1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22:B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目次</vt:lpstr>
      <vt:lpstr>実績報告書</vt:lpstr>
      <vt:lpstr>事業報告書</vt:lpstr>
      <vt:lpstr>変更承認申請書</vt:lpstr>
      <vt:lpstr>事業報告書!Print_Area</vt:lpstr>
      <vt:lpstr>実績報告書!Print_Area</vt:lpstr>
      <vt:lpstr>変更承認申請書!Print_Area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2024-05-01T05:03:14Z</dcterms:modified>
</cp:coreProperties>
</file>