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09 財政状況(2)平成26年度市町村別決算の概要（普通会計）" sheetId="1" r:id="rId1"/>
  </sheets>
  <definedNames>
    <definedName name="_xlnm.Print_Area" localSheetId="0">'09 財政状況(2)平成26年度市町村別決算の概要（普通会計）'!$A$1:$L$46</definedName>
  </definedNames>
  <calcPr fullCalcOnLoad="1"/>
</workbook>
</file>

<file path=xl/sharedStrings.xml><?xml version="1.0" encoding="utf-8"?>
<sst xmlns="http://schemas.openxmlformats.org/spreadsheetml/2006/main" count="60" uniqueCount="56">
  <si>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</si>
  <si>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</si>
  <si>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</si>
  <si>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</si>
  <si>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</si>
  <si>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</si>
  <si>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</si>
  <si>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</si>
  <si>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</si>
  <si>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</si>
  <si>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</si>
  <si>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</si>
  <si>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</si>
  <si>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</si>
  <si>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</si>
  <si>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</si>
  <si>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</si>
  <si>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</si>
  <si>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</si>
  <si>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</si>
  <si>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</si>
  <si>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</si>
  <si>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</si>
  <si>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</si>
  <si>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</si>
  <si>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</si>
  <si>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</si>
  <si>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</si>
  <si>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</si>
  <si>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</si>
  <si>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</si>
  <si>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</si>
  <si>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</si>
  <si>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県計</t>
  </si>
  <si>
    <t>（単位：千円）</t>
  </si>
  <si>
    <t>市町村名</t>
  </si>
  <si>
    <t>歳入総額</t>
  </si>
  <si>
    <t>歳出総額</t>
  </si>
  <si>
    <t>実質収支
③－④</t>
  </si>
  <si>
    <t>単年度収支</t>
  </si>
  <si>
    <t>市(除指定都市)計</t>
  </si>
  <si>
    <t>県(除指定都市)計</t>
  </si>
  <si>
    <t>伸率</t>
  </si>
  <si>
    <t>翌年度に繰り　　　　　　　　　　　　　　　　　　越すべき財源　　　　　　　　　　　　　　　④</t>
  </si>
  <si>
    <t>歳入歳出差引　　　　　　　　　　　　　　　　　　　（形式収支）　　　　　　　　　　　　　　　　①-②　③</t>
  </si>
  <si>
    <t>茅ヶ崎市</t>
  </si>
  <si>
    <t xml:space="preserve"> </t>
  </si>
  <si>
    <t>①</t>
  </si>
  <si>
    <t>（％）</t>
  </si>
  <si>
    <t>②</t>
  </si>
  <si>
    <t>相模原市</t>
  </si>
  <si>
    <t>町村計</t>
  </si>
  <si>
    <t>平成26年度決算</t>
  </si>
  <si>
    <t>（２）平成27年度市町村別決算の概要（普通会計）</t>
  </si>
  <si>
    <t>平成27年度決算</t>
  </si>
  <si>
    <t>平成26年度　              　実質収支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</si>
</sst>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</numFmts>
  <fonts count="50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196" fontId="10" fillId="0" borderId="0" xfId="0" applyNumberFormat="1" applyFont="1" applyFill="1" applyBorder="1" applyAlignment="1">
      <alignment/>
    </xf>
    <xf numFmtId="210" fontId="8" fillId="0" borderId="0" xfId="0" applyNumberFormat="1" applyFont="1" applyFill="1" applyAlignment="1" applyProtection="1">
      <alignment/>
      <protection locked="0"/>
    </xf>
    <xf numFmtId="196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 applyProtection="1">
      <alignment/>
      <protection locked="0"/>
    </xf>
    <xf numFmtId="194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10" fontId="9" fillId="0" borderId="0" xfId="0" applyNumberFormat="1" applyFont="1" applyFill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2" fontId="11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210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2" fillId="0" borderId="0" xfId="0" applyNumberFormat="1" applyFont="1" applyFill="1" applyAlignment="1" applyProtection="1" quotePrefix="1">
      <alignment horizontal="left" vertical="center"/>
      <protection locked="0"/>
    </xf>
    <xf numFmtId="0" fontId="13" fillId="0" borderId="0" xfId="0" applyNumberFormat="1" applyFont="1" applyFill="1" applyAlignment="1" applyProtection="1">
      <alignment horizontal="left" vertical="center"/>
      <protection locked="0"/>
    </xf>
    <xf numFmtId="196" fontId="10" fillId="0" borderId="10" xfId="0" applyNumberFormat="1" applyFont="1" applyFill="1" applyBorder="1" applyAlignment="1" applyProtection="1">
      <alignment vertical="center"/>
      <protection locked="0"/>
    </xf>
    <xf numFmtId="204" fontId="10" fillId="0" borderId="10" xfId="0" applyNumberFormat="1" applyFont="1" applyFill="1" applyBorder="1" applyAlignment="1" applyProtection="1">
      <alignment vertical="center"/>
      <protection locked="0"/>
    </xf>
    <xf numFmtId="202" fontId="10" fillId="0" borderId="10" xfId="0" applyNumberFormat="1" applyFont="1" applyFill="1" applyBorder="1" applyAlignment="1" applyProtection="1">
      <alignment vertical="center"/>
      <protection locked="0"/>
    </xf>
    <xf numFmtId="202" fontId="10" fillId="0" borderId="11" xfId="0" applyNumberFormat="1" applyFont="1" applyFill="1" applyBorder="1" applyAlignment="1" applyProtection="1">
      <alignment vertical="center"/>
      <protection locked="0"/>
    </xf>
    <xf numFmtId="202" fontId="10" fillId="0" borderId="12" xfId="0" applyNumberFormat="1" applyFont="1" applyFill="1" applyBorder="1" applyAlignment="1" applyProtection="1">
      <alignment vertical="center"/>
      <protection locked="0"/>
    </xf>
    <xf numFmtId="202" fontId="10" fillId="0" borderId="13" xfId="0" applyNumberFormat="1" applyFont="1" applyFill="1" applyBorder="1" applyAlignment="1" applyProtection="1">
      <alignment vertical="center"/>
      <protection locked="0"/>
    </xf>
    <xf numFmtId="196" fontId="10" fillId="0" borderId="14" xfId="0" applyNumberFormat="1" applyFont="1" applyFill="1" applyBorder="1" applyAlignment="1" applyProtection="1">
      <alignment vertical="center"/>
      <protection locked="0"/>
    </xf>
    <xf numFmtId="200" fontId="10" fillId="0" borderId="15" xfId="0" applyNumberFormat="1" applyFont="1" applyFill="1" applyBorder="1" applyAlignment="1" applyProtection="1">
      <alignment vertical="center"/>
      <protection locked="0"/>
    </xf>
    <xf numFmtId="202" fontId="10" fillId="0" borderId="14" xfId="0" applyNumberFormat="1" applyFont="1" applyFill="1" applyBorder="1" applyAlignment="1" applyProtection="1">
      <alignment vertical="center"/>
      <protection locked="0"/>
    </xf>
    <xf numFmtId="202" fontId="10" fillId="0" borderId="16" xfId="0" applyNumberFormat="1" applyFont="1" applyFill="1" applyBorder="1" applyAlignment="1" applyProtection="1">
      <alignment vertical="center"/>
      <protection locked="0"/>
    </xf>
    <xf numFmtId="202" fontId="10" fillId="0" borderId="15" xfId="0" applyNumberFormat="1" applyFont="1" applyFill="1" applyBorder="1" applyAlignment="1" applyProtection="1">
      <alignment vertical="center"/>
      <protection locked="0"/>
    </xf>
    <xf numFmtId="202" fontId="10" fillId="0" borderId="17" xfId="0" applyNumberFormat="1" applyFont="1" applyFill="1" applyBorder="1" applyAlignment="1" applyProtection="1">
      <alignment vertical="center"/>
      <protection locked="0"/>
    </xf>
    <xf numFmtId="196" fontId="10" fillId="0" borderId="18" xfId="0" applyNumberFormat="1" applyFont="1" applyFill="1" applyBorder="1" applyAlignment="1" applyProtection="1">
      <alignment vertical="center"/>
      <protection locked="0"/>
    </xf>
    <xf numFmtId="204" fontId="10" fillId="0" borderId="18" xfId="0" applyNumberFormat="1" applyFont="1" applyFill="1" applyBorder="1" applyAlignment="1" applyProtection="1">
      <alignment vertical="center"/>
      <protection locked="0"/>
    </xf>
    <xf numFmtId="200" fontId="10" fillId="0" borderId="19" xfId="0" applyNumberFormat="1" applyFont="1" applyFill="1" applyBorder="1" applyAlignment="1" applyProtection="1">
      <alignment vertical="center"/>
      <protection locked="0"/>
    </xf>
    <xf numFmtId="202" fontId="10" fillId="0" borderId="18" xfId="0" applyNumberFormat="1" applyFont="1" applyFill="1" applyBorder="1" applyAlignment="1" applyProtection="1">
      <alignment vertical="center"/>
      <protection locked="0"/>
    </xf>
    <xf numFmtId="202" fontId="10" fillId="0" borderId="20" xfId="0" applyNumberFormat="1" applyFont="1" applyFill="1" applyBorder="1" applyAlignment="1" applyProtection="1">
      <alignment vertical="center"/>
      <protection locked="0"/>
    </xf>
    <xf numFmtId="202" fontId="10" fillId="0" borderId="19" xfId="0" applyNumberFormat="1" applyFont="1" applyFill="1" applyBorder="1" applyAlignment="1" applyProtection="1">
      <alignment vertical="center"/>
      <protection locked="0"/>
    </xf>
    <xf numFmtId="202" fontId="10" fillId="0" borderId="21" xfId="0" applyNumberFormat="1" applyFont="1" applyFill="1" applyBorder="1" applyAlignment="1" applyProtection="1">
      <alignment vertical="center"/>
      <protection locked="0"/>
    </xf>
    <xf numFmtId="196" fontId="10" fillId="0" borderId="22" xfId="0" applyNumberFormat="1" applyFont="1" applyFill="1" applyBorder="1" applyAlignment="1" applyProtection="1">
      <alignment vertical="center"/>
      <protection locked="0"/>
    </xf>
    <xf numFmtId="204" fontId="10" fillId="0" borderId="22" xfId="0" applyNumberFormat="1" applyFont="1" applyFill="1" applyBorder="1" applyAlignment="1" applyProtection="1">
      <alignment vertical="center"/>
      <protection locked="0"/>
    </xf>
    <xf numFmtId="200" fontId="10" fillId="0" borderId="23" xfId="0" applyNumberFormat="1" applyFont="1" applyFill="1" applyBorder="1" applyAlignment="1" applyProtection="1">
      <alignment vertical="center"/>
      <protection locked="0"/>
    </xf>
    <xf numFmtId="202" fontId="10" fillId="0" borderId="22" xfId="0" applyNumberFormat="1" applyFont="1" applyFill="1" applyBorder="1" applyAlignment="1" applyProtection="1">
      <alignment vertical="center"/>
      <protection locked="0"/>
    </xf>
    <xf numFmtId="202" fontId="10" fillId="0" borderId="24" xfId="0" applyNumberFormat="1" applyFont="1" applyFill="1" applyBorder="1" applyAlignment="1" applyProtection="1">
      <alignment vertical="center"/>
      <protection locked="0"/>
    </xf>
    <xf numFmtId="202" fontId="10" fillId="0" borderId="23" xfId="0" applyNumberFormat="1" applyFont="1" applyFill="1" applyBorder="1" applyAlignment="1" applyProtection="1">
      <alignment vertical="center"/>
      <protection locked="0"/>
    </xf>
    <xf numFmtId="202" fontId="10" fillId="0" borderId="25" xfId="0" applyNumberFormat="1" applyFont="1" applyFill="1" applyBorder="1" applyAlignment="1" applyProtection="1">
      <alignment vertical="center"/>
      <protection locked="0"/>
    </xf>
    <xf numFmtId="200" fontId="10" fillId="0" borderId="12" xfId="0" applyNumberFormat="1" applyFont="1" applyFill="1" applyBorder="1" applyAlignment="1" applyProtection="1">
      <alignment vertical="center"/>
      <protection locked="0"/>
    </xf>
    <xf numFmtId="202" fontId="10" fillId="0" borderId="26" xfId="0" applyNumberFormat="1" applyFont="1" applyFill="1" applyBorder="1" applyAlignment="1" applyProtection="1">
      <alignment vertical="center"/>
      <protection locked="0"/>
    </xf>
    <xf numFmtId="204" fontId="10" fillId="0" borderId="14" xfId="0" applyNumberFormat="1" applyFont="1" applyFill="1" applyBorder="1" applyAlignment="1" applyProtection="1">
      <alignment vertical="center"/>
      <protection locked="0"/>
    </xf>
    <xf numFmtId="196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96" fontId="14" fillId="0" borderId="14" xfId="0" applyNumberFormat="1" applyFont="1" applyFill="1" applyBorder="1" applyAlignment="1" applyProtection="1">
      <alignment horizontal="center" vertical="center"/>
      <protection locked="0"/>
    </xf>
    <xf numFmtId="194" fontId="14" fillId="0" borderId="14" xfId="0" applyNumberFormat="1" applyFont="1" applyFill="1" applyBorder="1" applyAlignment="1" applyProtection="1">
      <alignment horizontal="center" vertical="center"/>
      <protection locked="0"/>
    </xf>
    <xf numFmtId="194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>
      <alignment horizontal="center" vertical="top" wrapText="1"/>
    </xf>
    <xf numFmtId="196" fontId="14" fillId="0" borderId="27" xfId="0" applyNumberFormat="1" applyFont="1" applyFill="1" applyBorder="1" applyAlignment="1" applyProtection="1">
      <alignment horizontal="center" vertical="top"/>
      <protection locked="0"/>
    </xf>
    <xf numFmtId="194" fontId="14" fillId="0" borderId="27" xfId="0" applyNumberFormat="1" applyFont="1" applyFill="1" applyBorder="1" applyAlignment="1" applyProtection="1">
      <alignment horizontal="center" vertical="top"/>
      <protection locked="0"/>
    </xf>
    <xf numFmtId="194" fontId="14" fillId="0" borderId="28" xfId="0" applyNumberFormat="1" applyFont="1" applyFill="1" applyBorder="1" applyAlignment="1" applyProtection="1">
      <alignment horizontal="center" vertical="top"/>
      <protection locked="0"/>
    </xf>
    <xf numFmtId="2" fontId="14" fillId="0" borderId="29" xfId="0" applyNumberFormat="1" applyFont="1" applyFill="1" applyBorder="1" applyAlignment="1" applyProtection="1">
      <alignment horizontal="distributed" vertical="center"/>
      <protection locked="0"/>
    </xf>
    <xf numFmtId="2" fontId="14" fillId="0" borderId="30" xfId="0" applyNumberFormat="1" applyFont="1" applyFill="1" applyBorder="1" applyAlignment="1" applyProtection="1">
      <alignment horizontal="distributed" vertical="center"/>
      <protection locked="0"/>
    </xf>
    <xf numFmtId="2" fontId="14" fillId="0" borderId="31" xfId="0" applyNumberFormat="1" applyFont="1" applyFill="1" applyBorder="1" applyAlignment="1" applyProtection="1">
      <alignment horizontal="distributed" vertical="center"/>
      <protection locked="0"/>
    </xf>
    <xf numFmtId="2" fontId="14" fillId="0" borderId="32" xfId="0" applyNumberFormat="1" applyFont="1" applyFill="1" applyBorder="1" applyAlignment="1" applyProtection="1">
      <alignment horizontal="distributed" vertical="center"/>
      <protection locked="0"/>
    </xf>
    <xf numFmtId="2" fontId="14" fillId="0" borderId="33" xfId="0" applyNumberFormat="1" applyFont="1" applyFill="1" applyBorder="1" applyAlignment="1" applyProtection="1">
      <alignment horizontal="distributed" vertical="center"/>
      <protection locked="0"/>
    </xf>
    <xf numFmtId="2" fontId="14" fillId="0" borderId="31" xfId="0" applyNumberFormat="1" applyFont="1" applyFill="1" applyBorder="1" applyAlignment="1" applyProtection="1">
      <alignment horizontal="distributed" vertical="center"/>
      <protection locked="0"/>
    </xf>
    <xf numFmtId="210" fontId="14" fillId="0" borderId="34" xfId="0" applyNumberFormat="1" applyFont="1" applyFill="1" applyBorder="1" applyAlignment="1" applyProtection="1">
      <alignment horizontal="distributed" vertical="center"/>
      <protection locked="0"/>
    </xf>
    <xf numFmtId="210" fontId="14" fillId="0" borderId="35" xfId="0" applyNumberFormat="1" applyFont="1" applyFill="1" applyBorder="1" applyAlignment="1" applyProtection="1">
      <alignment horizontal="distributed" vertical="center"/>
      <protection locked="0"/>
    </xf>
    <xf numFmtId="210" fontId="14" fillId="0" borderId="36" xfId="0" applyNumberFormat="1" applyFont="1" applyFill="1" applyBorder="1" applyAlignment="1" applyProtection="1">
      <alignment horizontal="distributed" vertical="center"/>
      <protection locked="0"/>
    </xf>
    <xf numFmtId="194" fontId="14" fillId="0" borderId="37" xfId="0" applyNumberFormat="1" applyFont="1" applyFill="1" applyBorder="1" applyAlignment="1">
      <alignment horizontal="distributed" vertical="center"/>
    </xf>
    <xf numFmtId="194" fontId="14" fillId="0" borderId="38" xfId="0" applyNumberFormat="1" applyFont="1" applyFill="1" applyBorder="1" applyAlignment="1">
      <alignment horizontal="distributed" vertical="center"/>
    </xf>
    <xf numFmtId="210" fontId="14" fillId="0" borderId="39" xfId="0" applyNumberFormat="1" applyFont="1" applyFill="1" applyBorder="1" applyAlignment="1" applyProtection="1">
      <alignment horizontal="distributed" vertical="center"/>
      <protection locked="0"/>
    </xf>
    <xf numFmtId="210" fontId="14" fillId="0" borderId="31" xfId="0" applyNumberFormat="1" applyFont="1" applyFill="1" applyBorder="1" applyAlignment="1" applyProtection="1">
      <alignment horizontal="distributed" vertical="center"/>
      <protection locked="0"/>
    </xf>
    <xf numFmtId="210" fontId="14" fillId="0" borderId="40" xfId="0" applyNumberFormat="1" applyFont="1" applyFill="1" applyBorder="1" applyAlignment="1" applyProtection="1">
      <alignment horizontal="distributed" vertical="center"/>
      <protection locked="0"/>
    </xf>
    <xf numFmtId="210" fontId="14" fillId="0" borderId="41" xfId="0" applyNumberFormat="1" applyFont="1" applyFill="1" applyBorder="1" applyAlignment="1" applyProtection="1">
      <alignment horizontal="distributed" vertical="center" wrapText="1"/>
      <protection locked="0"/>
    </xf>
    <xf numFmtId="210" fontId="14" fillId="0" borderId="42" xfId="0" applyNumberFormat="1" applyFont="1" applyFill="1" applyBorder="1" applyAlignment="1" applyProtection="1">
      <alignment horizontal="distributed" vertical="center"/>
      <protection locked="0"/>
    </xf>
    <xf numFmtId="210" fontId="14" fillId="0" borderId="27" xfId="0" applyNumberFormat="1" applyFont="1" applyFill="1" applyBorder="1" applyAlignment="1" applyProtection="1">
      <alignment horizontal="distributed" vertical="center"/>
      <protection locked="0"/>
    </xf>
    <xf numFmtId="210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2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196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4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7.28125" defaultRowHeight="18" customHeight="1"/>
  <cols>
    <col min="1" max="1" width="21.140625" style="1" customWidth="1"/>
    <col min="2" max="3" width="18.7109375" style="2" customWidth="1"/>
    <col min="4" max="4" width="9.00390625" style="3" customWidth="1"/>
    <col min="5" max="6" width="18.8515625" style="2" customWidth="1"/>
    <col min="7" max="7" width="9.00390625" style="3" customWidth="1"/>
    <col min="8" max="8" width="18.7109375" style="4" customWidth="1"/>
    <col min="9" max="11" width="18.7109375" style="1" customWidth="1"/>
    <col min="12" max="12" width="16.8515625" style="1" customWidth="1"/>
    <col min="13" max="16384" width="7.28125" style="1" customWidth="1"/>
  </cols>
  <sheetData>
    <row r="1" ht="21" customHeight="1"/>
    <row r="2" spans="1:12" s="21" customFormat="1" ht="21">
      <c r="A2" s="22" t="s">
        <v>53</v>
      </c>
      <c r="B2" s="23"/>
      <c r="C2" s="23"/>
      <c r="D2" s="23"/>
      <c r="E2" s="17"/>
      <c r="F2" s="17"/>
      <c r="G2" s="17"/>
      <c r="H2" s="17"/>
      <c r="I2" s="17"/>
      <c r="J2" s="18"/>
      <c r="K2" s="17"/>
      <c r="L2" s="17"/>
    </row>
    <row r="3" spans="1:12" s="12" customFormat="1" ht="14.25" thickBot="1">
      <c r="A3" s="5"/>
      <c r="B3" s="6"/>
      <c r="C3" s="7"/>
      <c r="D3" s="8"/>
      <c r="E3" s="7"/>
      <c r="F3" s="7"/>
      <c r="G3" s="9" t="s">
        <v>46</v>
      </c>
      <c r="H3" s="11"/>
      <c r="J3" s="10"/>
      <c r="K3" s="10"/>
      <c r="L3" s="9" t="s">
        <v>34</v>
      </c>
    </row>
    <row r="4" spans="1:12" s="19" customFormat="1" ht="20.25" customHeight="1">
      <c r="A4" s="72" t="s">
        <v>35</v>
      </c>
      <c r="B4" s="70" t="s">
        <v>36</v>
      </c>
      <c r="C4" s="70"/>
      <c r="D4" s="70"/>
      <c r="E4" s="70" t="s">
        <v>37</v>
      </c>
      <c r="F4" s="70"/>
      <c r="G4" s="71"/>
      <c r="H4" s="81" t="s">
        <v>44</v>
      </c>
      <c r="I4" s="84" t="s">
        <v>43</v>
      </c>
      <c r="J4" s="75" t="s">
        <v>38</v>
      </c>
      <c r="K4" s="78" t="s">
        <v>55</v>
      </c>
      <c r="L4" s="67" t="s">
        <v>39</v>
      </c>
    </row>
    <row r="5" spans="1:12" s="19" customFormat="1" ht="37.5" customHeight="1">
      <c r="A5" s="73"/>
      <c r="B5" s="53" t="s">
        <v>54</v>
      </c>
      <c r="C5" s="54" t="s">
        <v>52</v>
      </c>
      <c r="D5" s="55" t="s">
        <v>42</v>
      </c>
      <c r="E5" s="53" t="s">
        <v>54</v>
      </c>
      <c r="F5" s="54" t="s">
        <v>52</v>
      </c>
      <c r="G5" s="56" t="s">
        <v>42</v>
      </c>
      <c r="H5" s="82"/>
      <c r="I5" s="82"/>
      <c r="J5" s="76"/>
      <c r="K5" s="79"/>
      <c r="L5" s="68"/>
    </row>
    <row r="6" spans="1:12" ht="18" customHeight="1" thickBot="1">
      <c r="A6" s="74"/>
      <c r="B6" s="57" t="s">
        <v>47</v>
      </c>
      <c r="C6" s="58"/>
      <c r="D6" s="59" t="s">
        <v>48</v>
      </c>
      <c r="E6" s="57" t="s">
        <v>49</v>
      </c>
      <c r="F6" s="58"/>
      <c r="G6" s="60" t="s">
        <v>48</v>
      </c>
      <c r="H6" s="83"/>
      <c r="I6" s="83"/>
      <c r="J6" s="77"/>
      <c r="K6" s="80"/>
      <c r="L6" s="69"/>
    </row>
    <row r="7" spans="1:12" ht="18" customHeight="1">
      <c r="A7" s="61" t="s">
        <v>0</v>
      </c>
      <c r="B7" s="24">
        <v>1526933174</v>
      </c>
      <c r="C7" s="24">
        <v>1469029104</v>
      </c>
      <c r="D7" s="25">
        <f>+(B7-C7)/C7*100</f>
        <v>3.9416557399941072</v>
      </c>
      <c r="E7" s="24">
        <v>1501290070</v>
      </c>
      <c r="F7" s="24">
        <v>1443265279</v>
      </c>
      <c r="G7" s="25">
        <f>+(E7-F7)/F7*100</f>
        <v>4.020382936129651</v>
      </c>
      <c r="H7" s="26">
        <v>25643104</v>
      </c>
      <c r="I7" s="27">
        <v>12668817</v>
      </c>
      <c r="J7" s="28">
        <v>12974287</v>
      </c>
      <c r="K7" s="28">
        <v>10578099</v>
      </c>
      <c r="L7" s="29">
        <v>2396188</v>
      </c>
    </row>
    <row r="8" spans="1:12" ht="18" customHeight="1">
      <c r="A8" s="62" t="s">
        <v>1</v>
      </c>
      <c r="B8" s="30">
        <v>606283866</v>
      </c>
      <c r="C8" s="30">
        <v>612268096</v>
      </c>
      <c r="D8" s="25">
        <f aca="true" t="shared" si="0" ref="D8:D45">+(B8-C8)/C8*100</f>
        <v>-0.977387200002007</v>
      </c>
      <c r="E8" s="30">
        <v>602636174</v>
      </c>
      <c r="F8" s="30">
        <v>607374683</v>
      </c>
      <c r="G8" s="31">
        <f aca="true" t="shared" si="1" ref="G8:G45">+(E8-F8)/F8*100</f>
        <v>-0.7801624158246319</v>
      </c>
      <c r="H8" s="32">
        <v>3647692</v>
      </c>
      <c r="I8" s="33">
        <v>3150713</v>
      </c>
      <c r="J8" s="34">
        <v>496979</v>
      </c>
      <c r="K8" s="34">
        <v>425131</v>
      </c>
      <c r="L8" s="35">
        <v>71848</v>
      </c>
    </row>
    <row r="9" spans="1:12" ht="18" customHeight="1" thickBot="1">
      <c r="A9" s="63" t="s">
        <v>50</v>
      </c>
      <c r="B9" s="36">
        <v>260489816</v>
      </c>
      <c r="C9" s="36">
        <v>260746596</v>
      </c>
      <c r="D9" s="37">
        <f t="shared" si="0"/>
        <v>-0.09847875444556138</v>
      </c>
      <c r="E9" s="36">
        <v>252256354</v>
      </c>
      <c r="F9" s="36">
        <v>252652445</v>
      </c>
      <c r="G9" s="38">
        <f t="shared" si="1"/>
        <v>-0.15677307219409653</v>
      </c>
      <c r="H9" s="39">
        <v>8233462</v>
      </c>
      <c r="I9" s="40">
        <v>1055431</v>
      </c>
      <c r="J9" s="41">
        <v>7178031</v>
      </c>
      <c r="K9" s="41">
        <v>6825039</v>
      </c>
      <c r="L9" s="42">
        <v>352992</v>
      </c>
    </row>
    <row r="10" spans="1:12" s="20" customFormat="1" ht="18" customHeight="1" thickBot="1">
      <c r="A10" s="64" t="s">
        <v>2</v>
      </c>
      <c r="B10" s="43">
        <v>2393706856</v>
      </c>
      <c r="C10" s="43">
        <v>2342043796</v>
      </c>
      <c r="D10" s="44">
        <f t="shared" si="0"/>
        <v>2.2058964092915705</v>
      </c>
      <c r="E10" s="43">
        <v>2356182598</v>
      </c>
      <c r="F10" s="43">
        <v>2303292407</v>
      </c>
      <c r="G10" s="45">
        <f t="shared" si="1"/>
        <v>2.2962864306442357</v>
      </c>
      <c r="H10" s="46">
        <v>37524258</v>
      </c>
      <c r="I10" s="47">
        <v>16874961</v>
      </c>
      <c r="J10" s="48">
        <v>20649297</v>
      </c>
      <c r="K10" s="48">
        <v>17828269</v>
      </c>
      <c r="L10" s="49">
        <v>2821028</v>
      </c>
    </row>
    <row r="11" spans="1:12" ht="18" customHeight="1">
      <c r="A11" s="61" t="s">
        <v>3</v>
      </c>
      <c r="B11" s="24">
        <v>144479557</v>
      </c>
      <c r="C11" s="24">
        <v>144990231</v>
      </c>
      <c r="D11" s="25">
        <f t="shared" si="0"/>
        <v>-0.35221269493666785</v>
      </c>
      <c r="E11" s="24">
        <v>140584917</v>
      </c>
      <c r="F11" s="24">
        <v>140911938</v>
      </c>
      <c r="G11" s="50">
        <f t="shared" si="1"/>
        <v>-0.23207473024748265</v>
      </c>
      <c r="H11" s="26">
        <v>3894640</v>
      </c>
      <c r="I11" s="27">
        <v>561921</v>
      </c>
      <c r="J11" s="28">
        <v>3332719</v>
      </c>
      <c r="K11" s="28">
        <v>3425077</v>
      </c>
      <c r="L11" s="51">
        <v>-92358</v>
      </c>
    </row>
    <row r="12" spans="1:12" ht="18" customHeight="1">
      <c r="A12" s="63" t="s">
        <v>4</v>
      </c>
      <c r="B12" s="36">
        <v>85652135</v>
      </c>
      <c r="C12" s="36">
        <v>86193327</v>
      </c>
      <c r="D12" s="37">
        <f t="shared" si="0"/>
        <v>-0.6278815528260093</v>
      </c>
      <c r="E12" s="36">
        <v>81857683</v>
      </c>
      <c r="F12" s="36">
        <v>81839878</v>
      </c>
      <c r="G12" s="38">
        <f t="shared" si="1"/>
        <v>0.021755897534451358</v>
      </c>
      <c r="H12" s="39">
        <v>3794452</v>
      </c>
      <c r="I12" s="40">
        <v>1105846</v>
      </c>
      <c r="J12" s="41">
        <v>2688606</v>
      </c>
      <c r="K12" s="41">
        <v>3693086</v>
      </c>
      <c r="L12" s="42">
        <v>-1004480</v>
      </c>
    </row>
    <row r="13" spans="1:12" ht="18" customHeight="1">
      <c r="A13" s="63" t="s">
        <v>5</v>
      </c>
      <c r="B13" s="36">
        <v>60936167</v>
      </c>
      <c r="C13" s="36">
        <v>60097844</v>
      </c>
      <c r="D13" s="37">
        <f t="shared" si="0"/>
        <v>1.39493024075872</v>
      </c>
      <c r="E13" s="36">
        <v>57345250</v>
      </c>
      <c r="F13" s="36">
        <v>57680048</v>
      </c>
      <c r="G13" s="38">
        <f t="shared" si="1"/>
        <v>-0.5804398775812392</v>
      </c>
      <c r="H13" s="39">
        <v>3590917</v>
      </c>
      <c r="I13" s="40">
        <v>1658537</v>
      </c>
      <c r="J13" s="41">
        <v>1932380</v>
      </c>
      <c r="K13" s="41">
        <v>2148145</v>
      </c>
      <c r="L13" s="42">
        <v>-215765</v>
      </c>
    </row>
    <row r="14" spans="1:12" ht="18" customHeight="1">
      <c r="A14" s="63" t="s">
        <v>6</v>
      </c>
      <c r="B14" s="36">
        <v>142369461</v>
      </c>
      <c r="C14" s="36">
        <v>140492270</v>
      </c>
      <c r="D14" s="37">
        <f t="shared" si="0"/>
        <v>1.3361525157220393</v>
      </c>
      <c r="E14" s="36">
        <v>137040821</v>
      </c>
      <c r="F14" s="36">
        <v>135028333</v>
      </c>
      <c r="G14" s="38">
        <f t="shared" si="1"/>
        <v>1.4904190515334288</v>
      </c>
      <c r="H14" s="39">
        <v>5328640</v>
      </c>
      <c r="I14" s="40">
        <v>258954</v>
      </c>
      <c r="J14" s="41">
        <v>5069686</v>
      </c>
      <c r="K14" s="41">
        <v>4736706</v>
      </c>
      <c r="L14" s="42">
        <v>332980</v>
      </c>
    </row>
    <row r="15" spans="1:12" ht="18" customHeight="1">
      <c r="A15" s="63" t="s">
        <v>7</v>
      </c>
      <c r="B15" s="36">
        <v>72950988</v>
      </c>
      <c r="C15" s="36">
        <v>72265172</v>
      </c>
      <c r="D15" s="37">
        <f t="shared" si="0"/>
        <v>0.9490270084737361</v>
      </c>
      <c r="E15" s="36">
        <v>68856897</v>
      </c>
      <c r="F15" s="36">
        <v>68293097</v>
      </c>
      <c r="G15" s="38">
        <f t="shared" si="1"/>
        <v>0.8255592801714645</v>
      </c>
      <c r="H15" s="39">
        <v>4094091</v>
      </c>
      <c r="I15" s="40">
        <v>184791</v>
      </c>
      <c r="J15" s="41">
        <v>3909300</v>
      </c>
      <c r="K15" s="41">
        <v>3621165</v>
      </c>
      <c r="L15" s="42">
        <v>288135</v>
      </c>
    </row>
    <row r="16" spans="1:12" ht="18" customHeight="1">
      <c r="A16" s="63" t="s">
        <v>45</v>
      </c>
      <c r="B16" s="36">
        <v>75490695</v>
      </c>
      <c r="C16" s="36">
        <v>71259269</v>
      </c>
      <c r="D16" s="37">
        <f t="shared" si="0"/>
        <v>5.938071017820853</v>
      </c>
      <c r="E16" s="36">
        <v>72641071</v>
      </c>
      <c r="F16" s="36">
        <v>67766304</v>
      </c>
      <c r="G16" s="38">
        <f t="shared" si="1"/>
        <v>7.193496933225102</v>
      </c>
      <c r="H16" s="39">
        <v>2849624</v>
      </c>
      <c r="I16" s="40">
        <v>219289</v>
      </c>
      <c r="J16" s="41">
        <v>2630335</v>
      </c>
      <c r="K16" s="41">
        <v>1873183</v>
      </c>
      <c r="L16" s="42">
        <v>757152</v>
      </c>
    </row>
    <row r="17" spans="1:12" ht="18" customHeight="1">
      <c r="A17" s="63" t="s">
        <v>8</v>
      </c>
      <c r="B17" s="36">
        <v>19523224</v>
      </c>
      <c r="C17" s="36">
        <v>19007402</v>
      </c>
      <c r="D17" s="37">
        <f t="shared" si="0"/>
        <v>2.7137953940259694</v>
      </c>
      <c r="E17" s="36">
        <v>18445229</v>
      </c>
      <c r="F17" s="36">
        <v>18046311</v>
      </c>
      <c r="G17" s="38">
        <f t="shared" si="1"/>
        <v>2.2105238017897397</v>
      </c>
      <c r="H17" s="39">
        <v>1077995</v>
      </c>
      <c r="I17" s="40">
        <v>20711</v>
      </c>
      <c r="J17" s="41">
        <v>1057284</v>
      </c>
      <c r="K17" s="41">
        <v>920792</v>
      </c>
      <c r="L17" s="42">
        <v>136492</v>
      </c>
    </row>
    <row r="18" spans="1:12" ht="18" customHeight="1">
      <c r="A18" s="63" t="s">
        <v>9</v>
      </c>
      <c r="B18" s="36">
        <v>16525533</v>
      </c>
      <c r="C18" s="36">
        <v>15998925</v>
      </c>
      <c r="D18" s="37">
        <f t="shared" si="0"/>
        <v>3.2915211490772034</v>
      </c>
      <c r="E18" s="36">
        <v>16109739</v>
      </c>
      <c r="F18" s="36">
        <v>15829326</v>
      </c>
      <c r="G18" s="38">
        <f t="shared" si="1"/>
        <v>1.7714778253982513</v>
      </c>
      <c r="H18" s="39">
        <v>415794</v>
      </c>
      <c r="I18" s="40">
        <v>19895</v>
      </c>
      <c r="J18" s="41">
        <v>395899</v>
      </c>
      <c r="K18" s="41">
        <v>74352</v>
      </c>
      <c r="L18" s="42">
        <v>321547</v>
      </c>
    </row>
    <row r="19" spans="1:12" ht="18" customHeight="1">
      <c r="A19" s="63" t="s">
        <v>10</v>
      </c>
      <c r="B19" s="36">
        <v>49468256</v>
      </c>
      <c r="C19" s="36">
        <v>48950323</v>
      </c>
      <c r="D19" s="37">
        <f t="shared" si="0"/>
        <v>1.058078820031484</v>
      </c>
      <c r="E19" s="36">
        <v>46501469</v>
      </c>
      <c r="F19" s="36">
        <v>46187165</v>
      </c>
      <c r="G19" s="38">
        <f t="shared" si="1"/>
        <v>0.680500740844345</v>
      </c>
      <c r="H19" s="39">
        <v>2966787</v>
      </c>
      <c r="I19" s="40">
        <v>118605</v>
      </c>
      <c r="J19" s="41">
        <v>2848182</v>
      </c>
      <c r="K19" s="41">
        <v>2356684</v>
      </c>
      <c r="L19" s="42">
        <v>491498</v>
      </c>
    </row>
    <row r="20" spans="1:12" ht="18" customHeight="1">
      <c r="A20" s="63" t="s">
        <v>11</v>
      </c>
      <c r="B20" s="36">
        <v>84343535</v>
      </c>
      <c r="C20" s="36">
        <v>77177301</v>
      </c>
      <c r="D20" s="37">
        <f t="shared" si="0"/>
        <v>9.285416705619182</v>
      </c>
      <c r="E20" s="36">
        <v>80037935</v>
      </c>
      <c r="F20" s="36">
        <v>74645120</v>
      </c>
      <c r="G20" s="38">
        <f t="shared" si="1"/>
        <v>7.22460490384368</v>
      </c>
      <c r="H20" s="39">
        <v>4305600</v>
      </c>
      <c r="I20" s="40">
        <v>531380</v>
      </c>
      <c r="J20" s="41">
        <v>3774220</v>
      </c>
      <c r="K20" s="41">
        <v>2414392</v>
      </c>
      <c r="L20" s="42">
        <v>1359828</v>
      </c>
    </row>
    <row r="21" spans="1:12" ht="18" customHeight="1">
      <c r="A21" s="63" t="s">
        <v>12</v>
      </c>
      <c r="B21" s="36">
        <v>79512239</v>
      </c>
      <c r="C21" s="36">
        <v>78769580</v>
      </c>
      <c r="D21" s="37">
        <f t="shared" si="0"/>
        <v>0.9428246284923697</v>
      </c>
      <c r="E21" s="36">
        <v>76431822</v>
      </c>
      <c r="F21" s="36">
        <v>75434578</v>
      </c>
      <c r="G21" s="38">
        <f t="shared" si="1"/>
        <v>1.3219985137319918</v>
      </c>
      <c r="H21" s="39">
        <v>3080417</v>
      </c>
      <c r="I21" s="40">
        <v>150275</v>
      </c>
      <c r="J21" s="41">
        <v>2930142</v>
      </c>
      <c r="K21" s="41">
        <v>3230397</v>
      </c>
      <c r="L21" s="42">
        <v>-300255</v>
      </c>
    </row>
    <row r="22" spans="1:12" ht="18" customHeight="1">
      <c r="A22" s="63" t="s">
        <v>13</v>
      </c>
      <c r="B22" s="36">
        <v>31072537</v>
      </c>
      <c r="C22" s="36">
        <v>29693102</v>
      </c>
      <c r="D22" s="37">
        <f t="shared" si="0"/>
        <v>4.645641267119886</v>
      </c>
      <c r="E22" s="36">
        <v>30007595</v>
      </c>
      <c r="F22" s="36">
        <v>28720079</v>
      </c>
      <c r="G22" s="38">
        <f t="shared" si="1"/>
        <v>4.482982097646737</v>
      </c>
      <c r="H22" s="39">
        <v>1064942</v>
      </c>
      <c r="I22" s="40">
        <v>58987</v>
      </c>
      <c r="J22" s="41">
        <v>1005955</v>
      </c>
      <c r="K22" s="41">
        <v>951078</v>
      </c>
      <c r="L22" s="42">
        <v>54877</v>
      </c>
    </row>
    <row r="23" spans="1:12" ht="18" customHeight="1">
      <c r="A23" s="63" t="s">
        <v>14</v>
      </c>
      <c r="B23" s="36">
        <v>42241103</v>
      </c>
      <c r="C23" s="36">
        <v>43464987</v>
      </c>
      <c r="D23" s="37">
        <f t="shared" si="0"/>
        <v>-2.8157928587439818</v>
      </c>
      <c r="E23" s="36">
        <v>40815058</v>
      </c>
      <c r="F23" s="36">
        <v>41819134</v>
      </c>
      <c r="G23" s="38">
        <f t="shared" si="1"/>
        <v>-2.4009966346983656</v>
      </c>
      <c r="H23" s="39">
        <v>1426045</v>
      </c>
      <c r="I23" s="40">
        <v>465123</v>
      </c>
      <c r="J23" s="41">
        <v>960922</v>
      </c>
      <c r="K23" s="41">
        <v>524955</v>
      </c>
      <c r="L23" s="42">
        <v>435967</v>
      </c>
    </row>
    <row r="24" spans="1:12" ht="18" customHeight="1">
      <c r="A24" s="63" t="s">
        <v>15</v>
      </c>
      <c r="B24" s="36">
        <v>40819507</v>
      </c>
      <c r="C24" s="36">
        <v>37405140</v>
      </c>
      <c r="D24" s="37">
        <f t="shared" si="0"/>
        <v>9.12806903008517</v>
      </c>
      <c r="E24" s="36">
        <v>39383415</v>
      </c>
      <c r="F24" s="36">
        <v>36801604</v>
      </c>
      <c r="G24" s="38">
        <f t="shared" si="1"/>
        <v>7.015484977230884</v>
      </c>
      <c r="H24" s="39">
        <v>1436092</v>
      </c>
      <c r="I24" s="40">
        <v>140611</v>
      </c>
      <c r="J24" s="41">
        <v>1295481</v>
      </c>
      <c r="K24" s="41">
        <v>467760</v>
      </c>
      <c r="L24" s="42">
        <v>827721</v>
      </c>
    </row>
    <row r="25" spans="1:12" ht="18" customHeight="1">
      <c r="A25" s="63" t="s">
        <v>16</v>
      </c>
      <c r="B25" s="36">
        <v>14052001</v>
      </c>
      <c r="C25" s="36">
        <v>14146678</v>
      </c>
      <c r="D25" s="37">
        <f t="shared" si="0"/>
        <v>-0.6692525269890217</v>
      </c>
      <c r="E25" s="36">
        <v>13720913</v>
      </c>
      <c r="F25" s="36">
        <v>13866560</v>
      </c>
      <c r="G25" s="38">
        <f t="shared" si="1"/>
        <v>-1.0503470219001685</v>
      </c>
      <c r="H25" s="39">
        <v>331088</v>
      </c>
      <c r="I25" s="40">
        <v>23098</v>
      </c>
      <c r="J25" s="41">
        <v>307990</v>
      </c>
      <c r="K25" s="41">
        <v>261535</v>
      </c>
      <c r="L25" s="42">
        <v>46455</v>
      </c>
    </row>
    <row r="26" spans="1:12" ht="18" customHeight="1" thickBot="1">
      <c r="A26" s="62" t="s">
        <v>17</v>
      </c>
      <c r="B26" s="30">
        <v>28663153</v>
      </c>
      <c r="C26" s="30">
        <v>28725261</v>
      </c>
      <c r="D26" s="52">
        <f t="shared" si="0"/>
        <v>-0.2162138753064768</v>
      </c>
      <c r="E26" s="30">
        <v>27890849</v>
      </c>
      <c r="F26" s="30">
        <v>27866844</v>
      </c>
      <c r="G26" s="31">
        <f t="shared" si="1"/>
        <v>0.08614179632254015</v>
      </c>
      <c r="H26" s="32">
        <v>772304</v>
      </c>
      <c r="I26" s="33">
        <v>87575</v>
      </c>
      <c r="J26" s="34">
        <v>684729</v>
      </c>
      <c r="K26" s="34">
        <v>629512</v>
      </c>
      <c r="L26" s="35">
        <v>55217</v>
      </c>
    </row>
    <row r="27" spans="1:12" s="20" customFormat="1" ht="18" customHeight="1" thickBot="1">
      <c r="A27" s="65" t="s">
        <v>40</v>
      </c>
      <c r="B27" s="43">
        <v>988100091</v>
      </c>
      <c r="C27" s="43">
        <v>968636812</v>
      </c>
      <c r="D27" s="44">
        <f t="shared" si="0"/>
        <v>2.009347441567191</v>
      </c>
      <c r="E27" s="43">
        <v>947670663</v>
      </c>
      <c r="F27" s="43">
        <v>930736319</v>
      </c>
      <c r="G27" s="45">
        <f t="shared" si="1"/>
        <v>1.8194566661151212</v>
      </c>
      <c r="H27" s="46">
        <v>40429428</v>
      </c>
      <c r="I27" s="46">
        <v>5605598</v>
      </c>
      <c r="J27" s="46">
        <v>34823830</v>
      </c>
      <c r="K27" s="48">
        <v>31328819</v>
      </c>
      <c r="L27" s="49">
        <v>3495011</v>
      </c>
    </row>
    <row r="28" spans="1:12" s="20" customFormat="1" ht="18" customHeight="1" thickBot="1">
      <c r="A28" s="65" t="s">
        <v>18</v>
      </c>
      <c r="B28" s="43">
        <v>3381806947</v>
      </c>
      <c r="C28" s="43">
        <v>3310680608</v>
      </c>
      <c r="D28" s="44">
        <f t="shared" si="0"/>
        <v>2.148390238192376</v>
      </c>
      <c r="E28" s="43">
        <v>3303853261</v>
      </c>
      <c r="F28" s="43">
        <v>3234028726</v>
      </c>
      <c r="G28" s="45">
        <f t="shared" si="1"/>
        <v>2.159057352788647</v>
      </c>
      <c r="H28" s="46">
        <v>77953686</v>
      </c>
      <c r="I28" s="46">
        <v>22480559</v>
      </c>
      <c r="J28" s="46">
        <v>55473127</v>
      </c>
      <c r="K28" s="48">
        <v>49157088</v>
      </c>
      <c r="L28" s="49">
        <v>6316039</v>
      </c>
    </row>
    <row r="29" spans="1:12" ht="18" customHeight="1">
      <c r="A29" s="61" t="s">
        <v>19</v>
      </c>
      <c r="B29" s="24">
        <v>10127815</v>
      </c>
      <c r="C29" s="24">
        <v>9911326</v>
      </c>
      <c r="D29" s="25">
        <f t="shared" si="0"/>
        <v>2.184258695556982</v>
      </c>
      <c r="E29" s="24">
        <v>9479617</v>
      </c>
      <c r="F29" s="24">
        <v>9341680</v>
      </c>
      <c r="G29" s="50">
        <f t="shared" si="1"/>
        <v>1.4765759477952574</v>
      </c>
      <c r="H29" s="26">
        <v>648198</v>
      </c>
      <c r="I29" s="27">
        <v>42158</v>
      </c>
      <c r="J29" s="28">
        <v>606040</v>
      </c>
      <c r="K29" s="28">
        <v>527412</v>
      </c>
      <c r="L29" s="51">
        <v>78628</v>
      </c>
    </row>
    <row r="30" spans="1:12" ht="18" customHeight="1">
      <c r="A30" s="63" t="s">
        <v>20</v>
      </c>
      <c r="B30" s="36">
        <v>14920832</v>
      </c>
      <c r="C30" s="36">
        <v>14662062</v>
      </c>
      <c r="D30" s="37">
        <f t="shared" si="0"/>
        <v>1.7648950059002615</v>
      </c>
      <c r="E30" s="36">
        <v>14227308</v>
      </c>
      <c r="F30" s="36">
        <v>13906167</v>
      </c>
      <c r="G30" s="38">
        <f t="shared" si="1"/>
        <v>2.309342322726313</v>
      </c>
      <c r="H30" s="39">
        <v>693524</v>
      </c>
      <c r="I30" s="40">
        <v>115436</v>
      </c>
      <c r="J30" s="41">
        <v>578088</v>
      </c>
      <c r="K30" s="41">
        <v>644779</v>
      </c>
      <c r="L30" s="42">
        <v>-66691</v>
      </c>
    </row>
    <row r="31" spans="1:12" ht="18" customHeight="1">
      <c r="A31" s="63" t="s">
        <v>21</v>
      </c>
      <c r="B31" s="36">
        <v>11105741</v>
      </c>
      <c r="C31" s="36">
        <v>9706684</v>
      </c>
      <c r="D31" s="37">
        <f t="shared" si="0"/>
        <v>14.413336212449071</v>
      </c>
      <c r="E31" s="36">
        <v>10352669</v>
      </c>
      <c r="F31" s="36">
        <v>8934748</v>
      </c>
      <c r="G31" s="38">
        <f t="shared" si="1"/>
        <v>15.869736896888417</v>
      </c>
      <c r="H31" s="39">
        <v>753072</v>
      </c>
      <c r="I31" s="40">
        <v>168804</v>
      </c>
      <c r="J31" s="41">
        <v>584268</v>
      </c>
      <c r="K31" s="41">
        <v>334286</v>
      </c>
      <c r="L31" s="42">
        <v>249982</v>
      </c>
    </row>
    <row r="32" spans="1:12" ht="18" customHeight="1">
      <c r="A32" s="63" t="s">
        <v>22</v>
      </c>
      <c r="B32" s="36">
        <v>8141034</v>
      </c>
      <c r="C32" s="36">
        <v>7886471</v>
      </c>
      <c r="D32" s="37">
        <f t="shared" si="0"/>
        <v>3.2278442411060664</v>
      </c>
      <c r="E32" s="36">
        <v>7873071</v>
      </c>
      <c r="F32" s="36">
        <v>7617046</v>
      </c>
      <c r="G32" s="38">
        <f t="shared" si="1"/>
        <v>3.361211157186132</v>
      </c>
      <c r="H32" s="39">
        <v>267963</v>
      </c>
      <c r="I32" s="40">
        <v>46485</v>
      </c>
      <c r="J32" s="41">
        <v>221478</v>
      </c>
      <c r="K32" s="41">
        <v>261444</v>
      </c>
      <c r="L32" s="42">
        <v>-39966</v>
      </c>
    </row>
    <row r="33" spans="1:12" ht="18" customHeight="1">
      <c r="A33" s="63" t="s">
        <v>23</v>
      </c>
      <c r="B33" s="36">
        <v>4128989</v>
      </c>
      <c r="C33" s="36">
        <v>3999125</v>
      </c>
      <c r="D33" s="37">
        <f t="shared" si="0"/>
        <v>3.247310349138874</v>
      </c>
      <c r="E33" s="36">
        <v>3679017</v>
      </c>
      <c r="F33" s="36">
        <v>3649105</v>
      </c>
      <c r="G33" s="38">
        <f t="shared" si="1"/>
        <v>0.8197078461704994</v>
      </c>
      <c r="H33" s="39">
        <v>449972</v>
      </c>
      <c r="I33" s="40">
        <v>29266</v>
      </c>
      <c r="J33" s="41">
        <v>420706</v>
      </c>
      <c r="K33" s="41">
        <v>349120</v>
      </c>
      <c r="L33" s="42">
        <v>71586</v>
      </c>
    </row>
    <row r="34" spans="1:12" ht="18" customHeight="1">
      <c r="A34" s="63" t="s">
        <v>24</v>
      </c>
      <c r="B34" s="36">
        <v>5632775</v>
      </c>
      <c r="C34" s="36">
        <v>5389907</v>
      </c>
      <c r="D34" s="37">
        <f t="shared" si="0"/>
        <v>4.505977561393917</v>
      </c>
      <c r="E34" s="36">
        <v>5216014</v>
      </c>
      <c r="F34" s="36">
        <v>4952256</v>
      </c>
      <c r="G34" s="38">
        <f t="shared" si="1"/>
        <v>5.32601707181535</v>
      </c>
      <c r="H34" s="39">
        <v>416761</v>
      </c>
      <c r="I34" s="40">
        <v>24653</v>
      </c>
      <c r="J34" s="41">
        <v>392108</v>
      </c>
      <c r="K34" s="41">
        <v>300784</v>
      </c>
      <c r="L34" s="42">
        <v>91324</v>
      </c>
    </row>
    <row r="35" spans="1:12" ht="18" customHeight="1">
      <c r="A35" s="63" t="s">
        <v>25</v>
      </c>
      <c r="B35" s="36">
        <v>4492452</v>
      </c>
      <c r="C35" s="36">
        <v>4159956</v>
      </c>
      <c r="D35" s="37">
        <f t="shared" si="0"/>
        <v>7.992776846678186</v>
      </c>
      <c r="E35" s="36">
        <v>4198967</v>
      </c>
      <c r="F35" s="36">
        <v>3878406</v>
      </c>
      <c r="G35" s="38">
        <f t="shared" si="1"/>
        <v>8.265277023601964</v>
      </c>
      <c r="H35" s="39">
        <v>293485</v>
      </c>
      <c r="I35" s="40">
        <v>55930</v>
      </c>
      <c r="J35" s="41">
        <v>237555</v>
      </c>
      <c r="K35" s="41">
        <v>276260</v>
      </c>
      <c r="L35" s="42">
        <v>-38705</v>
      </c>
    </row>
    <row r="36" spans="1:12" ht="18" customHeight="1">
      <c r="A36" s="63" t="s">
        <v>26</v>
      </c>
      <c r="B36" s="36">
        <v>4798852</v>
      </c>
      <c r="C36" s="36">
        <v>4733871</v>
      </c>
      <c r="D36" s="37">
        <f t="shared" si="0"/>
        <v>1.3726821030822343</v>
      </c>
      <c r="E36" s="36">
        <v>4610891</v>
      </c>
      <c r="F36" s="36">
        <v>4656800</v>
      </c>
      <c r="G36" s="38">
        <f t="shared" si="1"/>
        <v>-0.9858486514344615</v>
      </c>
      <c r="H36" s="39">
        <v>187961</v>
      </c>
      <c r="I36" s="40">
        <v>29272</v>
      </c>
      <c r="J36" s="41">
        <v>158689</v>
      </c>
      <c r="K36" s="41">
        <v>73947</v>
      </c>
      <c r="L36" s="42">
        <v>84742</v>
      </c>
    </row>
    <row r="37" spans="1:12" ht="18" customHeight="1">
      <c r="A37" s="66" t="s">
        <v>27</v>
      </c>
      <c r="B37" s="36">
        <v>5291751</v>
      </c>
      <c r="C37" s="36">
        <v>5172944</v>
      </c>
      <c r="D37" s="37">
        <f t="shared" si="0"/>
        <v>2.2966999062816065</v>
      </c>
      <c r="E37" s="36">
        <v>4968730</v>
      </c>
      <c r="F37" s="36">
        <v>4974036</v>
      </c>
      <c r="G37" s="38">
        <f t="shared" si="1"/>
        <v>-0.10667393641702633</v>
      </c>
      <c r="H37" s="39">
        <v>323021</v>
      </c>
      <c r="I37" s="40">
        <v>32490</v>
      </c>
      <c r="J37" s="41">
        <v>290531</v>
      </c>
      <c r="K37" s="41">
        <v>198569</v>
      </c>
      <c r="L37" s="42">
        <v>91962</v>
      </c>
    </row>
    <row r="38" spans="1:12" ht="18" customHeight="1">
      <c r="A38" s="63" t="s">
        <v>28</v>
      </c>
      <c r="B38" s="36">
        <v>9706852</v>
      </c>
      <c r="C38" s="36">
        <v>8845441</v>
      </c>
      <c r="D38" s="37">
        <f t="shared" si="0"/>
        <v>9.738474316882561</v>
      </c>
      <c r="E38" s="36">
        <v>9308706</v>
      </c>
      <c r="F38" s="36">
        <v>8607724</v>
      </c>
      <c r="G38" s="38">
        <f t="shared" si="1"/>
        <v>8.143639363901539</v>
      </c>
      <c r="H38" s="39">
        <v>398146</v>
      </c>
      <c r="I38" s="40">
        <v>1839</v>
      </c>
      <c r="J38" s="41">
        <v>396307</v>
      </c>
      <c r="K38" s="41">
        <v>231129</v>
      </c>
      <c r="L38" s="42">
        <v>165178</v>
      </c>
    </row>
    <row r="39" spans="1:12" ht="18" customHeight="1">
      <c r="A39" s="63" t="s">
        <v>29</v>
      </c>
      <c r="B39" s="36">
        <v>3450631</v>
      </c>
      <c r="C39" s="36">
        <v>3295017</v>
      </c>
      <c r="D39" s="37">
        <f t="shared" si="0"/>
        <v>4.7227070452140305</v>
      </c>
      <c r="E39" s="36">
        <v>3178660</v>
      </c>
      <c r="F39" s="36">
        <v>3177551</v>
      </c>
      <c r="G39" s="38">
        <f t="shared" si="1"/>
        <v>0.03490109206744439</v>
      </c>
      <c r="H39" s="39">
        <v>271971</v>
      </c>
      <c r="I39" s="40">
        <v>10418</v>
      </c>
      <c r="J39" s="41">
        <v>261553</v>
      </c>
      <c r="K39" s="41">
        <v>112156</v>
      </c>
      <c r="L39" s="42">
        <v>149397</v>
      </c>
    </row>
    <row r="40" spans="1:12" ht="18" customHeight="1">
      <c r="A40" s="63" t="s">
        <v>30</v>
      </c>
      <c r="B40" s="36">
        <v>9436405</v>
      </c>
      <c r="C40" s="36">
        <v>8914382</v>
      </c>
      <c r="D40" s="37">
        <f t="shared" si="0"/>
        <v>5.855963991670987</v>
      </c>
      <c r="E40" s="36">
        <v>8936958</v>
      </c>
      <c r="F40" s="36">
        <v>8404544</v>
      </c>
      <c r="G40" s="38">
        <f t="shared" si="1"/>
        <v>6.334835060652903</v>
      </c>
      <c r="H40" s="39">
        <v>499447</v>
      </c>
      <c r="I40" s="40">
        <v>33387</v>
      </c>
      <c r="J40" s="41">
        <v>466060</v>
      </c>
      <c r="K40" s="41">
        <v>371321</v>
      </c>
      <c r="L40" s="42">
        <v>94739</v>
      </c>
    </row>
    <row r="41" spans="1:12" ht="18" customHeight="1">
      <c r="A41" s="63" t="s">
        <v>31</v>
      </c>
      <c r="B41" s="36">
        <v>12263848</v>
      </c>
      <c r="C41" s="36">
        <v>12023198</v>
      </c>
      <c r="D41" s="37">
        <f t="shared" si="0"/>
        <v>2.0015473420632346</v>
      </c>
      <c r="E41" s="36">
        <v>11819490</v>
      </c>
      <c r="F41" s="36">
        <v>11685132</v>
      </c>
      <c r="G41" s="38">
        <f t="shared" si="1"/>
        <v>1.1498201304016078</v>
      </c>
      <c r="H41" s="39">
        <v>444358</v>
      </c>
      <c r="I41" s="40">
        <v>26765</v>
      </c>
      <c r="J41" s="41">
        <v>417593</v>
      </c>
      <c r="K41" s="41">
        <v>333592</v>
      </c>
      <c r="L41" s="42">
        <v>84001</v>
      </c>
    </row>
    <row r="42" spans="1:12" ht="18" customHeight="1" thickBot="1">
      <c r="A42" s="63" t="s">
        <v>32</v>
      </c>
      <c r="B42" s="36">
        <v>2801018</v>
      </c>
      <c r="C42" s="36">
        <v>2411941</v>
      </c>
      <c r="D42" s="37">
        <f t="shared" si="0"/>
        <v>16.13128181825343</v>
      </c>
      <c r="E42" s="36">
        <v>2598107</v>
      </c>
      <c r="F42" s="36">
        <v>2270692</v>
      </c>
      <c r="G42" s="38">
        <f t="shared" si="1"/>
        <v>14.419172657498242</v>
      </c>
      <c r="H42" s="39">
        <v>202911</v>
      </c>
      <c r="I42" s="40">
        <v>122101</v>
      </c>
      <c r="J42" s="41">
        <v>80810</v>
      </c>
      <c r="K42" s="41">
        <v>75445</v>
      </c>
      <c r="L42" s="42">
        <v>5365</v>
      </c>
    </row>
    <row r="43" spans="1:12" s="20" customFormat="1" ht="17.25" customHeight="1" thickBot="1">
      <c r="A43" s="64" t="s">
        <v>51</v>
      </c>
      <c r="B43" s="43">
        <v>106298995</v>
      </c>
      <c r="C43" s="43">
        <v>101112325</v>
      </c>
      <c r="D43" s="44">
        <f t="shared" si="0"/>
        <v>5.129612042844431</v>
      </c>
      <c r="E43" s="43">
        <v>100448205</v>
      </c>
      <c r="F43" s="43">
        <v>96055887</v>
      </c>
      <c r="G43" s="45">
        <f t="shared" si="1"/>
        <v>4.572669242021575</v>
      </c>
      <c r="H43" s="46">
        <v>5850790</v>
      </c>
      <c r="I43" s="46">
        <v>739004</v>
      </c>
      <c r="J43" s="46">
        <v>5111786</v>
      </c>
      <c r="K43" s="48">
        <v>4090244</v>
      </c>
      <c r="L43" s="49">
        <v>1021542</v>
      </c>
    </row>
    <row r="44" spans="1:12" s="20" customFormat="1" ht="17.25" customHeight="1" thickBot="1">
      <c r="A44" s="64" t="s">
        <v>41</v>
      </c>
      <c r="B44" s="43">
        <v>1094399086</v>
      </c>
      <c r="C44" s="43">
        <v>1069749137</v>
      </c>
      <c r="D44" s="44">
        <f t="shared" si="0"/>
        <v>2.3042737916226055</v>
      </c>
      <c r="E44" s="43">
        <v>1048118868</v>
      </c>
      <c r="F44" s="43">
        <v>1026792206</v>
      </c>
      <c r="G44" s="45">
        <f t="shared" si="1"/>
        <v>2.077018297896975</v>
      </c>
      <c r="H44" s="46">
        <v>46280218</v>
      </c>
      <c r="I44" s="46">
        <v>6344602</v>
      </c>
      <c r="J44" s="46">
        <v>39935616</v>
      </c>
      <c r="K44" s="48">
        <v>35419063</v>
      </c>
      <c r="L44" s="49">
        <v>4516553</v>
      </c>
    </row>
    <row r="45" spans="1:12" s="20" customFormat="1" ht="17.25" customHeight="1" thickBot="1">
      <c r="A45" s="64" t="s">
        <v>33</v>
      </c>
      <c r="B45" s="43">
        <v>3488105942</v>
      </c>
      <c r="C45" s="43">
        <v>3411792933</v>
      </c>
      <c r="D45" s="44">
        <f t="shared" si="0"/>
        <v>2.2367421030120296</v>
      </c>
      <c r="E45" s="43">
        <v>3404301466</v>
      </c>
      <c r="F45" s="43">
        <v>3330084613</v>
      </c>
      <c r="G45" s="45">
        <f t="shared" si="1"/>
        <v>2.2286776951634173</v>
      </c>
      <c r="H45" s="46">
        <v>83804476</v>
      </c>
      <c r="I45" s="46">
        <v>23219563</v>
      </c>
      <c r="J45" s="46">
        <v>60584913</v>
      </c>
      <c r="K45" s="48">
        <v>53247332</v>
      </c>
      <c r="L45" s="49">
        <v>7337581</v>
      </c>
    </row>
    <row r="46" spans="1:12" ht="18" customHeight="1">
      <c r="A46" s="13"/>
      <c r="B46" s="14"/>
      <c r="C46" s="14"/>
      <c r="D46" s="16"/>
      <c r="E46" s="14"/>
      <c r="F46" s="14"/>
      <c r="G46" s="16"/>
      <c r="H46" s="14"/>
      <c r="J46" s="15"/>
      <c r="K46" s="15"/>
      <c r="L46" s="15"/>
    </row>
  </sheetData>
  <sheetProtection/>
  <mergeCells count="8">
    <mergeCell ref="L4:L6"/>
    <mergeCell ref="B4:D4"/>
    <mergeCell ref="E4:G4"/>
    <mergeCell ref="A4:A6"/>
    <mergeCell ref="J4:J6"/>
    <mergeCell ref="K4:K6"/>
    <mergeCell ref="H4:H6"/>
    <mergeCell ref="I4:I6"/>
  </mergeCells>
  <printOptions horizontalCentered="1"/>
  <pageMargins left="0.1968503937007874" right="0.1968503937007874" top="0.5905511811023623" bottom="0.3937007874015748" header="0.5118110236220472" footer="0.1968503937007874"/>
  <pageSetup firstPageNumber="44" useFirstPageNumber="1" fitToHeight="1" fitToWidth="1" horizontalDpi="600" verticalDpi="600" orientation="landscape" paperSize="9" scale="64" r:id="rId1"/>
  <headerFooter alignWithMargins="0">
    <oddFooter>&amp;C&amp;"ＭＳ 明朝,標準"&amp;11―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2017-08-24T00:53:27Z</cp:lastPrinted>
  <dcterms:created xsi:type="dcterms:W3CDTF">2006-06-16T02:48:37Z</dcterms:created>
  <dcterms:modified xsi:type="dcterms:W3CDTF">2017-08-24T00:53:41Z</dcterms:modified>
  <cp:category/>
  <cp:version/>
  <cp:contentType/>
  <cp:contentStatus/>
</cp:coreProperties>
</file>