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1"/>
  </bookViews>
  <sheets>
    <sheet name="12号の１～３ " sheetId="1" r:id="rId1"/>
    <sheet name="12号の３－２（市街化区域外）" sheetId="2" r:id="rId2"/>
    <sheet name="12号の３－(3)と４" sheetId="3" r:id="rId3"/>
  </sheets>
  <definedNames>
    <definedName name="_xlnm.Print_Area" localSheetId="2">'12号の３－(3)と４'!$A$1:$G$27</definedName>
    <definedName name="_xlnm.Print_Area" localSheetId="1">'12号の３－２（市街化区域外）'!$A$1:$Z$40</definedName>
  </definedNames>
  <calcPr fullCalcOnLoad="1"/>
</workbook>
</file>

<file path=xl/sharedStrings.xml><?xml version="1.0" encoding="utf-8"?>
<sst xmlns="http://schemas.openxmlformats.org/spreadsheetml/2006/main" count="171" uniqueCount="89">
  <si>
    <t>本</t>
  </si>
  <si>
    <t>計</t>
  </si>
  <si>
    <t>樹種別本数</t>
  </si>
  <si>
    <t>区分</t>
  </si>
  <si>
    <t>既存緑地</t>
  </si>
  <si>
    <t>造成緑地</t>
  </si>
  <si>
    <t>期間</t>
  </si>
  <si>
    <t>面積</t>
  </si>
  <si>
    <t>緑化内容</t>
  </si>
  <si>
    <t>高木</t>
  </si>
  <si>
    <t>中木</t>
  </si>
  <si>
    <t>低木</t>
  </si>
  <si>
    <t>芝等</t>
  </si>
  <si>
    <t>主な樹種名</t>
  </si>
  <si>
    <t>付帯事業</t>
  </si>
  <si>
    <t>（客土、排水等）</t>
  </si>
  <si>
    <t>㎡</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</si>
  <si>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</si>
  <si>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</si>
  <si>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</si>
  <si>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</si>
  <si>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</si>
  <si>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</si>
  <si>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</si>
  <si>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</si>
  <si>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</si>
  <si>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</si>
  <si>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</si>
  <si>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</si>
  <si>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</si>
  <si>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</si>
  <si>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</si>
  <si>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</si>
  <si>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</si>
  <si>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</si>
  <si>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（用紙　日本工業規格A４横長型）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</si>
  <si>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</si>
  <si>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</si>
  <si>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</si>
  <si>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</si>
  <si>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</si>
  <si>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</si>
  <si>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</si>
  <si>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</si>
  <si>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</si>
  <si>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</si>
  <si>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</si>
  <si>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</si>
  <si>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</si>
  <si>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</si>
  <si>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</si>
  <si>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</si>
  <si>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</si>
  <si>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</si>
  <si>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（品種）</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</si>
  <si>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</si>
  <si>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</si>
  <si>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</si>
  <si>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</si>
  <si>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</si>
  <si>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</si>
  <si>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</si>
  <si>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</si>
  <si>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</si>
  <si>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r>
      <t>低木</t>
    </r>
    <r>
      <rPr>
        <sz val="11"/>
        <rFont val="ＭＳ Ｐ明朝"/>
        <family val="1"/>
      </rPr>
      <t xml:space="preserve">
</t>
    </r>
    <r>
      <rPr>
        <sz val="8"/>
        <rFont val="ＭＳ Ｐ明朝"/>
        <family val="1"/>
      </rPr>
      <t>育成したときの樹高が5m未満の樹木</t>
    </r>
  </si>
  <si>
    <t>算定面積合計</t>
  </si>
  <si>
    <t>算定
面積</t>
  </si>
  <si>
    <t>緑地率</t>
  </si>
  <si>
    <t>㎡</t>
  </si>
  <si>
    <t>％</t>
  </si>
  <si>
    <t>開発区域面積</t>
  </si>
  <si>
    <t>　年　～　　年</t>
  </si>
  <si>
    <t>　緑地の場所及びブロック名
（造成・既存）</t>
  </si>
  <si>
    <t>造成・既存</t>
  </si>
  <si>
    <t>　</t>
  </si>
  <si>
    <t>第　　年次　（平成　　年）</t>
  </si>
  <si>
    <t>　　　（みどりの協定区域の位置、面積等立地条件と現在の緑化の概況及び付近のみどりの概況その他必要な事項を簡潔に記述する。）</t>
  </si>
  <si>
    <t>１　みどりの協定区域</t>
  </si>
  <si>
    <t>（　　　）</t>
  </si>
  <si>
    <t>第１２号様式（第６条関係）</t>
  </si>
  <si>
    <t>みどりの協定緑化計画変更計画書</t>
  </si>
  <si>
    <t>２　緑化事業の概要</t>
  </si>
  <si>
    <t>　　　（開発行為を行う際に自然環境保全に対して配慮すること及び主要な緑化計画の変更点を記述する。）</t>
  </si>
  <si>
    <t>３　緑化事業計画</t>
  </si>
  <si>
    <t>　（１）全体計画</t>
  </si>
  <si>
    <t>※　（　　）内は、前計画時</t>
  </si>
  <si>
    <t>※　前計画時からの変更箇所は赤字で記載するか、（　　）内に前計画時の内容を併記する。</t>
  </si>
  <si>
    <t>（２)　変更緑化計画　（年次）　　＜市街化区域外用＞</t>
  </si>
  <si>
    <r>
      <t>芝等</t>
    </r>
    <r>
      <rPr>
        <sz val="11"/>
        <rFont val="ＭＳ ゴシック"/>
        <family val="3"/>
      </rPr>
      <t xml:space="preserve">
</t>
    </r>
    <r>
      <rPr>
        <sz val="8"/>
        <rFont val="ＭＳ Ｐ明朝"/>
        <family val="1"/>
      </rPr>
      <t>芝等、地被植物</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</si>
</sst>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0">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8"/>
      <color indexed="54"/>
      <name val="ＭＳ Ｐゴシック"/>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hair"/>
      <top style="thin"/>
      <bottom>
        <color indexed="63"/>
      </bottom>
    </border>
    <border>
      <left style="hair"/>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double"/>
    </border>
    <border>
      <left style="double"/>
      <right>
        <color indexed="63"/>
      </right>
      <top style="double"/>
      <bottom style="thin"/>
    </border>
    <border>
      <left>
        <color indexed="63"/>
      </left>
      <right style="thin"/>
      <top style="double"/>
      <bottom style="thin"/>
    </border>
    <border diagonalUp="1">
      <left style="double"/>
      <right style="hair"/>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hair"/>
      <right style="thin"/>
      <top style="thin"/>
      <bottom style="thin"/>
    </border>
    <border>
      <left style="hair"/>
      <right style="double"/>
      <top>
        <color indexed="63"/>
      </top>
      <bottom>
        <color indexed="63"/>
      </bottom>
    </border>
    <border>
      <left style="double"/>
      <right>
        <color indexed="63"/>
      </right>
      <top>
        <color indexed="63"/>
      </top>
      <bottom>
        <color indexed="63"/>
      </bottom>
    </border>
    <border>
      <left style="double"/>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vertical="top"/>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 fillId="0" borderId="0" xfId="0" applyFont="1" applyBorder="1" applyAlignment="1">
      <alignment/>
    </xf>
    <xf numFmtId="0" fontId="1" fillId="0" borderId="12" xfId="0" applyFont="1" applyBorder="1" applyAlignment="1">
      <alignment/>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shrinkToFit="1"/>
    </xf>
    <xf numFmtId="0" fontId="3" fillId="0" borderId="20" xfId="0" applyFont="1" applyBorder="1" applyAlignment="1">
      <alignment horizontal="left" vertical="center" shrinkToFit="1"/>
    </xf>
    <xf numFmtId="179" fontId="12" fillId="0" borderId="21" xfId="0" applyNumberFormat="1" applyFont="1" applyBorder="1" applyAlignment="1">
      <alignment shrinkToFit="1"/>
    </xf>
    <xf numFmtId="179" fontId="12" fillId="0" borderId="22" xfId="0" applyNumberFormat="1" applyFont="1" applyBorder="1" applyAlignment="1">
      <alignment shrinkToFit="1"/>
    </xf>
    <xf numFmtId="0" fontId="3" fillId="0" borderId="16" xfId="0" applyFont="1" applyBorder="1" applyAlignment="1">
      <alignment horizontal="center"/>
    </xf>
    <xf numFmtId="0" fontId="1" fillId="0" borderId="23" xfId="0" applyFont="1" applyBorder="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12" fillId="0" borderId="27" xfId="0" applyFont="1" applyBorder="1" applyAlignment="1">
      <alignment horizontal="center" vertical="center"/>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24" xfId="0" applyFont="1" applyBorder="1" applyAlignment="1">
      <alignment horizontal="center" vertical="center"/>
    </xf>
    <xf numFmtId="0" fontId="3" fillId="0" borderId="13" xfId="0" applyFont="1" applyBorder="1" applyAlignment="1">
      <alignment horizontal="left" vertical="center" shrinkToFit="1"/>
    </xf>
    <xf numFmtId="0" fontId="12" fillId="0" borderId="16" xfId="0" applyFont="1" applyBorder="1" applyAlignment="1">
      <alignment horizontal="left" shrinkToFit="1"/>
    </xf>
    <xf numFmtId="0" fontId="12" fillId="0" borderId="24" xfId="0" applyFont="1" applyBorder="1" applyAlignment="1">
      <alignment horizontal="center"/>
    </xf>
    <xf numFmtId="0" fontId="12" fillId="0" borderId="29" xfId="0" applyFont="1" applyBorder="1" applyAlignment="1">
      <alignment horizontal="center"/>
    </xf>
    <xf numFmtId="0" fontId="12" fillId="0" borderId="27" xfId="0" applyFont="1" applyBorder="1" applyAlignment="1">
      <alignment horizontal="center"/>
    </xf>
    <xf numFmtId="0" fontId="3" fillId="0" borderId="16" xfId="0" applyFont="1" applyBorder="1" applyAlignment="1">
      <alignment horizontal="left" vertical="center" shrinkToFit="1"/>
    </xf>
    <xf numFmtId="0" fontId="12"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0" xfId="0" applyFont="1" applyBorder="1" applyAlignment="1">
      <alignment vertical="center" shrinkToFit="1"/>
    </xf>
    <xf numFmtId="0" fontId="3" fillId="0" borderId="16" xfId="0" applyFont="1" applyBorder="1" applyAlignment="1">
      <alignment vertical="center" shrinkToFit="1"/>
    </xf>
    <xf numFmtId="179" fontId="12" fillId="0" borderId="25" xfId="0" applyNumberFormat="1" applyFont="1" applyBorder="1" applyAlignment="1">
      <alignment horizontal="center" shrinkToFit="1"/>
    </xf>
    <xf numFmtId="0" fontId="3" fillId="0" borderId="24" xfId="0" applyFont="1" applyBorder="1" applyAlignment="1">
      <alignment horizontal="center" vertical="center"/>
    </xf>
    <xf numFmtId="0" fontId="1" fillId="0" borderId="16" xfId="0" applyFont="1" applyBorder="1" applyAlignment="1">
      <alignment horizontal="center" vertical="center" textRotation="255"/>
    </xf>
    <xf numFmtId="0" fontId="3" fillId="0" borderId="30" xfId="0" applyFont="1" applyBorder="1" applyAlignment="1">
      <alignment horizontal="center" vertical="center"/>
    </xf>
    <xf numFmtId="0" fontId="3" fillId="0" borderId="31" xfId="0" applyFont="1" applyBorder="1" applyAlignment="1">
      <alignment horizontal="right" vertical="center"/>
    </xf>
    <xf numFmtId="0" fontId="3" fillId="0" borderId="32" xfId="0" applyFont="1" applyBorder="1" applyAlignment="1">
      <alignment horizontal="center"/>
    </xf>
    <xf numFmtId="0" fontId="3" fillId="0" borderId="0" xfId="0" applyFont="1" applyBorder="1" applyAlignment="1">
      <alignment vertical="center" shrinkToFit="1"/>
    </xf>
    <xf numFmtId="0" fontId="3" fillId="0" borderId="32" xfId="0" applyFont="1" applyBorder="1" applyAlignment="1">
      <alignment vertical="center" shrinkToFit="1"/>
    </xf>
    <xf numFmtId="0" fontId="3" fillId="0" borderId="25" xfId="0" applyFont="1" applyBorder="1" applyAlignment="1">
      <alignment horizontal="center"/>
    </xf>
    <xf numFmtId="0" fontId="3" fillId="0" borderId="28" xfId="0" applyFont="1" applyBorder="1" applyAlignment="1">
      <alignment horizontal="center" vertical="center" wrapText="1" shrinkToFit="1"/>
    </xf>
    <xf numFmtId="177" fontId="12" fillId="0" borderId="26" xfId="0" applyNumberFormat="1" applyFont="1" applyBorder="1" applyAlignment="1">
      <alignment horizontal="center" vertical="center" shrinkToFit="1"/>
    </xf>
    <xf numFmtId="177" fontId="12" fillId="0" borderId="21"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0" xfId="0" applyNumberFormat="1" applyFont="1" applyAlignment="1">
      <alignment horizontal="center" shrinkToFit="1"/>
    </xf>
    <xf numFmtId="177" fontId="12" fillId="0" borderId="32" xfId="0" applyNumberFormat="1" applyFont="1" applyBorder="1" applyAlignment="1">
      <alignment horizontal="center" shrinkToFit="1"/>
    </xf>
    <xf numFmtId="177" fontId="12" fillId="0" borderId="25" xfId="0" applyNumberFormat="1" applyFont="1" applyBorder="1" applyAlignment="1">
      <alignment horizontal="center" vertical="center" shrinkToFit="1"/>
    </xf>
    <xf numFmtId="177" fontId="12" fillId="0" borderId="33" xfId="0" applyNumberFormat="1" applyFont="1" applyBorder="1" applyAlignment="1">
      <alignment horizontal="center" shrinkToFit="1"/>
    </xf>
    <xf numFmtId="177" fontId="12" fillId="0" borderId="34" xfId="0" applyNumberFormat="1" applyFont="1" applyBorder="1" applyAlignment="1">
      <alignment horizontal="center" shrinkToFit="1"/>
    </xf>
    <xf numFmtId="0" fontId="3" fillId="0" borderId="29" xfId="0" applyFont="1" applyBorder="1" applyAlignment="1">
      <alignment horizontal="center" vertical="center" wrapText="1" shrinkToFit="1"/>
    </xf>
    <xf numFmtId="0" fontId="11" fillId="0" borderId="18" xfId="0" applyFont="1" applyBorder="1" applyAlignment="1">
      <alignment horizontal="left" vertical="center" indent="1"/>
    </xf>
    <xf numFmtId="183" fontId="9" fillId="0" borderId="17" xfId="0" applyNumberFormat="1" applyFont="1" applyBorder="1" applyAlignment="1">
      <alignment vertical="center"/>
    </xf>
    <xf numFmtId="2" fontId="9" fillId="0" borderId="17"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83" fontId="7" fillId="0" borderId="13" xfId="0" applyNumberFormat="1" applyFont="1" applyBorder="1" applyAlignment="1">
      <alignment horizontal="right" vertical="center"/>
    </xf>
    <xf numFmtId="0" fontId="7" fillId="0" borderId="14" xfId="0" applyFont="1" applyBorder="1" applyAlignment="1">
      <alignment horizontal="right" vertical="center"/>
    </xf>
    <xf numFmtId="0" fontId="7" fillId="0" borderId="11" xfId="0" applyFont="1" applyBorder="1" applyAlignment="1">
      <alignment vertical="center" wrapText="1" shrinkToFit="1"/>
    </xf>
    <xf numFmtId="183" fontId="7" fillId="0" borderId="16" xfId="0" applyNumberFormat="1" applyFont="1" applyBorder="1" applyAlignment="1">
      <alignment horizontal="right" vertical="center"/>
    </xf>
    <xf numFmtId="0" fontId="7" fillId="0" borderId="15" xfId="0" applyFont="1" applyBorder="1" applyAlignment="1">
      <alignment horizontal="right" vertical="center"/>
    </xf>
    <xf numFmtId="0" fontId="7" fillId="0" borderId="12" xfId="0" applyFont="1" applyBorder="1" applyAlignment="1">
      <alignment vertical="center" wrapText="1" shrinkToFit="1"/>
    </xf>
    <xf numFmtId="183" fontId="7" fillId="0" borderId="16" xfId="0" applyNumberFormat="1"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wrapText="1"/>
    </xf>
    <xf numFmtId="0" fontId="7" fillId="0" borderId="11" xfId="0" applyFont="1" applyBorder="1" applyAlignment="1">
      <alignment vertical="center" wrapText="1"/>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177" fontId="1" fillId="0" borderId="42" xfId="0" applyNumberFormat="1" applyFont="1" applyBorder="1" applyAlignment="1">
      <alignment horizontal="center" vertical="center"/>
    </xf>
    <xf numFmtId="177" fontId="1" fillId="0" borderId="43" xfId="0" applyNumberFormat="1" applyFont="1" applyBorder="1" applyAlignment="1">
      <alignment horizontal="center" vertical="center"/>
    </xf>
    <xf numFmtId="0" fontId="3" fillId="0" borderId="1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4" xfId="0" applyFont="1" applyBorder="1" applyAlignment="1">
      <alignment horizontal="center" vertical="center" shrinkToFit="1"/>
    </xf>
    <xf numFmtId="177" fontId="12" fillId="0" borderId="27" xfId="0" applyNumberFormat="1" applyFont="1" applyBorder="1" applyAlignment="1">
      <alignment horizontal="center" vertical="center" shrinkToFit="1"/>
    </xf>
    <xf numFmtId="177" fontId="12" fillId="0" borderId="24" xfId="0" applyNumberFormat="1"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45" xfId="0" applyNumberFormat="1" applyFont="1" applyBorder="1" applyAlignment="1">
      <alignment horizontal="center" vertical="center" shrinkToFit="1"/>
    </xf>
    <xf numFmtId="177" fontId="12" fillId="0" borderId="26" xfId="0" applyNumberFormat="1" applyFont="1" applyBorder="1" applyAlignment="1">
      <alignment horizontal="center" vertical="center" shrinkToFit="1"/>
    </xf>
    <xf numFmtId="0" fontId="3" fillId="0" borderId="20"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3" xfId="0" applyFont="1" applyBorder="1" applyAlignment="1">
      <alignment horizontal="center" vertical="center"/>
    </xf>
    <xf numFmtId="0" fontId="12" fillId="0" borderId="23" xfId="0" applyFont="1" applyBorder="1" applyAlignment="1">
      <alignment horizontal="center" vertical="center"/>
    </xf>
    <xf numFmtId="0" fontId="3" fillId="0" borderId="13" xfId="0" applyFont="1" applyBorder="1" applyAlignment="1">
      <alignment horizontal="left" vertical="center" shrinkToFit="1"/>
    </xf>
    <xf numFmtId="0" fontId="3" fillId="0" borderId="44" xfId="0" applyFont="1" applyBorder="1" applyAlignment="1">
      <alignment horizontal="left" vertical="center" shrinkToFit="1"/>
    </xf>
    <xf numFmtId="177" fontId="13" fillId="0" borderId="46" xfId="0" applyNumberFormat="1" applyFont="1" applyBorder="1" applyAlignment="1">
      <alignment horizontal="center" vertical="center"/>
    </xf>
    <xf numFmtId="177" fontId="13" fillId="0" borderId="47" xfId="0" applyNumberFormat="1" applyFont="1" applyBorder="1" applyAlignment="1">
      <alignment horizontal="center" vertical="center"/>
    </xf>
    <xf numFmtId="0" fontId="3" fillId="0" borderId="23" xfId="0" applyFont="1" applyBorder="1" applyAlignment="1">
      <alignment horizontal="left" vertical="center" shrinkToFit="1"/>
    </xf>
    <xf numFmtId="178" fontId="12" fillId="0" borderId="21" xfId="0" applyNumberFormat="1" applyFont="1" applyBorder="1" applyAlignment="1">
      <alignment horizontal="center" vertical="center"/>
    </xf>
    <xf numFmtId="178" fontId="12" fillId="0" borderId="22" xfId="0" applyNumberFormat="1" applyFont="1" applyBorder="1" applyAlignment="1">
      <alignment horizontal="center" vertical="center"/>
    </xf>
    <xf numFmtId="178" fontId="12" fillId="0" borderId="25" xfId="0" applyNumberFormat="1" applyFont="1" applyBorder="1" applyAlignment="1">
      <alignment horizontal="center" vertical="center"/>
    </xf>
    <xf numFmtId="177" fontId="0" fillId="0" borderId="28" xfId="0" applyNumberFormat="1" applyFont="1" applyBorder="1" applyAlignment="1">
      <alignment horizontal="center" vertical="center" shrinkToFit="1"/>
    </xf>
    <xf numFmtId="177" fontId="0" fillId="0" borderId="45" xfId="0" applyNumberFormat="1" applyFont="1" applyBorder="1" applyAlignment="1">
      <alignment horizontal="center" vertical="center" shrinkToFit="1"/>
    </xf>
    <xf numFmtId="177" fontId="0" fillId="0" borderId="26" xfId="0" applyNumberFormat="1" applyFont="1" applyBorder="1" applyAlignment="1">
      <alignment horizontal="center" vertical="center" shrinkToFit="1"/>
    </xf>
    <xf numFmtId="0" fontId="3" fillId="0" borderId="0" xfId="0" applyFont="1" applyBorder="1" applyAlignment="1">
      <alignment horizontal="left" vertical="center" shrinkToFit="1"/>
    </xf>
    <xf numFmtId="176" fontId="1" fillId="0" borderId="17" xfId="0" applyNumberFormat="1" applyFont="1" applyBorder="1" applyAlignment="1">
      <alignment horizontal="right" vertical="center"/>
    </xf>
    <xf numFmtId="176" fontId="1" fillId="0" borderId="19" xfId="0" applyNumberFormat="1" applyFont="1" applyBorder="1" applyAlignment="1">
      <alignment horizontal="right" vertical="center"/>
    </xf>
    <xf numFmtId="0" fontId="3" fillId="0" borderId="32" xfId="0" applyFont="1" applyBorder="1" applyAlignment="1">
      <alignment horizontal="left" vertical="center" shrinkToFit="1"/>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xf>
    <xf numFmtId="0" fontId="1" fillId="0" borderId="11" xfId="0" applyFont="1" applyBorder="1" applyAlignment="1">
      <alignment horizontal="center" vertical="center" textRotation="255"/>
    </xf>
    <xf numFmtId="0" fontId="1" fillId="0" borderId="48" xfId="0" applyFont="1" applyBorder="1" applyAlignment="1">
      <alignment horizontal="center" vertical="center" textRotation="255"/>
    </xf>
    <xf numFmtId="0" fontId="1" fillId="0" borderId="49"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48" xfId="0" applyFont="1" applyBorder="1" applyAlignment="1">
      <alignment horizontal="left" vertical="center"/>
    </xf>
    <xf numFmtId="0" fontId="4" fillId="0" borderId="12" xfId="0" applyFont="1" applyBorder="1" applyAlignment="1">
      <alignment horizontal="left"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 fillId="0" borderId="48" xfId="0" applyFont="1" applyBorder="1" applyAlignment="1">
      <alignment horizontal="left" vertical="center" wrapText="1"/>
    </xf>
    <xf numFmtId="0" fontId="4" fillId="0" borderId="12" xfId="0" applyFont="1" applyBorder="1" applyAlignment="1">
      <alignment horizontal="left" vertical="center" wrapText="1"/>
    </xf>
    <xf numFmtId="182" fontId="13" fillId="0" borderId="50" xfId="0" applyNumberFormat="1" applyFont="1" applyFill="1" applyBorder="1" applyAlignment="1">
      <alignment horizontal="center" vertical="center"/>
    </xf>
    <xf numFmtId="182" fontId="13" fillId="0" borderId="51" xfId="0" applyNumberFormat="1" applyFont="1" applyFill="1" applyBorder="1" applyAlignment="1">
      <alignment horizontal="center" vertical="center"/>
    </xf>
    <xf numFmtId="178" fontId="12" fillId="0" borderId="52" xfId="0" applyNumberFormat="1" applyFont="1" applyFill="1" applyBorder="1" applyAlignment="1">
      <alignment horizontal="center" vertical="center"/>
    </xf>
    <xf numFmtId="0" fontId="12"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5" xfId="0" applyFont="1" applyFill="1" applyBorder="1" applyAlignment="1">
      <alignment horizontal="center" vertical="center"/>
    </xf>
    <xf numFmtId="178" fontId="12" fillId="0" borderId="55" xfId="0" applyNumberFormat="1" applyFont="1" applyFill="1" applyBorder="1" applyAlignment="1">
      <alignment horizontal="center" vertical="center"/>
    </xf>
    <xf numFmtId="0" fontId="12" fillId="0" borderId="55" xfId="0" applyFont="1" applyFill="1" applyBorder="1" applyAlignment="1">
      <alignment horizontal="center" vertical="center"/>
    </xf>
    <xf numFmtId="0" fontId="9" fillId="0" borderId="11" xfId="0" applyFont="1" applyBorder="1" applyAlignment="1">
      <alignment horizontal="left" vertical="center" wrapText="1"/>
    </xf>
    <xf numFmtId="0" fontId="1" fillId="0" borderId="48" xfId="0" applyFont="1" applyBorder="1" applyAlignment="1">
      <alignment horizontal="left" vertical="center" wrapText="1"/>
    </xf>
    <xf numFmtId="0" fontId="1" fillId="0" borderId="12" xfId="0" applyFont="1" applyBorder="1" applyAlignment="1">
      <alignment horizontal="left" vertical="center" wrapText="1"/>
    </xf>
    <xf numFmtId="177" fontId="0" fillId="0" borderId="56" xfId="0" applyNumberFormat="1" applyFont="1" applyBorder="1" applyAlignment="1">
      <alignment horizontal="center" vertical="center" shrinkToFit="1"/>
    </xf>
    <xf numFmtId="177" fontId="12" fillId="0" borderId="57" xfId="0" applyNumberFormat="1" applyFont="1" applyBorder="1" applyAlignment="1">
      <alignment horizontal="center" vertical="center" shrinkToFit="1"/>
    </xf>
    <xf numFmtId="177" fontId="12" fillId="0" borderId="31" xfId="0" applyNumberFormat="1" applyFont="1" applyBorder="1" applyAlignment="1">
      <alignment horizontal="center" vertical="center"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wrapText="1"/>
    </xf>
    <xf numFmtId="0" fontId="9" fillId="0" borderId="13" xfId="0" applyFont="1" applyBorder="1" applyAlignment="1">
      <alignment horizontal="left" vertical="center" wrapText="1"/>
    </xf>
    <xf numFmtId="0" fontId="10" fillId="0" borderId="14" xfId="0" applyFont="1" applyBorder="1" applyAlignment="1">
      <alignment horizontal="left" vertical="center"/>
    </xf>
    <xf numFmtId="0" fontId="9" fillId="0" borderId="20" xfId="0" applyFont="1" applyBorder="1" applyAlignment="1">
      <alignment horizontal="left" vertical="center" wrapText="1"/>
    </xf>
    <xf numFmtId="0" fontId="10" fillId="0" borderId="41" xfId="0" applyFont="1" applyBorder="1" applyAlignment="1">
      <alignment horizontal="left"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 fillId="0" borderId="41"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5" fillId="0" borderId="10" xfId="0" applyFont="1" applyBorder="1" applyAlignment="1">
      <alignment horizontal="left" vertical="center" wrapText="1"/>
    </xf>
    <xf numFmtId="177" fontId="13" fillId="0" borderId="51" xfId="0" applyNumberFormat="1" applyFont="1" applyBorder="1" applyAlignment="1">
      <alignment horizontal="center" vertical="center"/>
    </xf>
    <xf numFmtId="182" fontId="12" fillId="0" borderId="53" xfId="0" applyNumberFormat="1" applyFont="1" applyFill="1" applyBorder="1" applyAlignment="1">
      <alignment horizontal="center" vertical="center"/>
    </xf>
    <xf numFmtId="182" fontId="12" fillId="0" borderId="14" xfId="0" applyNumberFormat="1" applyFont="1" applyFill="1" applyBorder="1" applyAlignment="1">
      <alignment horizontal="center" vertical="center"/>
    </xf>
    <xf numFmtId="182" fontId="12" fillId="0" borderId="58" xfId="0" applyNumberFormat="1" applyFont="1" applyFill="1" applyBorder="1" applyAlignment="1">
      <alignment horizontal="center" vertical="center"/>
    </xf>
    <xf numFmtId="182" fontId="12" fillId="0" borderId="41" xfId="0" applyNumberFormat="1" applyFont="1" applyFill="1" applyBorder="1" applyAlignment="1">
      <alignment horizontal="center" vertical="center"/>
    </xf>
    <xf numFmtId="182" fontId="12" fillId="0" borderId="54"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59" xfId="0" applyNumberFormat="1" applyFont="1" applyFill="1" applyBorder="1" applyAlignment="1">
      <alignment horizontal="center" vertical="center"/>
    </xf>
    <xf numFmtId="182" fontId="12" fillId="0" borderId="60" xfId="0" applyNumberFormat="1" applyFont="1" applyFill="1" applyBorder="1" applyAlignment="1">
      <alignment horizontal="center" vertical="center"/>
    </xf>
    <xf numFmtId="0" fontId="12" fillId="0" borderId="14" xfId="0" applyFont="1" applyFill="1" applyBorder="1" applyAlignment="1">
      <alignment horizontal="center" vertical="center"/>
    </xf>
    <xf numFmtId="182" fontId="1" fillId="0" borderId="55" xfId="0" applyNumberFormat="1" applyFont="1" applyFill="1" applyBorder="1" applyAlignment="1">
      <alignment horizontal="center" vertical="center"/>
    </xf>
    <xf numFmtId="182" fontId="0" fillId="0" borderId="18"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5" xfId="0" applyFont="1" applyFill="1" applyBorder="1" applyAlignment="1">
      <alignment horizontal="center" vertical="center"/>
    </xf>
    <xf numFmtId="0" fontId="9" fillId="0" borderId="10" xfId="0" applyFont="1" applyBorder="1" applyAlignment="1">
      <alignment horizontal="center" vertical="center"/>
    </xf>
    <xf numFmtId="0" fontId="9" fillId="0" borderId="47" xfId="0" applyFont="1" applyBorder="1" applyAlignment="1">
      <alignment horizontal="center" vertical="center"/>
    </xf>
    <xf numFmtId="0" fontId="9" fillId="0" borderId="51" xfId="0" applyFont="1" applyBorder="1" applyAlignment="1">
      <alignment horizontal="center" vertical="center"/>
    </xf>
    <xf numFmtId="0" fontId="3" fillId="0" borderId="42"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7" xfId="0" applyFont="1" applyBorder="1" applyAlignment="1">
      <alignment horizontal="left"/>
    </xf>
    <xf numFmtId="0" fontId="7" fillId="0" borderId="18" xfId="0" applyFont="1" applyBorder="1" applyAlignment="1">
      <alignment horizontal="left"/>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top" wrapText="1"/>
    </xf>
    <xf numFmtId="0" fontId="7" fillId="0" borderId="18" xfId="0" applyFont="1" applyBorder="1" applyAlignment="1">
      <alignment horizontal="center" vertical="center"/>
    </xf>
    <xf numFmtId="0" fontId="7" fillId="0" borderId="10"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114300</xdr:rowOff>
    </xdr:from>
    <xdr:to>
      <xdr:col>15</xdr:col>
      <xdr:colOff>0</xdr:colOff>
      <xdr:row>12</xdr:row>
      <xdr:rowOff>114300</xdr:rowOff>
    </xdr:to>
    <xdr:sp>
      <xdr:nvSpPr>
        <xdr:cNvPr id="1" name="Rectangle 4"/>
        <xdr:cNvSpPr>
          <a:spLocks/>
        </xdr:cNvSpPr>
      </xdr:nvSpPr>
      <xdr:spPr>
        <a:xfrm>
          <a:off x="114300" y="115252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0</xdr:colOff>
      <xdr:row>15</xdr:row>
      <xdr:rowOff>114300</xdr:rowOff>
    </xdr:from>
    <xdr:to>
      <xdr:col>15</xdr:col>
      <xdr:colOff>0</xdr:colOff>
      <xdr:row>21</xdr:row>
      <xdr:rowOff>114300</xdr:rowOff>
    </xdr:to>
    <xdr:sp>
      <xdr:nvSpPr>
        <xdr:cNvPr id="2" name="Rectangle 5"/>
        <xdr:cNvSpPr>
          <a:spLocks/>
        </xdr:cNvSpPr>
      </xdr:nvSpPr>
      <xdr:spPr>
        <a:xfrm>
          <a:off x="114300" y="271462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5"/>
  <sheetViews>
    <sheetView zoomScale="75" zoomScaleNormal="75" zoomScaleSheetLayoutView="75" zoomScalePageLayoutView="0" workbookViewId="0" topLeftCell="A1">
      <selection activeCell="AD4" sqref="AD4"/>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6" t="s">
        <v>79</v>
      </c>
      <c r="D1" s="2" t="s">
        <v>35</v>
      </c>
    </row>
    <row r="4" ht="13.5">
      <c r="F4" s="2" t="s">
        <v>80</v>
      </c>
    </row>
    <row r="5" ht="13.5">
      <c r="B5" s="2" t="s">
        <v>77</v>
      </c>
    </row>
    <row r="6" ht="13.5">
      <c r="B6" s="2" t="s">
        <v>76</v>
      </c>
    </row>
    <row r="14" ht="13.5">
      <c r="B14" s="2" t="s">
        <v>81</v>
      </c>
    </row>
    <row r="15" ht="13.5">
      <c r="B15" s="2" t="s">
        <v>82</v>
      </c>
    </row>
    <row r="23" ht="13.5">
      <c r="B23" s="2" t="s">
        <v>83</v>
      </c>
    </row>
    <row r="24" ht="13.5">
      <c r="B24" s="2" t="s">
        <v>84</v>
      </c>
    </row>
    <row r="26" spans="2:15" s="7" customFormat="1" ht="22.5" customHeight="1">
      <c r="B26" s="82" t="s">
        <v>3</v>
      </c>
      <c r="C26" s="82" t="s">
        <v>6</v>
      </c>
      <c r="D26" s="83" t="s">
        <v>7</v>
      </c>
      <c r="E26" s="18"/>
      <c r="F26" s="82" t="s">
        <v>8</v>
      </c>
      <c r="G26" s="82"/>
      <c r="H26" s="82"/>
      <c r="I26" s="82"/>
      <c r="J26" s="82"/>
      <c r="K26" s="82"/>
      <c r="L26" s="82"/>
      <c r="M26" s="82"/>
      <c r="N26" s="82"/>
      <c r="O26" s="8" t="s">
        <v>14</v>
      </c>
    </row>
    <row r="27" spans="2:15" s="7" customFormat="1" ht="22.5" customHeight="1">
      <c r="B27" s="82"/>
      <c r="C27" s="82"/>
      <c r="D27" s="83"/>
      <c r="E27" s="19"/>
      <c r="F27" s="16" t="s">
        <v>9</v>
      </c>
      <c r="G27" s="17"/>
      <c r="H27" s="16" t="s">
        <v>10</v>
      </c>
      <c r="I27" s="17"/>
      <c r="J27" s="16" t="s">
        <v>11</v>
      </c>
      <c r="K27" s="17"/>
      <c r="L27" s="16" t="s">
        <v>12</v>
      </c>
      <c r="M27" s="17"/>
      <c r="N27" s="3" t="s">
        <v>13</v>
      </c>
      <c r="O27" s="9" t="s">
        <v>15</v>
      </c>
    </row>
    <row r="28" spans="2:15" s="5" customFormat="1" ht="45.75" customHeight="1">
      <c r="B28" s="88" t="s">
        <v>4</v>
      </c>
      <c r="C28" s="92"/>
      <c r="D28" s="72"/>
      <c r="E28" s="73" t="s">
        <v>37</v>
      </c>
      <c r="F28" s="84"/>
      <c r="G28" s="85"/>
      <c r="H28" s="84"/>
      <c r="I28" s="85"/>
      <c r="J28" s="84"/>
      <c r="K28" s="85"/>
      <c r="L28" s="84"/>
      <c r="M28" s="85"/>
      <c r="N28" s="74"/>
      <c r="O28" s="70"/>
    </row>
    <row r="29" spans="2:15" s="5" customFormat="1" ht="19.5" customHeight="1">
      <c r="B29" s="89"/>
      <c r="C29" s="93"/>
      <c r="D29" s="75" t="s">
        <v>78</v>
      </c>
      <c r="E29" s="76"/>
      <c r="F29" s="86"/>
      <c r="G29" s="87"/>
      <c r="H29" s="86"/>
      <c r="I29" s="87"/>
      <c r="J29" s="86"/>
      <c r="K29" s="87"/>
      <c r="L29" s="86"/>
      <c r="M29" s="87"/>
      <c r="N29" s="77"/>
      <c r="O29" s="71"/>
    </row>
    <row r="30" spans="2:15" s="5" customFormat="1" ht="45.75" customHeight="1">
      <c r="B30" s="88" t="s">
        <v>5</v>
      </c>
      <c r="C30" s="90" t="s">
        <v>71</v>
      </c>
      <c r="D30" s="72"/>
      <c r="E30" s="73" t="s">
        <v>38</v>
      </c>
      <c r="F30" s="79"/>
      <c r="G30" s="73" t="s">
        <v>0</v>
      </c>
      <c r="H30" s="79"/>
      <c r="I30" s="73" t="s">
        <v>0</v>
      </c>
      <c r="J30" s="79"/>
      <c r="K30" s="80" t="s">
        <v>36</v>
      </c>
      <c r="L30" s="79"/>
      <c r="M30" s="73" t="s">
        <v>16</v>
      </c>
      <c r="N30" s="81"/>
      <c r="O30" s="81"/>
    </row>
    <row r="31" spans="2:15" s="5" customFormat="1" ht="19.5" customHeight="1">
      <c r="B31" s="89"/>
      <c r="C31" s="91"/>
      <c r="D31" s="75" t="s">
        <v>78</v>
      </c>
      <c r="E31" s="76"/>
      <c r="F31" s="75" t="s">
        <v>78</v>
      </c>
      <c r="G31" s="19"/>
      <c r="H31" s="75" t="s">
        <v>78</v>
      </c>
      <c r="I31" s="19"/>
      <c r="J31" s="75" t="s">
        <v>78</v>
      </c>
      <c r="K31" s="19"/>
      <c r="L31" s="75" t="s">
        <v>78</v>
      </c>
      <c r="M31" s="19"/>
      <c r="N31" s="78" t="s">
        <v>78</v>
      </c>
      <c r="O31" s="71"/>
    </row>
    <row r="32" spans="2:15" s="5" customFormat="1" ht="45.75" customHeight="1">
      <c r="B32" s="88" t="s">
        <v>1</v>
      </c>
      <c r="C32" s="92"/>
      <c r="D32" s="72">
        <f>SUM(D28:D30)</f>
        <v>0</v>
      </c>
      <c r="E32" s="73" t="s">
        <v>39</v>
      </c>
      <c r="F32" s="84"/>
      <c r="G32" s="85"/>
      <c r="H32" s="84"/>
      <c r="I32" s="85"/>
      <c r="J32" s="84"/>
      <c r="K32" s="85"/>
      <c r="L32" s="84"/>
      <c r="M32" s="85"/>
      <c r="N32" s="92"/>
      <c r="O32" s="92"/>
    </row>
    <row r="33" spans="2:15" s="5" customFormat="1" ht="19.5" customHeight="1">
      <c r="B33" s="89"/>
      <c r="C33" s="93"/>
      <c r="D33" s="75" t="s">
        <v>78</v>
      </c>
      <c r="E33" s="76"/>
      <c r="F33" s="86"/>
      <c r="G33" s="87"/>
      <c r="H33" s="86"/>
      <c r="I33" s="87"/>
      <c r="J33" s="86"/>
      <c r="K33" s="87"/>
      <c r="L33" s="86"/>
      <c r="M33" s="87"/>
      <c r="N33" s="93"/>
      <c r="O33" s="93"/>
    </row>
    <row r="35" ht="13.5">
      <c r="B35" s="2" t="s">
        <v>85</v>
      </c>
    </row>
  </sheetData>
  <sheetProtection/>
  <mergeCells count="20">
    <mergeCell ref="N32:N33"/>
    <mergeCell ref="O32:O33"/>
    <mergeCell ref="B28:B29"/>
    <mergeCell ref="C28:C29"/>
    <mergeCell ref="F28:G29"/>
    <mergeCell ref="H28:I29"/>
    <mergeCell ref="J28:K29"/>
    <mergeCell ref="L28:M29"/>
    <mergeCell ref="H32:I33"/>
    <mergeCell ref="J32:K33"/>
    <mergeCell ref="B26:B27"/>
    <mergeCell ref="C26:C27"/>
    <mergeCell ref="D26:D27"/>
    <mergeCell ref="F26:N26"/>
    <mergeCell ref="L32:M33"/>
    <mergeCell ref="B30:B31"/>
    <mergeCell ref="C30:C31"/>
    <mergeCell ref="B32:B33"/>
    <mergeCell ref="C32:C33"/>
    <mergeCell ref="F32:G33"/>
  </mergeCells>
  <conditionalFormatting sqref="D32">
    <cfRule type="cellIs" priority="1" dxfId="7" operator="equal" stopIfTrue="1">
      <formula>0</formula>
    </cfRule>
  </conditionalFormatting>
  <printOptions/>
  <pageMargins left="0.3937007874015748" right="0.3937007874015748" top="0.49" bottom="0.1968503937007874" header="0.39"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tabSelected="1" view="pageBreakPreview" zoomScale="90" zoomScaleSheetLayoutView="90" zoomScalePageLayoutView="0" workbookViewId="0" topLeftCell="A16">
      <selection activeCell="E33" sqref="E33:F33"/>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0" customWidth="1"/>
    <col min="26" max="26" width="10.00390625" style="10" customWidth="1"/>
    <col min="27" max="16384" width="9.00390625" style="1" customWidth="1"/>
  </cols>
  <sheetData>
    <row r="1" ht="13.5">
      <c r="B1" s="1" t="s">
        <v>87</v>
      </c>
    </row>
    <row r="2" ht="6" customHeight="1"/>
    <row r="3" spans="2:26" ht="19.5" customHeight="1">
      <c r="B3" s="94" t="s">
        <v>75</v>
      </c>
      <c r="C3" s="95"/>
      <c r="D3" s="95"/>
      <c r="E3" s="95"/>
      <c r="F3" s="95"/>
      <c r="G3" s="95"/>
      <c r="H3" s="95"/>
      <c r="I3" s="95"/>
      <c r="J3" s="95"/>
      <c r="K3" s="95"/>
      <c r="L3" s="95"/>
      <c r="M3" s="95"/>
      <c r="N3" s="95"/>
      <c r="O3" s="95"/>
      <c r="P3" s="95"/>
      <c r="Q3" s="29"/>
      <c r="R3" s="29"/>
      <c r="S3" s="29"/>
      <c r="T3" s="29"/>
      <c r="U3" s="29"/>
      <c r="V3" s="29"/>
      <c r="W3" s="29"/>
      <c r="X3" s="29"/>
      <c r="Y3" s="199" t="s">
        <v>57</v>
      </c>
      <c r="Z3" s="200"/>
    </row>
    <row r="4" spans="2:26" ht="20.25" customHeight="1">
      <c r="B4" s="101" t="s">
        <v>72</v>
      </c>
      <c r="C4" s="102"/>
      <c r="D4" s="103"/>
      <c r="E4" s="99" t="s">
        <v>74</v>
      </c>
      <c r="F4" s="100"/>
      <c r="G4" s="100"/>
      <c r="H4" s="100"/>
      <c r="I4" s="99"/>
      <c r="J4" s="100"/>
      <c r="K4" s="100"/>
      <c r="L4" s="100"/>
      <c r="M4" s="99"/>
      <c r="N4" s="100"/>
      <c r="O4" s="100"/>
      <c r="P4" s="100"/>
      <c r="Q4" s="99"/>
      <c r="R4" s="100"/>
      <c r="S4" s="100"/>
      <c r="T4" s="100"/>
      <c r="U4" s="101"/>
      <c r="V4" s="100"/>
      <c r="W4" s="100"/>
      <c r="X4" s="100"/>
      <c r="Y4" s="201"/>
      <c r="Z4" s="202"/>
    </row>
    <row r="5" spans="2:26" ht="18" customHeight="1">
      <c r="B5" s="104"/>
      <c r="C5" s="105"/>
      <c r="D5" s="106"/>
      <c r="E5" s="96" t="s">
        <v>73</v>
      </c>
      <c r="F5" s="97"/>
      <c r="G5" s="97"/>
      <c r="H5" s="98"/>
      <c r="I5" s="96" t="s">
        <v>73</v>
      </c>
      <c r="J5" s="97"/>
      <c r="K5" s="97"/>
      <c r="L5" s="98"/>
      <c r="M5" s="96" t="s">
        <v>73</v>
      </c>
      <c r="N5" s="97"/>
      <c r="O5" s="97"/>
      <c r="P5" s="98"/>
      <c r="Q5" s="96" t="s">
        <v>73</v>
      </c>
      <c r="R5" s="97"/>
      <c r="S5" s="97"/>
      <c r="T5" s="98"/>
      <c r="U5" s="96" t="s">
        <v>73</v>
      </c>
      <c r="V5" s="97"/>
      <c r="W5" s="97"/>
      <c r="X5" s="98"/>
      <c r="Y5" s="203"/>
      <c r="Z5" s="204"/>
    </row>
    <row r="6" spans="2:26" ht="30.75" customHeight="1">
      <c r="B6" s="21"/>
      <c r="C6" s="138" t="s">
        <v>40</v>
      </c>
      <c r="D6" s="139"/>
      <c r="E6" s="135"/>
      <c r="F6" s="136"/>
      <c r="G6" s="136"/>
      <c r="H6" s="23" t="s">
        <v>58</v>
      </c>
      <c r="I6" s="135"/>
      <c r="J6" s="136"/>
      <c r="K6" s="136"/>
      <c r="L6" s="23" t="s">
        <v>58</v>
      </c>
      <c r="M6" s="135"/>
      <c r="N6" s="136"/>
      <c r="O6" s="136"/>
      <c r="P6" s="23" t="s">
        <v>58</v>
      </c>
      <c r="Q6" s="135"/>
      <c r="R6" s="136"/>
      <c r="S6" s="136"/>
      <c r="T6" s="22" t="s">
        <v>58</v>
      </c>
      <c r="U6" s="135"/>
      <c r="V6" s="136"/>
      <c r="W6" s="136"/>
      <c r="X6" s="22" t="s">
        <v>58</v>
      </c>
      <c r="Y6" s="197">
        <f>E6+I6+M6+Q6+U6</f>
        <v>0</v>
      </c>
      <c r="Z6" s="198"/>
    </row>
    <row r="7" spans="2:26" ht="28.5" customHeight="1">
      <c r="B7" s="142" t="s">
        <v>8</v>
      </c>
      <c r="C7" s="170" t="s">
        <v>41</v>
      </c>
      <c r="D7" s="171"/>
      <c r="E7" s="121" t="s">
        <v>2</v>
      </c>
      <c r="F7" s="122"/>
      <c r="G7" s="30" t="s">
        <v>43</v>
      </c>
      <c r="H7" s="57" t="s">
        <v>66</v>
      </c>
      <c r="I7" s="121" t="s">
        <v>2</v>
      </c>
      <c r="J7" s="122"/>
      <c r="K7" s="30" t="s">
        <v>43</v>
      </c>
      <c r="L7" s="57" t="s">
        <v>66</v>
      </c>
      <c r="M7" s="121" t="s">
        <v>2</v>
      </c>
      <c r="N7" s="122"/>
      <c r="O7" s="30" t="s">
        <v>43</v>
      </c>
      <c r="P7" s="57" t="s">
        <v>66</v>
      </c>
      <c r="Q7" s="121" t="s">
        <v>2</v>
      </c>
      <c r="R7" s="122"/>
      <c r="S7" s="30" t="s">
        <v>43</v>
      </c>
      <c r="T7" s="57" t="s">
        <v>66</v>
      </c>
      <c r="U7" s="121" t="s">
        <v>2</v>
      </c>
      <c r="V7" s="122"/>
      <c r="W7" s="30" t="s">
        <v>43</v>
      </c>
      <c r="X7" s="57" t="s">
        <v>66</v>
      </c>
      <c r="Y7" s="158" t="s">
        <v>55</v>
      </c>
      <c r="Z7" s="196"/>
    </row>
    <row r="8" spans="2:26" ht="12.75" customHeight="1">
      <c r="B8" s="143"/>
      <c r="C8" s="172"/>
      <c r="D8" s="173"/>
      <c r="E8" s="28" t="s">
        <v>44</v>
      </c>
      <c r="F8" s="49" t="s">
        <v>45</v>
      </c>
      <c r="G8" s="49" t="s">
        <v>45</v>
      </c>
      <c r="H8" s="33" t="s">
        <v>59</v>
      </c>
      <c r="I8" s="28" t="s">
        <v>44</v>
      </c>
      <c r="J8" s="49" t="s">
        <v>45</v>
      </c>
      <c r="K8" s="32" t="s">
        <v>0</v>
      </c>
      <c r="L8" s="33" t="s">
        <v>59</v>
      </c>
      <c r="M8" s="28" t="s">
        <v>44</v>
      </c>
      <c r="N8" s="49" t="s">
        <v>45</v>
      </c>
      <c r="O8" s="32" t="s">
        <v>0</v>
      </c>
      <c r="P8" s="33" t="s">
        <v>59</v>
      </c>
      <c r="Q8" s="28" t="s">
        <v>44</v>
      </c>
      <c r="R8" s="49" t="s">
        <v>45</v>
      </c>
      <c r="S8" s="32" t="s">
        <v>0</v>
      </c>
      <c r="T8" s="31" t="s">
        <v>59</v>
      </c>
      <c r="U8" s="28" t="s">
        <v>44</v>
      </c>
      <c r="V8" s="49" t="s">
        <v>45</v>
      </c>
      <c r="W8" s="32" t="s">
        <v>0</v>
      </c>
      <c r="X8" s="31" t="s">
        <v>59</v>
      </c>
      <c r="Y8" s="51" t="s">
        <v>45</v>
      </c>
      <c r="Z8" s="33" t="s">
        <v>59</v>
      </c>
    </row>
    <row r="9" spans="2:26" s="20" customFormat="1" ht="12.75" customHeight="1">
      <c r="B9" s="143"/>
      <c r="C9" s="150" t="s">
        <v>52</v>
      </c>
      <c r="D9" s="152" t="s">
        <v>53</v>
      </c>
      <c r="E9" s="25"/>
      <c r="F9" s="34"/>
      <c r="G9" s="128">
        <f>SUM(F9:F10)</f>
        <v>0</v>
      </c>
      <c r="H9" s="35" t="s">
        <v>47</v>
      </c>
      <c r="I9" s="25"/>
      <c r="J9" s="34"/>
      <c r="K9" s="128">
        <f>SUM(J9:J10)</f>
        <v>0</v>
      </c>
      <c r="L9" s="35" t="s">
        <v>47</v>
      </c>
      <c r="M9" s="25"/>
      <c r="N9" s="34"/>
      <c r="O9" s="128">
        <f>SUM(N9:N10)</f>
        <v>0</v>
      </c>
      <c r="P9" s="35" t="s">
        <v>47</v>
      </c>
      <c r="Q9" s="25"/>
      <c r="R9" s="34"/>
      <c r="S9" s="128">
        <f>SUM(R9:R10)</f>
        <v>0</v>
      </c>
      <c r="T9" s="36" t="s">
        <v>47</v>
      </c>
      <c r="U9" s="25"/>
      <c r="V9" s="34"/>
      <c r="W9" s="128">
        <f>SUM(V9:V10)</f>
        <v>0</v>
      </c>
      <c r="X9" s="36" t="s">
        <v>47</v>
      </c>
      <c r="Y9" s="156"/>
      <c r="Z9" s="114">
        <f>H10+L10+P10+T10+X10</f>
        <v>0</v>
      </c>
    </row>
    <row r="10" spans="2:26" ht="12.75" customHeight="1">
      <c r="B10" s="143"/>
      <c r="C10" s="151"/>
      <c r="D10" s="153"/>
      <c r="E10" s="25"/>
      <c r="F10" s="37"/>
      <c r="G10" s="130"/>
      <c r="H10" s="58"/>
      <c r="I10" s="25"/>
      <c r="J10" s="37"/>
      <c r="K10" s="130"/>
      <c r="L10" s="58"/>
      <c r="M10" s="25"/>
      <c r="N10" s="37"/>
      <c r="O10" s="130"/>
      <c r="P10" s="58"/>
      <c r="Q10" s="25"/>
      <c r="R10" s="37"/>
      <c r="S10" s="130"/>
      <c r="T10" s="58"/>
      <c r="U10" s="25"/>
      <c r="V10" s="37"/>
      <c r="W10" s="130"/>
      <c r="X10" s="58"/>
      <c r="Y10" s="157"/>
      <c r="Z10" s="115"/>
    </row>
    <row r="11" spans="2:26" ht="12.75" customHeight="1">
      <c r="B11" s="143"/>
      <c r="C11" s="164" t="s">
        <v>60</v>
      </c>
      <c r="D11" s="147" t="s">
        <v>48</v>
      </c>
      <c r="E11" s="38"/>
      <c r="F11" s="34"/>
      <c r="G11" s="128">
        <f>SUM(F11:F13)</f>
        <v>0</v>
      </c>
      <c r="H11" s="114">
        <f>G11*10</f>
        <v>0</v>
      </c>
      <c r="I11" s="38"/>
      <c r="J11" s="34"/>
      <c r="K11" s="128">
        <f>SUM(J11:J13)</f>
        <v>0</v>
      </c>
      <c r="L11" s="114">
        <f>K11*10</f>
        <v>0</v>
      </c>
      <c r="M11" s="38"/>
      <c r="N11" s="34"/>
      <c r="O11" s="128">
        <f>SUM(N11:N13)</f>
        <v>0</v>
      </c>
      <c r="P11" s="114">
        <f>O11*10</f>
        <v>0</v>
      </c>
      <c r="Q11" s="38"/>
      <c r="R11" s="34"/>
      <c r="S11" s="128">
        <f>SUM(R11:R13)</f>
        <v>0</v>
      </c>
      <c r="T11" s="114">
        <f>S11*10</f>
        <v>0</v>
      </c>
      <c r="U11" s="38"/>
      <c r="V11" s="34"/>
      <c r="W11" s="128">
        <f>SUM(V11:V13)</f>
        <v>0</v>
      </c>
      <c r="X11" s="114">
        <f>W11*10</f>
        <v>0</v>
      </c>
      <c r="Y11" s="162">
        <f>G11+K11+O11+S11+W11</f>
        <v>0</v>
      </c>
      <c r="Z11" s="114">
        <f>Y11*10</f>
        <v>0</v>
      </c>
    </row>
    <row r="12" spans="2:26" ht="12.75" customHeight="1">
      <c r="B12" s="143"/>
      <c r="C12" s="165"/>
      <c r="D12" s="148"/>
      <c r="E12" s="25"/>
      <c r="F12" s="34"/>
      <c r="G12" s="129"/>
      <c r="H12" s="115"/>
      <c r="I12" s="25"/>
      <c r="J12" s="34"/>
      <c r="K12" s="129"/>
      <c r="L12" s="115"/>
      <c r="M12" s="25"/>
      <c r="N12" s="34"/>
      <c r="O12" s="129"/>
      <c r="P12" s="115"/>
      <c r="Q12" s="25"/>
      <c r="R12" s="34"/>
      <c r="S12" s="129"/>
      <c r="T12" s="115"/>
      <c r="U12" s="25"/>
      <c r="V12" s="34"/>
      <c r="W12" s="129"/>
      <c r="X12" s="115"/>
      <c r="Y12" s="163"/>
      <c r="Z12" s="115"/>
    </row>
    <row r="13" spans="2:26" ht="12.75" customHeight="1">
      <c r="B13" s="143"/>
      <c r="C13" s="165"/>
      <c r="D13" s="149"/>
      <c r="E13" s="39"/>
      <c r="F13" s="40"/>
      <c r="G13" s="130"/>
      <c r="H13" s="116"/>
      <c r="I13" s="39"/>
      <c r="J13" s="40"/>
      <c r="K13" s="130"/>
      <c r="L13" s="116"/>
      <c r="M13" s="39"/>
      <c r="N13" s="40"/>
      <c r="O13" s="130"/>
      <c r="P13" s="116"/>
      <c r="Q13" s="39"/>
      <c r="R13" s="40"/>
      <c r="S13" s="130"/>
      <c r="T13" s="116"/>
      <c r="U13" s="39"/>
      <c r="V13" s="40"/>
      <c r="W13" s="130"/>
      <c r="X13" s="116"/>
      <c r="Y13" s="163"/>
      <c r="Z13" s="116"/>
    </row>
    <row r="14" spans="2:26" ht="12.75" customHeight="1">
      <c r="B14" s="143"/>
      <c r="C14" s="165"/>
      <c r="D14" s="147" t="s">
        <v>49</v>
      </c>
      <c r="E14" s="38"/>
      <c r="F14" s="41"/>
      <c r="G14" s="128">
        <f>SUM(F14:F16)</f>
        <v>0</v>
      </c>
      <c r="H14" s="131">
        <f>G14*5</f>
        <v>0</v>
      </c>
      <c r="I14" s="38"/>
      <c r="J14" s="41"/>
      <c r="K14" s="128">
        <f>SUM(J14:J16)</f>
        <v>0</v>
      </c>
      <c r="L14" s="131">
        <f>K14*5</f>
        <v>0</v>
      </c>
      <c r="M14" s="38"/>
      <c r="N14" s="41"/>
      <c r="O14" s="128">
        <f>SUM(N14:N16)</f>
        <v>0</v>
      </c>
      <c r="P14" s="131">
        <f>O14*5</f>
        <v>0</v>
      </c>
      <c r="Q14" s="38"/>
      <c r="R14" s="41"/>
      <c r="S14" s="128">
        <f>SUM(R14:R16)</f>
        <v>0</v>
      </c>
      <c r="T14" s="131">
        <f>S14*5</f>
        <v>0</v>
      </c>
      <c r="U14" s="38"/>
      <c r="V14" s="41"/>
      <c r="W14" s="128">
        <f>SUM(V14:V16)</f>
        <v>0</v>
      </c>
      <c r="X14" s="131">
        <f>W14*5</f>
        <v>0</v>
      </c>
      <c r="Y14" s="162">
        <f>G14+K14+O14+S14+W14</f>
        <v>0</v>
      </c>
      <c r="Z14" s="114">
        <f>Y14*5</f>
        <v>0</v>
      </c>
    </row>
    <row r="15" spans="2:26" ht="12.75" customHeight="1">
      <c r="B15" s="143"/>
      <c r="C15" s="165"/>
      <c r="D15" s="148"/>
      <c r="E15" s="25"/>
      <c r="F15" s="42"/>
      <c r="G15" s="129"/>
      <c r="H15" s="132"/>
      <c r="I15" s="25"/>
      <c r="J15" s="42"/>
      <c r="K15" s="129"/>
      <c r="L15" s="132"/>
      <c r="M15" s="25"/>
      <c r="N15" s="42"/>
      <c r="O15" s="129"/>
      <c r="P15" s="132"/>
      <c r="Q15" s="25"/>
      <c r="R15" s="42"/>
      <c r="S15" s="129"/>
      <c r="T15" s="132"/>
      <c r="U15" s="25"/>
      <c r="V15" s="42"/>
      <c r="W15" s="129"/>
      <c r="X15" s="132"/>
      <c r="Y15" s="163"/>
      <c r="Z15" s="115"/>
    </row>
    <row r="16" spans="2:26" ht="12.75" customHeight="1">
      <c r="B16" s="143"/>
      <c r="C16" s="165"/>
      <c r="D16" s="149"/>
      <c r="E16" s="43"/>
      <c r="F16" s="40"/>
      <c r="G16" s="130"/>
      <c r="H16" s="133"/>
      <c r="I16" s="43"/>
      <c r="J16" s="40"/>
      <c r="K16" s="130"/>
      <c r="L16" s="133"/>
      <c r="M16" s="43"/>
      <c r="N16" s="40"/>
      <c r="O16" s="130"/>
      <c r="P16" s="133"/>
      <c r="Q16" s="43"/>
      <c r="R16" s="40"/>
      <c r="S16" s="130"/>
      <c r="T16" s="133"/>
      <c r="U16" s="43"/>
      <c r="V16" s="40"/>
      <c r="W16" s="130"/>
      <c r="X16" s="133"/>
      <c r="Y16" s="163"/>
      <c r="Z16" s="116"/>
    </row>
    <row r="17" spans="2:26" ht="12.75" customHeight="1">
      <c r="B17" s="143"/>
      <c r="C17" s="165"/>
      <c r="D17" s="147" t="s">
        <v>50</v>
      </c>
      <c r="E17" s="38"/>
      <c r="F17" s="41"/>
      <c r="G17" s="128">
        <f>SUM(F17:F19)</f>
        <v>0</v>
      </c>
      <c r="H17" s="131">
        <f>G17*3</f>
        <v>0</v>
      </c>
      <c r="I17" s="38"/>
      <c r="J17" s="41"/>
      <c r="K17" s="128">
        <f>SUM(J17:J19)</f>
        <v>0</v>
      </c>
      <c r="L17" s="131">
        <f>K17*3</f>
        <v>0</v>
      </c>
      <c r="M17" s="38"/>
      <c r="N17" s="41"/>
      <c r="O17" s="128">
        <f>SUM(N17:N19)</f>
        <v>0</v>
      </c>
      <c r="P17" s="131">
        <f>O17*3</f>
        <v>0</v>
      </c>
      <c r="Q17" s="38"/>
      <c r="R17" s="41"/>
      <c r="S17" s="128">
        <f>SUM(R17:R19)</f>
        <v>0</v>
      </c>
      <c r="T17" s="131">
        <f>S17*3</f>
        <v>0</v>
      </c>
      <c r="U17" s="38"/>
      <c r="V17" s="41"/>
      <c r="W17" s="128">
        <f>SUM(V17:V19)</f>
        <v>0</v>
      </c>
      <c r="X17" s="131">
        <f>W17*3</f>
        <v>0</v>
      </c>
      <c r="Y17" s="162">
        <f>G17+K17+O17+S17+W17</f>
        <v>0</v>
      </c>
      <c r="Z17" s="114">
        <f>Y17*3</f>
        <v>0</v>
      </c>
    </row>
    <row r="18" spans="2:26" ht="12.75" customHeight="1">
      <c r="B18" s="143"/>
      <c r="C18" s="165"/>
      <c r="D18" s="148"/>
      <c r="E18" s="25"/>
      <c r="F18" s="42"/>
      <c r="G18" s="129"/>
      <c r="H18" s="132"/>
      <c r="I18" s="25"/>
      <c r="J18" s="42"/>
      <c r="K18" s="129"/>
      <c r="L18" s="132"/>
      <c r="M18" s="25"/>
      <c r="N18" s="42"/>
      <c r="O18" s="129"/>
      <c r="P18" s="132"/>
      <c r="Q18" s="25"/>
      <c r="R18" s="42"/>
      <c r="S18" s="129"/>
      <c r="T18" s="132"/>
      <c r="U18" s="25"/>
      <c r="V18" s="42"/>
      <c r="W18" s="129"/>
      <c r="X18" s="132"/>
      <c r="Y18" s="163"/>
      <c r="Z18" s="115"/>
    </row>
    <row r="19" spans="2:26" ht="12.75" customHeight="1">
      <c r="B19" s="143"/>
      <c r="C19" s="166"/>
      <c r="D19" s="149"/>
      <c r="E19" s="44"/>
      <c r="F19" s="40"/>
      <c r="G19" s="130"/>
      <c r="H19" s="133"/>
      <c r="I19" s="44"/>
      <c r="J19" s="40"/>
      <c r="K19" s="130"/>
      <c r="L19" s="133"/>
      <c r="M19" s="44"/>
      <c r="N19" s="40"/>
      <c r="O19" s="130"/>
      <c r="P19" s="133"/>
      <c r="Q19" s="44"/>
      <c r="R19" s="40"/>
      <c r="S19" s="130"/>
      <c r="T19" s="133"/>
      <c r="U19" s="44"/>
      <c r="V19" s="40"/>
      <c r="W19" s="130"/>
      <c r="X19" s="133"/>
      <c r="Y19" s="163"/>
      <c r="Z19" s="116"/>
    </row>
    <row r="20" spans="2:26" ht="12.75" customHeight="1">
      <c r="B20" s="143"/>
      <c r="C20" s="140" t="s">
        <v>61</v>
      </c>
      <c r="D20" s="145" t="s">
        <v>51</v>
      </c>
      <c r="E20" s="24"/>
      <c r="F20" s="42"/>
      <c r="G20" s="128">
        <f>SUM(F20:F23)</f>
        <v>0</v>
      </c>
      <c r="H20" s="131">
        <f>G20*3</f>
        <v>0</v>
      </c>
      <c r="I20" s="24"/>
      <c r="J20" s="42"/>
      <c r="K20" s="128">
        <f>SUM(J20:J23)</f>
        <v>0</v>
      </c>
      <c r="L20" s="131">
        <f>K20*3</f>
        <v>0</v>
      </c>
      <c r="M20" s="24"/>
      <c r="N20" s="42"/>
      <c r="O20" s="128">
        <f>SUM(N20:N23)</f>
        <v>0</v>
      </c>
      <c r="P20" s="131">
        <f>O20*3</f>
        <v>0</v>
      </c>
      <c r="Q20" s="24"/>
      <c r="R20" s="42"/>
      <c r="S20" s="128">
        <f>SUM(R20:R23)</f>
        <v>0</v>
      </c>
      <c r="T20" s="131">
        <f>S20*3</f>
        <v>0</v>
      </c>
      <c r="U20" s="24"/>
      <c r="V20" s="42"/>
      <c r="W20" s="128">
        <f>SUM(V20:V23)</f>
        <v>0</v>
      </c>
      <c r="X20" s="131">
        <f>W20*3</f>
        <v>0</v>
      </c>
      <c r="Y20" s="162">
        <f>G20+K20+O20+S20+W20</f>
        <v>0</v>
      </c>
      <c r="Z20" s="114">
        <f>Y20*3</f>
        <v>0</v>
      </c>
    </row>
    <row r="21" spans="2:26" ht="12.75" customHeight="1">
      <c r="B21" s="143"/>
      <c r="C21" s="141"/>
      <c r="D21" s="146"/>
      <c r="E21" s="45"/>
      <c r="F21" s="42"/>
      <c r="G21" s="129"/>
      <c r="H21" s="132"/>
      <c r="I21" s="45"/>
      <c r="J21" s="42"/>
      <c r="K21" s="129"/>
      <c r="L21" s="132"/>
      <c r="M21" s="45"/>
      <c r="N21" s="42"/>
      <c r="O21" s="129"/>
      <c r="P21" s="132"/>
      <c r="Q21" s="45"/>
      <c r="R21" s="42"/>
      <c r="S21" s="129"/>
      <c r="T21" s="132"/>
      <c r="U21" s="45"/>
      <c r="V21" s="42"/>
      <c r="W21" s="129"/>
      <c r="X21" s="132"/>
      <c r="Y21" s="163"/>
      <c r="Z21" s="115"/>
    </row>
    <row r="22" spans="2:26" ht="12.75" customHeight="1">
      <c r="B22" s="143"/>
      <c r="C22" s="141"/>
      <c r="D22" s="146"/>
      <c r="E22" s="45"/>
      <c r="F22" s="42"/>
      <c r="G22" s="129"/>
      <c r="H22" s="132"/>
      <c r="I22" s="45"/>
      <c r="J22" s="42"/>
      <c r="K22" s="129"/>
      <c r="L22" s="132"/>
      <c r="M22" s="45"/>
      <c r="N22" s="42"/>
      <c r="O22" s="129"/>
      <c r="P22" s="132"/>
      <c r="Q22" s="45"/>
      <c r="R22" s="42"/>
      <c r="S22" s="129"/>
      <c r="T22" s="132"/>
      <c r="U22" s="45"/>
      <c r="V22" s="42"/>
      <c r="W22" s="129"/>
      <c r="X22" s="132"/>
      <c r="Y22" s="163"/>
      <c r="Z22" s="115"/>
    </row>
    <row r="23" spans="2:26" ht="12.75" customHeight="1">
      <c r="B23" s="143"/>
      <c r="C23" s="141"/>
      <c r="D23" s="146"/>
      <c r="E23" s="45"/>
      <c r="F23" s="42"/>
      <c r="G23" s="130"/>
      <c r="H23" s="133"/>
      <c r="I23" s="45"/>
      <c r="J23" s="42"/>
      <c r="K23" s="130"/>
      <c r="L23" s="133"/>
      <c r="M23" s="45"/>
      <c r="N23" s="42"/>
      <c r="O23" s="130"/>
      <c r="P23" s="133"/>
      <c r="Q23" s="45"/>
      <c r="R23" s="42"/>
      <c r="S23" s="130"/>
      <c r="T23" s="133"/>
      <c r="U23" s="45"/>
      <c r="V23" s="42"/>
      <c r="W23" s="130"/>
      <c r="X23" s="133"/>
      <c r="Y23" s="163"/>
      <c r="Z23" s="116"/>
    </row>
    <row r="24" spans="2:26" ht="12.75" customHeight="1">
      <c r="B24" s="143"/>
      <c r="C24" s="140" t="s">
        <v>62</v>
      </c>
      <c r="D24" s="145" t="s">
        <v>63</v>
      </c>
      <c r="E24" s="38"/>
      <c r="F24" s="41"/>
      <c r="G24" s="128">
        <f>SUM(F24:F26)</f>
        <v>0</v>
      </c>
      <c r="H24" s="167">
        <f>G24*1</f>
        <v>0</v>
      </c>
      <c r="I24" s="38"/>
      <c r="J24" s="41"/>
      <c r="K24" s="128">
        <f>SUM(J24:J26)</f>
        <v>0</v>
      </c>
      <c r="L24" s="167">
        <f>K24*1</f>
        <v>0</v>
      </c>
      <c r="M24" s="38"/>
      <c r="N24" s="41"/>
      <c r="O24" s="128">
        <f>SUM(N24:N26)</f>
        <v>0</v>
      </c>
      <c r="P24" s="167">
        <f>O24*1</f>
        <v>0</v>
      </c>
      <c r="Q24" s="38"/>
      <c r="R24" s="41"/>
      <c r="S24" s="128">
        <f>SUM(R24:R26)</f>
        <v>0</v>
      </c>
      <c r="T24" s="167">
        <f>S24*1</f>
        <v>0</v>
      </c>
      <c r="U24" s="38"/>
      <c r="V24" s="41"/>
      <c r="W24" s="128">
        <f>SUM(V24:V26)</f>
        <v>0</v>
      </c>
      <c r="X24" s="167">
        <f>W24*1</f>
        <v>0</v>
      </c>
      <c r="Y24" s="162">
        <f>G24+K24+O24+S24+W24</f>
        <v>0</v>
      </c>
      <c r="Z24" s="114">
        <f>Y24*1</f>
        <v>0</v>
      </c>
    </row>
    <row r="25" spans="2:26" ht="12.75" customHeight="1">
      <c r="B25" s="143"/>
      <c r="C25" s="186"/>
      <c r="D25" s="145"/>
      <c r="E25" s="25"/>
      <c r="F25" s="42"/>
      <c r="G25" s="129"/>
      <c r="H25" s="167"/>
      <c r="I25" s="25"/>
      <c r="J25" s="42"/>
      <c r="K25" s="129"/>
      <c r="L25" s="167"/>
      <c r="M25" s="25"/>
      <c r="N25" s="42"/>
      <c r="O25" s="129"/>
      <c r="P25" s="167"/>
      <c r="Q25" s="25"/>
      <c r="R25" s="42"/>
      <c r="S25" s="129"/>
      <c r="T25" s="167"/>
      <c r="U25" s="25"/>
      <c r="V25" s="42"/>
      <c r="W25" s="129"/>
      <c r="X25" s="167"/>
      <c r="Y25" s="163"/>
      <c r="Z25" s="115"/>
    </row>
    <row r="26" spans="2:26" ht="12.75" customHeight="1">
      <c r="B26" s="143"/>
      <c r="C26" s="186"/>
      <c r="D26" s="145"/>
      <c r="E26" s="25"/>
      <c r="F26" s="40"/>
      <c r="G26" s="130"/>
      <c r="H26" s="167"/>
      <c r="I26" s="25"/>
      <c r="J26" s="40"/>
      <c r="K26" s="130"/>
      <c r="L26" s="167"/>
      <c r="M26" s="25"/>
      <c r="N26" s="40"/>
      <c r="O26" s="130"/>
      <c r="P26" s="167"/>
      <c r="Q26" s="25"/>
      <c r="R26" s="40"/>
      <c r="S26" s="130"/>
      <c r="T26" s="167"/>
      <c r="U26" s="25"/>
      <c r="V26" s="40"/>
      <c r="W26" s="130"/>
      <c r="X26" s="167"/>
      <c r="Y26" s="163"/>
      <c r="Z26" s="116"/>
    </row>
    <row r="27" spans="2:26" ht="27.75" customHeight="1">
      <c r="B27" s="143"/>
      <c r="C27" s="174" t="s">
        <v>42</v>
      </c>
      <c r="D27" s="174"/>
      <c r="E27" s="110" t="s">
        <v>46</v>
      </c>
      <c r="F27" s="110"/>
      <c r="G27" s="110"/>
      <c r="H27" s="57" t="s">
        <v>66</v>
      </c>
      <c r="I27" s="110" t="s">
        <v>46</v>
      </c>
      <c r="J27" s="110"/>
      <c r="K27" s="110"/>
      <c r="L27" s="57" t="s">
        <v>66</v>
      </c>
      <c r="M27" s="110" t="s">
        <v>46</v>
      </c>
      <c r="N27" s="110"/>
      <c r="O27" s="110"/>
      <c r="P27" s="57" t="s">
        <v>66</v>
      </c>
      <c r="Q27" s="109" t="s">
        <v>46</v>
      </c>
      <c r="R27" s="110"/>
      <c r="S27" s="111"/>
      <c r="T27" s="66" t="s">
        <v>66</v>
      </c>
      <c r="U27" s="109" t="s">
        <v>46</v>
      </c>
      <c r="V27" s="110"/>
      <c r="W27" s="111"/>
      <c r="X27" s="57" t="s">
        <v>66</v>
      </c>
      <c r="Y27" s="158" t="s">
        <v>56</v>
      </c>
      <c r="Z27" s="159"/>
    </row>
    <row r="28" spans="2:26" ht="13.5">
      <c r="B28" s="143"/>
      <c r="C28" s="174"/>
      <c r="D28" s="174"/>
      <c r="E28" s="28" t="s">
        <v>54</v>
      </c>
      <c r="F28" s="56" t="s">
        <v>45</v>
      </c>
      <c r="G28" s="31" t="s">
        <v>59</v>
      </c>
      <c r="H28" s="33" t="s">
        <v>59</v>
      </c>
      <c r="I28" s="53" t="s">
        <v>54</v>
      </c>
      <c r="J28" s="56" t="s">
        <v>45</v>
      </c>
      <c r="K28" s="31" t="s">
        <v>59</v>
      </c>
      <c r="L28" s="33" t="s">
        <v>59</v>
      </c>
      <c r="M28" s="53" t="s">
        <v>54</v>
      </c>
      <c r="N28" s="56" t="s">
        <v>45</v>
      </c>
      <c r="O28" s="31" t="s">
        <v>59</v>
      </c>
      <c r="P28" s="31" t="s">
        <v>59</v>
      </c>
      <c r="Q28" s="28" t="s">
        <v>54</v>
      </c>
      <c r="R28" s="56" t="s">
        <v>45</v>
      </c>
      <c r="S28" s="32" t="s">
        <v>59</v>
      </c>
      <c r="T28" s="31" t="s">
        <v>59</v>
      </c>
      <c r="U28" s="28" t="s">
        <v>54</v>
      </c>
      <c r="V28" s="56" t="s">
        <v>45</v>
      </c>
      <c r="W28" s="32" t="s">
        <v>59</v>
      </c>
      <c r="X28" s="52" t="s">
        <v>59</v>
      </c>
      <c r="Y28" s="160"/>
      <c r="Z28" s="161"/>
    </row>
    <row r="29" spans="2:26" ht="15" customHeight="1">
      <c r="B29" s="143"/>
      <c r="C29" s="175" t="s">
        <v>64</v>
      </c>
      <c r="D29" s="181"/>
      <c r="E29" s="46"/>
      <c r="F29" s="26"/>
      <c r="G29" s="61"/>
      <c r="H29" s="115">
        <f>SUM(G29:G31)</f>
        <v>0</v>
      </c>
      <c r="I29" s="54"/>
      <c r="J29" s="26"/>
      <c r="K29" s="61"/>
      <c r="L29" s="115">
        <f>SUM(K29:K31)</f>
        <v>0</v>
      </c>
      <c r="M29" s="54"/>
      <c r="N29" s="26"/>
      <c r="O29" s="61"/>
      <c r="P29" s="112">
        <f>SUM(O29:O31)</f>
        <v>0</v>
      </c>
      <c r="Q29" s="46"/>
      <c r="R29" s="26"/>
      <c r="S29" s="64"/>
      <c r="T29" s="112">
        <f>SUM(S29:S31)</f>
        <v>0</v>
      </c>
      <c r="U29" s="46"/>
      <c r="V29" s="26"/>
      <c r="W29" s="64"/>
      <c r="X29" s="168">
        <f>SUM(W29:W31)</f>
        <v>0</v>
      </c>
      <c r="Y29" s="188">
        <f>H29+L29+P29+T29+X29</f>
        <v>0</v>
      </c>
      <c r="Z29" s="189"/>
    </row>
    <row r="30" spans="2:26" ht="15" customHeight="1">
      <c r="B30" s="143"/>
      <c r="C30" s="182"/>
      <c r="D30" s="183"/>
      <c r="E30" s="46"/>
      <c r="F30" s="27"/>
      <c r="G30" s="61"/>
      <c r="H30" s="115"/>
      <c r="I30" s="54"/>
      <c r="J30" s="27"/>
      <c r="K30" s="61"/>
      <c r="L30" s="115"/>
      <c r="M30" s="54"/>
      <c r="N30" s="27"/>
      <c r="O30" s="61"/>
      <c r="P30" s="112"/>
      <c r="Q30" s="46"/>
      <c r="R30" s="27"/>
      <c r="S30" s="64"/>
      <c r="T30" s="112"/>
      <c r="U30" s="46"/>
      <c r="V30" s="27"/>
      <c r="W30" s="64"/>
      <c r="X30" s="168"/>
      <c r="Y30" s="190"/>
      <c r="Z30" s="191"/>
    </row>
    <row r="31" spans="2:26" ht="14.25" customHeight="1">
      <c r="B31" s="143"/>
      <c r="C31" s="184"/>
      <c r="D31" s="185"/>
      <c r="E31" s="47"/>
      <c r="F31" s="48"/>
      <c r="G31" s="62"/>
      <c r="H31" s="116"/>
      <c r="I31" s="55"/>
      <c r="J31" s="48"/>
      <c r="K31" s="62"/>
      <c r="L31" s="116"/>
      <c r="M31" s="55"/>
      <c r="N31" s="48"/>
      <c r="O31" s="62"/>
      <c r="P31" s="113"/>
      <c r="Q31" s="47"/>
      <c r="R31" s="48"/>
      <c r="S31" s="65"/>
      <c r="T31" s="113"/>
      <c r="U31" s="47"/>
      <c r="V31" s="48"/>
      <c r="W31" s="65"/>
      <c r="X31" s="169"/>
      <c r="Y31" s="192"/>
      <c r="Z31" s="193"/>
    </row>
    <row r="32" spans="2:26" ht="15" customHeight="1">
      <c r="B32" s="143"/>
      <c r="C32" s="175" t="s">
        <v>88</v>
      </c>
      <c r="D32" s="176"/>
      <c r="E32" s="123"/>
      <c r="F32" s="127"/>
      <c r="G32" s="59"/>
      <c r="H32" s="114">
        <f>SUM(G32:G34)*20%</f>
        <v>0</v>
      </c>
      <c r="I32" s="127"/>
      <c r="J32" s="127"/>
      <c r="K32" s="59"/>
      <c r="L32" s="114">
        <f>SUM(K32:K34)*20%</f>
        <v>0</v>
      </c>
      <c r="M32" s="127"/>
      <c r="N32" s="127"/>
      <c r="O32" s="59"/>
      <c r="P32" s="114">
        <f>SUM(O32:O34)*20%</f>
        <v>0</v>
      </c>
      <c r="Q32" s="123"/>
      <c r="R32" s="124"/>
      <c r="S32" s="59"/>
      <c r="T32" s="114">
        <f>SUM(S32:S34)*20%</f>
        <v>0</v>
      </c>
      <c r="U32" s="123"/>
      <c r="V32" s="124"/>
      <c r="W32" s="59"/>
      <c r="X32" s="114">
        <f>SUM(W32:W34)*20%</f>
        <v>0</v>
      </c>
      <c r="Y32" s="188">
        <f>H32+L32+P32+T32+X32</f>
        <v>0</v>
      </c>
      <c r="Z32" s="189"/>
    </row>
    <row r="33" spans="2:26" ht="15" customHeight="1">
      <c r="B33" s="143"/>
      <c r="C33" s="177"/>
      <c r="D33" s="178"/>
      <c r="E33" s="117"/>
      <c r="F33" s="134"/>
      <c r="G33" s="60"/>
      <c r="H33" s="115"/>
      <c r="I33" s="134"/>
      <c r="J33" s="134"/>
      <c r="K33" s="60"/>
      <c r="L33" s="115"/>
      <c r="M33" s="134"/>
      <c r="N33" s="134"/>
      <c r="O33" s="60"/>
      <c r="P33" s="115"/>
      <c r="Q33" s="117"/>
      <c r="R33" s="118"/>
      <c r="S33" s="60"/>
      <c r="T33" s="115"/>
      <c r="U33" s="117"/>
      <c r="V33" s="118"/>
      <c r="W33" s="60"/>
      <c r="X33" s="115"/>
      <c r="Y33" s="190"/>
      <c r="Z33" s="191"/>
    </row>
    <row r="34" spans="2:26" ht="15" customHeight="1">
      <c r="B34" s="143"/>
      <c r="C34" s="179"/>
      <c r="D34" s="180"/>
      <c r="E34" s="119"/>
      <c r="F34" s="137"/>
      <c r="G34" s="63"/>
      <c r="H34" s="116"/>
      <c r="I34" s="137"/>
      <c r="J34" s="137"/>
      <c r="K34" s="63"/>
      <c r="L34" s="116"/>
      <c r="M34" s="137"/>
      <c r="N34" s="137"/>
      <c r="O34" s="63"/>
      <c r="P34" s="116"/>
      <c r="Q34" s="119"/>
      <c r="R34" s="120"/>
      <c r="S34" s="63"/>
      <c r="T34" s="116"/>
      <c r="U34" s="119"/>
      <c r="V34" s="120"/>
      <c r="W34" s="63"/>
      <c r="X34" s="116"/>
      <c r="Y34" s="192"/>
      <c r="Z34" s="193"/>
    </row>
    <row r="35" spans="2:26" ht="33.75" customHeight="1" thickBot="1">
      <c r="B35" s="144"/>
      <c r="C35" s="208" t="s">
        <v>65</v>
      </c>
      <c r="D35" s="209"/>
      <c r="E35" s="107">
        <f>H10+H11+H14+H17+H20+H24+H29+H32</f>
        <v>0</v>
      </c>
      <c r="F35" s="108"/>
      <c r="G35" s="108"/>
      <c r="H35" s="108"/>
      <c r="I35" s="107">
        <f>L10+L11+L14+L17+L20+L24+L29+L32</f>
        <v>0</v>
      </c>
      <c r="J35" s="108"/>
      <c r="K35" s="108"/>
      <c r="L35" s="108"/>
      <c r="M35" s="107">
        <f>P10+P11+P14+P17+P20+P24+P29+P32</f>
        <v>0</v>
      </c>
      <c r="N35" s="108"/>
      <c r="O35" s="108"/>
      <c r="P35" s="108"/>
      <c r="Q35" s="107">
        <f>T10+T11+T14+T17+T20+T24+T29+T32</f>
        <v>0</v>
      </c>
      <c r="R35" s="108"/>
      <c r="S35" s="108"/>
      <c r="T35" s="108"/>
      <c r="U35" s="107">
        <f>X10+X11+X14+X17+X20+X24+X29+X32</f>
        <v>0</v>
      </c>
      <c r="V35" s="108"/>
      <c r="W35" s="108"/>
      <c r="X35" s="108"/>
      <c r="Y35" s="194">
        <f>E35+I35+M35+Q35+U35</f>
        <v>0</v>
      </c>
      <c r="Z35" s="195"/>
    </row>
    <row r="36" spans="2:26" ht="33.75" customHeight="1" thickTop="1">
      <c r="B36" s="50"/>
      <c r="C36" s="206" t="s">
        <v>17</v>
      </c>
      <c r="D36" s="207"/>
      <c r="E36" s="125">
        <f>IF(E35&lt;E6,E35,E6)</f>
        <v>0</v>
      </c>
      <c r="F36" s="126"/>
      <c r="G36" s="126"/>
      <c r="H36" s="187"/>
      <c r="I36" s="125">
        <f>IF(I35&lt;I6,I35,I6)</f>
        <v>0</v>
      </c>
      <c r="J36" s="126"/>
      <c r="K36" s="126"/>
      <c r="L36" s="187"/>
      <c r="M36" s="125">
        <f>IF(M35&lt;M6,M35,M6)</f>
        <v>0</v>
      </c>
      <c r="N36" s="126"/>
      <c r="O36" s="126"/>
      <c r="P36" s="187"/>
      <c r="Q36" s="125">
        <f>IF(Q35&lt;Q6,Q35,Q6)</f>
        <v>0</v>
      </c>
      <c r="R36" s="126"/>
      <c r="S36" s="126"/>
      <c r="T36" s="126"/>
      <c r="U36" s="125">
        <f>IF(U35&lt;U6,U35,U6)</f>
        <v>0</v>
      </c>
      <c r="V36" s="126"/>
      <c r="W36" s="126"/>
      <c r="X36" s="126"/>
      <c r="Y36" s="154">
        <f>E36+I36+M36+Q36+U36</f>
        <v>0</v>
      </c>
      <c r="Z36" s="155"/>
    </row>
    <row r="38" spans="2:7" ht="19.5" customHeight="1">
      <c r="B38" s="205" t="s">
        <v>70</v>
      </c>
      <c r="C38" s="205"/>
      <c r="D38" s="68"/>
      <c r="E38" s="67" t="s">
        <v>68</v>
      </c>
      <c r="G38" s="1" t="s">
        <v>86</v>
      </c>
    </row>
    <row r="39" spans="2:5" ht="19.5" customHeight="1">
      <c r="B39" s="205" t="s">
        <v>17</v>
      </c>
      <c r="C39" s="205"/>
      <c r="D39" s="68">
        <f>+Y36</f>
        <v>0</v>
      </c>
      <c r="E39" s="67" t="s">
        <v>68</v>
      </c>
    </row>
    <row r="40" spans="2:5" ht="19.5" customHeight="1">
      <c r="B40" s="205" t="s">
        <v>67</v>
      </c>
      <c r="C40" s="205"/>
      <c r="D40" s="69"/>
      <c r="E40" s="67" t="s">
        <v>69</v>
      </c>
    </row>
  </sheetData>
  <sheetProtection/>
  <mergeCells count="158">
    <mergeCell ref="B40:C40"/>
    <mergeCell ref="U35:X35"/>
    <mergeCell ref="U36:X36"/>
    <mergeCell ref="B38:C38"/>
    <mergeCell ref="B39:C39"/>
    <mergeCell ref="C36:D36"/>
    <mergeCell ref="C35:D35"/>
    <mergeCell ref="I35:L35"/>
    <mergeCell ref="I36:L36"/>
    <mergeCell ref="M35:P35"/>
    <mergeCell ref="U32:V32"/>
    <mergeCell ref="X32:X34"/>
    <mergeCell ref="U33:V33"/>
    <mergeCell ref="U34:V34"/>
    <mergeCell ref="U7:V7"/>
    <mergeCell ref="W9:W10"/>
    <mergeCell ref="W11:W13"/>
    <mergeCell ref="X11:X13"/>
    <mergeCell ref="W20:W23"/>
    <mergeCell ref="X20:X23"/>
    <mergeCell ref="Y6:Z6"/>
    <mergeCell ref="Q6:S6"/>
    <mergeCell ref="U4:X4"/>
    <mergeCell ref="U6:W6"/>
    <mergeCell ref="Q4:T4"/>
    <mergeCell ref="U5:X5"/>
    <mergeCell ref="Y3:Z5"/>
    <mergeCell ref="Y32:Z34"/>
    <mergeCell ref="Y35:Z35"/>
    <mergeCell ref="Y17:Y19"/>
    <mergeCell ref="Y7:Z7"/>
    <mergeCell ref="Y24:Y26"/>
    <mergeCell ref="Z24:Z26"/>
    <mergeCell ref="Y29:Z31"/>
    <mergeCell ref="Z17:Z19"/>
    <mergeCell ref="Z20:Z23"/>
    <mergeCell ref="Y11:Y13"/>
    <mergeCell ref="P20:P23"/>
    <mergeCell ref="E35:H35"/>
    <mergeCell ref="H32:H34"/>
    <mergeCell ref="E36:H36"/>
    <mergeCell ref="E32:F32"/>
    <mergeCell ref="E33:F33"/>
    <mergeCell ref="E34:F34"/>
    <mergeCell ref="G20:G23"/>
    <mergeCell ref="M36:P36"/>
    <mergeCell ref="O24:O26"/>
    <mergeCell ref="T24:T26"/>
    <mergeCell ref="C32:D34"/>
    <mergeCell ref="C29:D31"/>
    <mergeCell ref="H24:H26"/>
    <mergeCell ref="C24:C26"/>
    <mergeCell ref="D24:D26"/>
    <mergeCell ref="M34:N34"/>
    <mergeCell ref="H29:H31"/>
    <mergeCell ref="P24:P26"/>
    <mergeCell ref="S24:S26"/>
    <mergeCell ref="W24:W26"/>
    <mergeCell ref="X24:X26"/>
    <mergeCell ref="U27:W27"/>
    <mergeCell ref="X29:X31"/>
    <mergeCell ref="C7:D8"/>
    <mergeCell ref="G24:G26"/>
    <mergeCell ref="C27:D28"/>
    <mergeCell ref="K20:K23"/>
    <mergeCell ref="K24:K26"/>
    <mergeCell ref="G14:G16"/>
    <mergeCell ref="G17:G19"/>
    <mergeCell ref="D17:D19"/>
    <mergeCell ref="W17:W19"/>
    <mergeCell ref="E27:G27"/>
    <mergeCell ref="L20:L23"/>
    <mergeCell ref="L24:L26"/>
    <mergeCell ref="O17:O19"/>
    <mergeCell ref="P17:P19"/>
    <mergeCell ref="O20:O23"/>
    <mergeCell ref="H17:H19"/>
    <mergeCell ref="X17:X19"/>
    <mergeCell ref="T17:T19"/>
    <mergeCell ref="C11:C19"/>
    <mergeCell ref="D11:D13"/>
    <mergeCell ref="S17:S19"/>
    <mergeCell ref="L11:L13"/>
    <mergeCell ref="L17:L19"/>
    <mergeCell ref="P11:P13"/>
    <mergeCell ref="O14:O16"/>
    <mergeCell ref="L14:L16"/>
    <mergeCell ref="Y14:Y16"/>
    <mergeCell ref="P14:P16"/>
    <mergeCell ref="S14:S16"/>
    <mergeCell ref="T14:T16"/>
    <mergeCell ref="W14:W16"/>
    <mergeCell ref="X14:X16"/>
    <mergeCell ref="Y36:Z36"/>
    <mergeCell ref="S9:S10"/>
    <mergeCell ref="S11:S13"/>
    <mergeCell ref="T11:T13"/>
    <mergeCell ref="Y9:Y10"/>
    <mergeCell ref="Z9:Z10"/>
    <mergeCell ref="Z11:Z13"/>
    <mergeCell ref="Z14:Z16"/>
    <mergeCell ref="Y27:Z28"/>
    <mergeCell ref="Y20:Y23"/>
    <mergeCell ref="B7:B35"/>
    <mergeCell ref="I7:J7"/>
    <mergeCell ref="K9:K10"/>
    <mergeCell ref="K11:K13"/>
    <mergeCell ref="K14:K16"/>
    <mergeCell ref="D20:D23"/>
    <mergeCell ref="D14:D16"/>
    <mergeCell ref="E7:F7"/>
    <mergeCell ref="C9:C10"/>
    <mergeCell ref="D9:D10"/>
    <mergeCell ref="I6:K6"/>
    <mergeCell ref="C6:D6"/>
    <mergeCell ref="C20:C23"/>
    <mergeCell ref="K17:K19"/>
    <mergeCell ref="G9:G10"/>
    <mergeCell ref="E6:G6"/>
    <mergeCell ref="G11:G13"/>
    <mergeCell ref="H11:H13"/>
    <mergeCell ref="H14:H16"/>
    <mergeCell ref="H20:H23"/>
    <mergeCell ref="M6:O6"/>
    <mergeCell ref="M7:N7"/>
    <mergeCell ref="O9:O10"/>
    <mergeCell ref="I32:J32"/>
    <mergeCell ref="L32:L34"/>
    <mergeCell ref="I33:J33"/>
    <mergeCell ref="I34:J34"/>
    <mergeCell ref="I27:K27"/>
    <mergeCell ref="L29:L31"/>
    <mergeCell ref="O11:O13"/>
    <mergeCell ref="Q7:R7"/>
    <mergeCell ref="Q32:R32"/>
    <mergeCell ref="Q36:T36"/>
    <mergeCell ref="M27:O27"/>
    <mergeCell ref="P29:P31"/>
    <mergeCell ref="M32:N32"/>
    <mergeCell ref="P32:P34"/>
    <mergeCell ref="S20:S23"/>
    <mergeCell ref="T20:T23"/>
    <mergeCell ref="M33:N33"/>
    <mergeCell ref="Q35:T35"/>
    <mergeCell ref="Q27:S27"/>
    <mergeCell ref="T29:T31"/>
    <mergeCell ref="T32:T34"/>
    <mergeCell ref="Q33:R33"/>
    <mergeCell ref="Q34:R34"/>
    <mergeCell ref="B3:P3"/>
    <mergeCell ref="I5:L5"/>
    <mergeCell ref="M5:P5"/>
    <mergeCell ref="Q5:T5"/>
    <mergeCell ref="M4:P4"/>
    <mergeCell ref="I4:L4"/>
    <mergeCell ref="E4:H4"/>
    <mergeCell ref="B4:D5"/>
    <mergeCell ref="E5:H5"/>
  </mergeCells>
  <conditionalFormatting sqref="P10:P36 Y6:Z36 P6:P8 L10:L36 M6:O36 L6:L8 H11:H36 I6:K36 D38:D40 X10:X36 E6:G36 H6:H8 T6:T8 T10:T36 Q6:S36 X6:X8 U6:W36">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pageMargins left="0.3937007874015748" right="0.31496062992125984" top="0.7086614173228347" bottom="0.3937007874015748" header="0.5118110236220472" footer="0.5118110236220472"/>
  <pageSetup fitToHeight="1" fitToWidth="1" horizontalDpi="600" verticalDpi="600" orientation="landscape" paperSize="9" scale="83" r:id="rId1"/>
  <ignoredErrors>
    <ignoredError sqref="G9" formulaRange="1"/>
  </ignoredErrors>
</worksheet>
</file>

<file path=xl/worksheets/sheet3.xml><?xml version="1.0" encoding="utf-8"?>
<worksheet xmlns="http://schemas.openxmlformats.org/spreadsheetml/2006/main" xmlns:r="http://schemas.openxmlformats.org/officeDocument/2006/relationships">
  <dimension ref="B1:F26"/>
  <sheetViews>
    <sheetView view="pageBreakPreview" zoomScale="75" zoomScaleNormal="75" zoomScaleSheetLayoutView="75" zoomScalePageLayoutView="0" workbookViewId="0" topLeftCell="B1">
      <selection activeCell="Q23" sqref="Q23"/>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6" t="s">
        <v>18</v>
      </c>
    </row>
    <row r="3" spans="3:6" s="5" customFormat="1" ht="31.5" customHeight="1">
      <c r="C3" s="223" t="s">
        <v>19</v>
      </c>
      <c r="D3" s="4" t="s">
        <v>20</v>
      </c>
      <c r="E3" s="210"/>
      <c r="F3" s="211"/>
    </row>
    <row r="4" spans="3:6" s="5" customFormat="1" ht="31.5" customHeight="1">
      <c r="C4" s="223"/>
      <c r="D4" s="4" t="s">
        <v>21</v>
      </c>
      <c r="E4" s="210"/>
      <c r="F4" s="211"/>
    </row>
    <row r="5" spans="3:6" s="5" customFormat="1" ht="31.5" customHeight="1">
      <c r="C5" s="223" t="s">
        <v>24</v>
      </c>
      <c r="D5" s="11" t="s">
        <v>22</v>
      </c>
      <c r="E5" s="210"/>
      <c r="F5" s="211"/>
    </row>
    <row r="6" spans="3:6" s="5" customFormat="1" ht="31.5" customHeight="1">
      <c r="C6" s="223"/>
      <c r="D6" s="4" t="s">
        <v>23</v>
      </c>
      <c r="E6" s="210"/>
      <c r="F6" s="211"/>
    </row>
    <row r="8" ht="13.5">
      <c r="C8" s="2" t="s">
        <v>25</v>
      </c>
    </row>
    <row r="13" ht="9.75" customHeight="1"/>
    <row r="14" ht="13.5">
      <c r="B14" s="6" t="s">
        <v>26</v>
      </c>
    </row>
    <row r="15" ht="13.5">
      <c r="C15" s="2" t="s">
        <v>33</v>
      </c>
    </row>
    <row r="17" spans="3:6" ht="18" customHeight="1">
      <c r="C17" s="83" t="s">
        <v>27</v>
      </c>
      <c r="D17" s="222"/>
      <c r="E17" s="212"/>
      <c r="F17" s="213"/>
    </row>
    <row r="18" spans="3:6" ht="20.25" customHeight="1">
      <c r="C18" s="12" t="s">
        <v>28</v>
      </c>
      <c r="D18" s="13"/>
      <c r="E18" s="214"/>
      <c r="F18" s="215"/>
    </row>
    <row r="19" spans="3:6" ht="20.25" customHeight="1">
      <c r="C19" s="15" t="s">
        <v>29</v>
      </c>
      <c r="D19" s="14"/>
      <c r="E19" s="216"/>
      <c r="F19" s="217"/>
    </row>
    <row r="20" spans="3:6" ht="20.25" customHeight="1">
      <c r="C20" s="12" t="s">
        <v>30</v>
      </c>
      <c r="D20" s="13"/>
      <c r="E20" s="214"/>
      <c r="F20" s="218"/>
    </row>
    <row r="21" spans="3:6" ht="20.25" customHeight="1">
      <c r="C21" s="15" t="s">
        <v>32</v>
      </c>
      <c r="D21" s="14"/>
      <c r="E21" s="219"/>
      <c r="F21" s="220"/>
    </row>
    <row r="22" spans="3:6" ht="20.25" customHeight="1">
      <c r="C22" s="83" t="s">
        <v>34</v>
      </c>
      <c r="D22" s="222"/>
      <c r="E22" s="212"/>
      <c r="F22" s="213"/>
    </row>
    <row r="24" ht="13.5">
      <c r="C24" s="2" t="s">
        <v>31</v>
      </c>
    </row>
    <row r="25" ht="10.5" customHeight="1"/>
    <row r="26" spans="4:6" ht="40.5" customHeight="1">
      <c r="D26" s="221"/>
      <c r="E26" s="221"/>
      <c r="F26" s="221"/>
    </row>
    <row r="27" ht="10.5" customHeight="1"/>
  </sheetData>
  <sheetProtection/>
  <mergeCells count="13">
    <mergeCell ref="C3:C4"/>
    <mergeCell ref="C5:C6"/>
    <mergeCell ref="C17:D17"/>
    <mergeCell ref="E3:F3"/>
    <mergeCell ref="E4:F4"/>
    <mergeCell ref="E5:F5"/>
    <mergeCell ref="E6:F6"/>
    <mergeCell ref="E17:F17"/>
    <mergeCell ref="E18:F19"/>
    <mergeCell ref="E20:F21"/>
    <mergeCell ref="D26:F26"/>
    <mergeCell ref="C22:D22"/>
    <mergeCell ref="E22:F22"/>
  </mergeCells>
  <printOptions/>
  <pageMargins left="0.3937007874015748" right="0.3937007874015748" top="0.98425196850393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2011-03-29T06:36:04Z</cp:lastPrinted>
  <dcterms:created xsi:type="dcterms:W3CDTF">2009-05-25T04:48:12Z</dcterms:created>
  <dcterms:modified xsi:type="dcterms:W3CDTF">2018-07-30T01:45:32Z</dcterms:modified>
  <cp:category/>
  <cp:version/>
  <cp:contentType/>
  <cp:contentStatus/>
</cp:coreProperties>
</file>