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0_課共用\（◎★★★★衆院選投開票データ）\01_衆院選\01_小選挙区\04_開票結果\9999\"/>
    </mc:Choice>
  </mc:AlternateContent>
  <xr:revisionPtr revIDLastSave="0" documentId="8_{E28E0E84-6197-4F70-A080-8BFB2630C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区" sheetId="3" r:id="rId1"/>
    <sheet name="第2区" sheetId="4" r:id="rId2"/>
    <sheet name="第3区" sheetId="5" r:id="rId3"/>
    <sheet name="第4区" sheetId="6" r:id="rId4"/>
    <sheet name="第5区" sheetId="7" r:id="rId5"/>
    <sheet name="第6区" sheetId="8" r:id="rId6"/>
    <sheet name="第7区" sheetId="9" r:id="rId7"/>
    <sheet name="第8区" sheetId="10" r:id="rId8"/>
    <sheet name="第9区" sheetId="11" r:id="rId9"/>
    <sheet name="第10区" sheetId="12" r:id="rId10"/>
    <sheet name="第11区" sheetId="13" r:id="rId11"/>
    <sheet name="第12区" sheetId="14" r:id="rId12"/>
    <sheet name="第13区" sheetId="15" r:id="rId13"/>
    <sheet name="第14区" sheetId="16" r:id="rId14"/>
    <sheet name="第15区" sheetId="17" r:id="rId15"/>
    <sheet name="第16区" sheetId="18" r:id="rId16"/>
    <sheet name="第17区" sheetId="19" r:id="rId17"/>
    <sheet name="第18区" sheetId="20" r:id="rId18"/>
    <sheet name="第19区" sheetId="21" r:id="rId19"/>
    <sheet name="第20区" sheetId="22" r:id="rId20"/>
  </sheets>
  <definedNames>
    <definedName name="_xlnm.Print_Area" localSheetId="9">第10区!$A$1:$I$13</definedName>
    <definedName name="_xlnm.Print_Area" localSheetId="10">第11区!$A$1:$I$12</definedName>
    <definedName name="_xlnm.Print_Area" localSheetId="11">第12区!$A$1:$I$13</definedName>
    <definedName name="_xlnm.Print_Area" localSheetId="12">第13区!$A$1:$I$14</definedName>
    <definedName name="_xlnm.Print_Area" localSheetId="13">第14区!$A$1:$I$16</definedName>
    <definedName name="_xlnm.Print_Area" localSheetId="14">第15区!$A$1:$I$14</definedName>
    <definedName name="_xlnm.Print_Area" localSheetId="15">第16区!$A$1:$I$13</definedName>
    <definedName name="_xlnm.Print_Area" localSheetId="16">第17区!$A$1:$I$25</definedName>
    <definedName name="_xlnm.Print_Area" localSheetId="17">第18区!$A$1:$J$13</definedName>
    <definedName name="_xlnm.Print_Area" localSheetId="18">第19区!$A$1:$I$14</definedName>
    <definedName name="_xlnm.Print_Area" localSheetId="0">第1区!$A$1:$I$14</definedName>
    <definedName name="_xlnm.Print_Area" localSheetId="19">第20区!$A$1:$I$13</definedName>
    <definedName name="_xlnm.Print_Area" localSheetId="1">第2区!$A$1:$I$14</definedName>
    <definedName name="_xlnm.Print_Area" localSheetId="2">第3区!$A$1:$I$13</definedName>
    <definedName name="_xlnm.Print_Area" localSheetId="3">第4区!$A$1:$I$16</definedName>
    <definedName name="_xlnm.Print_Area" localSheetId="4">第5区!$A$1:$I$13</definedName>
    <definedName name="_xlnm.Print_Area" localSheetId="5">第6区!$A$1:$I$13</definedName>
    <definedName name="_xlnm.Print_Area" localSheetId="6">第7区!$A$1:$I$12</definedName>
    <definedName name="_xlnm.Print_Area" localSheetId="7">第8区!$A$1:$I$13</definedName>
    <definedName name="_xlnm.Print_Area" localSheetId="8">第9区!$A$1:$I$13</definedName>
    <definedName name="_xlnm.Print_Titles" localSheetId="9">第10区!$A:$B,第10区!$1:$8</definedName>
    <definedName name="_xlnm.Print_Titles" localSheetId="10">第11区!$A:$B,第11区!$1:$8</definedName>
    <definedName name="_xlnm.Print_Titles" localSheetId="11">第12区!$A:$B,第12区!$1:$8</definedName>
    <definedName name="_xlnm.Print_Titles" localSheetId="12">第13区!$A:$B,第13区!$1:$8</definedName>
    <definedName name="_xlnm.Print_Titles" localSheetId="13">第14区!$A:$B,第14区!$1:$8</definedName>
    <definedName name="_xlnm.Print_Titles" localSheetId="14">第15区!$A:$B,第15区!$1:$8</definedName>
    <definedName name="_xlnm.Print_Titles" localSheetId="15">第16区!$A:$B,第16区!$1:$8</definedName>
    <definedName name="_xlnm.Print_Titles" localSheetId="16">第17区!$A:$B,第17区!$1:$8</definedName>
    <definedName name="_xlnm.Print_Titles" localSheetId="17">第18区!$A:$B,第18区!$1:$8</definedName>
    <definedName name="_xlnm.Print_Titles" localSheetId="18">第19区!$A:$B,第19区!$1:$8</definedName>
    <definedName name="_xlnm.Print_Titles" localSheetId="0">第1区!$A:$B,第1区!$1:$8</definedName>
    <definedName name="_xlnm.Print_Titles" localSheetId="19">第20区!$A:$B,第20区!$1:$8</definedName>
    <definedName name="_xlnm.Print_Titles" localSheetId="1">第2区!$A:$B,第2区!$1:$8</definedName>
    <definedName name="_xlnm.Print_Titles" localSheetId="2">第3区!$A:$B,第3区!$1:$8</definedName>
    <definedName name="_xlnm.Print_Titles" localSheetId="3">第4区!$A:$B,第4区!$1:$8</definedName>
    <definedName name="_xlnm.Print_Titles" localSheetId="4">第5区!$A:$B,第5区!$1:$8</definedName>
    <definedName name="_xlnm.Print_Titles" localSheetId="5">第6区!$A:$B,第6区!$1:$8</definedName>
    <definedName name="_xlnm.Print_Titles" localSheetId="6">第7区!$A:$B,第7区!$1:$8</definedName>
    <definedName name="_xlnm.Print_Titles" localSheetId="7">第8区!$A:$B,第8区!$1:$8</definedName>
    <definedName name="_xlnm.Print_Titles" localSheetId="8">第9区!$A:$B,第9区!$1:$8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0" l="1"/>
  <c r="K2" i="20"/>
</calcChain>
</file>

<file path=xl/sharedStrings.xml><?xml version="1.0" encoding="utf-8"?>
<sst xmlns="http://schemas.openxmlformats.org/spreadsheetml/2006/main" count="582" uniqueCount="181">
  <si>
    <t>候補者名</t>
    <rPh sb="0" eb="3">
      <t>コウホシャ</t>
    </rPh>
    <rPh sb="3" eb="4">
      <t>メイ</t>
    </rPh>
    <phoneticPr fontId="3"/>
  </si>
  <si>
    <t>開票区名＼党派名</t>
    <rPh sb="5" eb="7">
      <t>トウハ</t>
    </rPh>
    <rPh sb="7" eb="8">
      <t>メイ</t>
    </rPh>
    <phoneticPr fontId="3"/>
  </si>
  <si>
    <t>しのはら　　豪</t>
  </si>
  <si>
    <t/>
  </si>
  <si>
    <t>中道改革連合</t>
  </si>
  <si>
    <t>丸　尾　　なつ子</t>
  </si>
  <si>
    <t>自由民主党</t>
  </si>
  <si>
    <t>浅　川　　義　治</t>
  </si>
  <si>
    <t>日本維新の会</t>
  </si>
  <si>
    <t>得票数計</t>
  </si>
  <si>
    <t xml:space="preserve">    開票率（％）</t>
  </si>
  <si>
    <t>横浜市</t>
  </si>
  <si>
    <t>横浜市中区</t>
  </si>
  <si>
    <t>横浜市磯子区</t>
  </si>
  <si>
    <t>横浜市金沢区</t>
  </si>
  <si>
    <t>第１区計</t>
  </si>
  <si>
    <t>神奈川県選挙管理委員会</t>
  </si>
  <si>
    <t>やなぎや　　東三楼</t>
  </si>
  <si>
    <t>にった　　章　文</t>
  </si>
  <si>
    <t>平　本　　こうじろう</t>
  </si>
  <si>
    <t>参政党</t>
  </si>
  <si>
    <t>並　木　　まり子</t>
  </si>
  <si>
    <t>日本共産党</t>
  </si>
  <si>
    <t>片　山　　ち　え</t>
  </si>
  <si>
    <t>国民民主党</t>
  </si>
  <si>
    <t>横浜市西区</t>
  </si>
  <si>
    <t>横浜市南区</t>
  </si>
  <si>
    <t>横浜市港南区</t>
  </si>
  <si>
    <t>第２区計</t>
  </si>
  <si>
    <t>横　山　　せいご</t>
  </si>
  <si>
    <t>中　村　　たけと</t>
  </si>
  <si>
    <t>二　宮　　研</t>
  </si>
  <si>
    <t>おぎの　　み　え</t>
  </si>
  <si>
    <t>中　西　　けんじ</t>
  </si>
  <si>
    <t>横浜市鶴見区</t>
  </si>
  <si>
    <t>横浜市神奈川区</t>
  </si>
  <si>
    <t>第３区計</t>
  </si>
  <si>
    <t>早稲田　　ゆ　き</t>
  </si>
  <si>
    <t>田　宮　　れいいちろう</t>
  </si>
  <si>
    <t>永　田　　まりな</t>
  </si>
  <si>
    <t>横浜市栄区</t>
  </si>
  <si>
    <t>鎌倉市</t>
  </si>
  <si>
    <t>逗子市</t>
  </si>
  <si>
    <t>三浦郡</t>
  </si>
  <si>
    <t>葉山町</t>
  </si>
  <si>
    <t>第４区計</t>
  </si>
  <si>
    <t>久　坂　　くにえ</t>
  </si>
  <si>
    <t>山　崎　　誠</t>
  </si>
  <si>
    <t>高　宮　　みち子</t>
  </si>
  <si>
    <t>さかい　　学</t>
  </si>
  <si>
    <t>横浜市戸塚区</t>
  </si>
  <si>
    <t>横浜市泉区</t>
  </si>
  <si>
    <t>第５区計</t>
  </si>
  <si>
    <t>古　川　　なおき</t>
  </si>
  <si>
    <t>あおやぎ　　陽一郎</t>
  </si>
  <si>
    <t>横浜市保土ケ谷区</t>
  </si>
  <si>
    <t>横浜市旭区</t>
  </si>
  <si>
    <t>第６区計</t>
  </si>
  <si>
    <t>鈴　木　　けいすけ</t>
  </si>
  <si>
    <t>中　谷　　一　馬</t>
  </si>
  <si>
    <t>横浜市港北区</t>
  </si>
  <si>
    <t>第７区計</t>
  </si>
  <si>
    <t>江　田　　けんじ</t>
  </si>
  <si>
    <t>みたに　　英　弘</t>
  </si>
  <si>
    <t>横浜市緑区</t>
  </si>
  <si>
    <t>横浜市青葉区</t>
  </si>
  <si>
    <t>第８区計</t>
  </si>
  <si>
    <t>笠　　ひろふみ</t>
  </si>
  <si>
    <t>赤　石　　ひろ子</t>
  </si>
  <si>
    <t>上　原　　まさひろ</t>
  </si>
  <si>
    <t>川崎市</t>
  </si>
  <si>
    <t>川崎市多摩区</t>
  </si>
  <si>
    <t>川崎市麻生区</t>
  </si>
  <si>
    <t>第９区計</t>
  </si>
  <si>
    <t>田　中　　かずのり</t>
  </si>
  <si>
    <t>中　野　　としひろ</t>
  </si>
  <si>
    <t>山　口　　翔　平</t>
  </si>
  <si>
    <t>はしもと　　きみお</t>
  </si>
  <si>
    <t>金　村　　りゅうな</t>
  </si>
  <si>
    <t>川崎市川崎区</t>
  </si>
  <si>
    <t>川崎市幸区</t>
  </si>
  <si>
    <t>第１０区計</t>
  </si>
  <si>
    <t>小　泉　　進次郎</t>
  </si>
  <si>
    <t>前　林　　こうへい</t>
  </si>
  <si>
    <t>ためそう　　稔</t>
  </si>
  <si>
    <t>横須賀市</t>
  </si>
  <si>
    <t>三浦市</t>
  </si>
  <si>
    <t>第１１区計</t>
  </si>
  <si>
    <t>あ　べ　　ともこ</t>
  </si>
  <si>
    <t>沼　上　　つねお</t>
  </si>
  <si>
    <t>星　野　　つよし</t>
  </si>
  <si>
    <t>キクタケ　　進</t>
  </si>
  <si>
    <t>無所属</t>
  </si>
  <si>
    <t>藤沢市</t>
  </si>
  <si>
    <t>高座郡</t>
  </si>
  <si>
    <t>寒川町</t>
  </si>
  <si>
    <t>第１２区計</t>
  </si>
  <si>
    <t>太　　ひでし</t>
  </si>
  <si>
    <t>まるた　　こう一郎</t>
  </si>
  <si>
    <t>石　井　　ただし</t>
  </si>
  <si>
    <t>横浜市瀬谷区</t>
  </si>
  <si>
    <t>大和市</t>
  </si>
  <si>
    <t>綾瀬市</t>
  </si>
  <si>
    <t>第１３区計</t>
  </si>
  <si>
    <t>先　沖　　仁　志</t>
  </si>
  <si>
    <t>あかま　　二　郎</t>
  </si>
  <si>
    <t>中　村　　圭</t>
  </si>
  <si>
    <t>長　友　　よしひろ</t>
  </si>
  <si>
    <t>相模原市</t>
  </si>
  <si>
    <t>相模原市緑区</t>
  </si>
  <si>
    <t>相模原市中央区</t>
  </si>
  <si>
    <t>愛甲郡</t>
  </si>
  <si>
    <t>愛川町</t>
  </si>
  <si>
    <t>清川村</t>
  </si>
  <si>
    <t>第１４区計</t>
  </si>
  <si>
    <t>河　野　　太　郎</t>
  </si>
  <si>
    <t>小　山　　よしみつ</t>
  </si>
  <si>
    <t>三　好　　りょう</t>
  </si>
  <si>
    <t>れいわ新選組</t>
  </si>
  <si>
    <t>佐々木　　かつみ</t>
  </si>
  <si>
    <t>社会民主党</t>
  </si>
  <si>
    <t>平塚市</t>
  </si>
  <si>
    <t>茅ヶ崎市</t>
  </si>
  <si>
    <t>中郡</t>
  </si>
  <si>
    <t>大磯町</t>
  </si>
  <si>
    <t>第１５区計</t>
  </si>
  <si>
    <t>ごとう　　祐　一</t>
  </si>
  <si>
    <t>佐　藤　　まさし</t>
  </si>
  <si>
    <t>厚木市</t>
  </si>
  <si>
    <t>伊勢原市</t>
  </si>
  <si>
    <t>海老名市</t>
  </si>
  <si>
    <t>第１６区計</t>
  </si>
  <si>
    <t>中　村　　太　一</t>
  </si>
  <si>
    <t>牧　島　　かれん</t>
  </si>
  <si>
    <t>佐々木　　ナオミ</t>
  </si>
  <si>
    <t>小田原市</t>
  </si>
  <si>
    <t>秦野市</t>
  </si>
  <si>
    <t>南足柄市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</si>
  <si>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</si>
  <si>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</si>
  <si>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</si>
  <si>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</si>
  <si>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</si>
  <si>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</si>
  <si>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</si>
  <si>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</si>
  <si>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</si>
  <si>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</si>
  <si>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</si>
  <si>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第１７区計</t>
  </si>
  <si>
    <t>やまぎわ　　大志郎</t>
  </si>
  <si>
    <t>西　岡　　よしたか</t>
  </si>
  <si>
    <t>そうの　　創</t>
  </si>
  <si>
    <t>八　巻　　ようこ</t>
  </si>
  <si>
    <t>藤　田　　修　一</t>
  </si>
  <si>
    <t>横　田　　光　弘</t>
  </si>
  <si>
    <t>川崎市中原区</t>
  </si>
  <si>
    <t>川崎市高津区</t>
  </si>
  <si>
    <t>第１８区計</t>
  </si>
  <si>
    <t>深　作　　ヘスス</t>
  </si>
  <si>
    <t>むろい　　一　真</t>
  </si>
  <si>
    <t>くさま　　剛</t>
  </si>
  <si>
    <t>そえだ　　勝</t>
  </si>
  <si>
    <t>横浜市都筑区</t>
  </si>
  <si>
    <t>川崎市宮前区</t>
  </si>
  <si>
    <t>第１９区計</t>
  </si>
  <si>
    <t>かねこ　　洋　一</t>
  </si>
  <si>
    <t>金　澤　　ゆ　い</t>
  </si>
  <si>
    <t>大　塚　　さゆり</t>
  </si>
  <si>
    <t>相模原市南区</t>
  </si>
  <si>
    <t>座間市</t>
  </si>
  <si>
    <t>第２０区計</t>
  </si>
  <si>
    <t>惜敗率（％）</t>
    <rPh sb="2" eb="3">
      <t>リツ</t>
    </rPh>
    <phoneticPr fontId="2"/>
  </si>
  <si>
    <t>令和8年2月8日 施行</t>
    <phoneticPr fontId="2"/>
  </si>
  <si>
    <t>2月9日 0時30分　現在　開票率　100.00%</t>
    <phoneticPr fontId="2"/>
  </si>
  <si>
    <t>衆議院小選挙区選出議員選挙　　開票結果（候補者別開票区別得票数）</t>
    <phoneticPr fontId="2"/>
  </si>
  <si>
    <t>2月9日 1時30分　現在　開票率　100.00%</t>
    <phoneticPr fontId="2"/>
  </si>
  <si>
    <t>－</t>
  </si>
  <si>
    <t>2月9日 2時00分　現在　開票率　100.00%</t>
    <phoneticPr fontId="2"/>
  </si>
  <si>
    <t>2月9日 2時30分　現在　開票率　100.00%</t>
    <phoneticPr fontId="2"/>
  </si>
  <si>
    <t>2月9日 1時00分　現在　開票率　100.00%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</si>
</sst>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 \ \ \ \ \ "/>
    <numFmt numFmtId="177" formatCode="#,##0.00\ \ \ \ \ \ \ "/>
    <numFmt numFmtId="178" formatCode="#,##0.000\ \ \ \ \ \ \ "/>
  </numFmts>
  <fonts count="22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49" fontId="21" fillId="0" borderId="0" xfId="41" applyNumberFormat="1" applyFont="1" applyAlignment="1">
      <alignment horizontal="right" vertical="center"/>
    </xf>
    <xf numFmtId="176" fontId="21" fillId="0" borderId="12" xfId="41" applyNumberFormat="1" applyFont="1" applyBorder="1" applyAlignment="1">
      <alignment horizontal="right" vertical="center"/>
    </xf>
    <xf numFmtId="176" fontId="21" fillId="0" borderId="1" xfId="41" applyNumberFormat="1" applyFont="1" applyBorder="1" applyAlignment="1">
      <alignment horizontal="right" vertical="center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0" fillId="0" borderId="0" xfId="41" applyNumberFormat="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1" fillId="0" borderId="0" xfId="41" applyFont="1" applyAlignment="1">
      <alignment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0" fontId="21" fillId="0" borderId="19" xfId="41" applyFont="1" applyBorder="1" applyAlignment="1">
      <alignment vertical="center"/>
    </xf>
    <xf numFmtId="49" fontId="21" fillId="0" borderId="19" xfId="41" applyNumberFormat="1" applyFont="1" applyBorder="1" applyAlignment="1">
      <alignment horizontal="right" vertical="center"/>
    </xf>
    <xf numFmtId="0" fontId="0" fillId="0" borderId="0" xfId="0" applyAlignment="1"/>
    <xf numFmtId="0" fontId="0" fillId="0" borderId="31" xfId="0" applyBorder="1" applyAlignment="1"/>
    <xf numFmtId="176" fontId="21" fillId="0" borderId="34" xfId="41" applyNumberFormat="1" applyFont="1" applyBorder="1" applyAlignment="1">
      <alignment horizontal="right" vertical="center"/>
    </xf>
    <xf numFmtId="176" fontId="21" fillId="0" borderId="35" xfId="41" applyNumberFormat="1" applyFont="1" applyBorder="1" applyAlignment="1">
      <alignment horizontal="right" vertical="center"/>
    </xf>
    <xf numFmtId="0" fontId="0" fillId="0" borderId="36" xfId="0" applyBorder="1">
      <alignment vertical="center"/>
    </xf>
    <xf numFmtId="49" fontId="21" fillId="0" borderId="37" xfId="41" applyNumberFormat="1" applyFont="1" applyBorder="1" applyAlignment="1">
      <alignment horizontal="distributed" vertical="center"/>
    </xf>
    <xf numFmtId="176" fontId="21" fillId="0" borderId="44" xfId="41" applyNumberFormat="1" applyFont="1" applyBorder="1" applyAlignment="1">
      <alignment horizontal="right" vertical="center"/>
    </xf>
    <xf numFmtId="176" fontId="21" fillId="0" borderId="45" xfId="41" applyNumberFormat="1" applyFont="1" applyBorder="1" applyAlignment="1">
      <alignment horizontal="right" vertical="center"/>
    </xf>
    <xf numFmtId="0" fontId="0" fillId="0" borderId="49" xfId="0" applyBorder="1">
      <alignment vertical="center"/>
    </xf>
    <xf numFmtId="49" fontId="21" fillId="0" borderId="19" xfId="41" applyNumberFormat="1" applyFont="1" applyBorder="1" applyAlignment="1">
      <alignment horizontal="distributed" vertical="center"/>
    </xf>
    <xf numFmtId="176" fontId="21" fillId="0" borderId="55" xfId="41" applyNumberFormat="1" applyFont="1" applyBorder="1" applyAlignment="1">
      <alignment horizontal="right" vertical="center"/>
    </xf>
    <xf numFmtId="176" fontId="21" fillId="0" borderId="56" xfId="41" applyNumberFormat="1" applyFont="1" applyBorder="1" applyAlignment="1">
      <alignment horizontal="right" vertical="center"/>
    </xf>
    <xf numFmtId="177" fontId="21" fillId="0" borderId="1" xfId="41" applyNumberFormat="1" applyFont="1" applyBorder="1" applyAlignment="1">
      <alignment horizontal="right" vertical="center"/>
    </xf>
    <xf numFmtId="177" fontId="21" fillId="0" borderId="35" xfId="41" applyNumberFormat="1" applyFont="1" applyBorder="1" applyAlignment="1">
      <alignment horizontal="right" vertical="center"/>
    </xf>
    <xf numFmtId="177" fontId="21" fillId="0" borderId="14" xfId="41" applyNumberFormat="1" applyFont="1" applyBorder="1" applyAlignment="1">
      <alignment horizontal="right" vertical="center"/>
    </xf>
    <xf numFmtId="177" fontId="21" fillId="0" borderId="54" xfId="41" applyNumberFormat="1" applyFont="1" applyBorder="1" applyAlignment="1">
      <alignment horizontal="right" vertical="center"/>
    </xf>
    <xf numFmtId="177" fontId="21" fillId="0" borderId="46" xfId="41" applyNumberFormat="1" applyFont="1" applyBorder="1" applyAlignment="1">
      <alignment horizontal="right" vertical="center"/>
    </xf>
    <xf numFmtId="177" fontId="21" fillId="0" borderId="47" xfId="41" applyNumberFormat="1" applyFont="1" applyBorder="1" applyAlignment="1">
      <alignment horizontal="right" vertical="center"/>
    </xf>
    <xf numFmtId="178" fontId="21" fillId="0" borderId="38" xfId="41" applyNumberFormat="1" applyFont="1" applyBorder="1" applyAlignment="1">
      <alignment horizontal="right" vertical="center"/>
    </xf>
    <xf numFmtId="178" fontId="21" fillId="0" borderId="39" xfId="41" applyNumberFormat="1" applyFont="1" applyBorder="1" applyAlignment="1">
      <alignment horizontal="right" vertical="center"/>
    </xf>
    <xf numFmtId="178" fontId="21" fillId="0" borderId="40" xfId="41" applyNumberFormat="1" applyFont="1" applyBorder="1" applyAlignment="1">
      <alignment horizontal="right" vertical="center"/>
    </xf>
    <xf numFmtId="178" fontId="21" fillId="0" borderId="50" xfId="41" applyNumberFormat="1" applyFont="1" applyBorder="1" applyAlignment="1">
      <alignment horizontal="right" vertical="center"/>
    </xf>
    <xf numFmtId="178" fontId="21" fillId="0" borderId="51" xfId="41" applyNumberFormat="1" applyFont="1" applyBorder="1" applyAlignment="1">
      <alignment horizontal="right" vertical="center"/>
    </xf>
    <xf numFmtId="178" fontId="21" fillId="0" borderId="19" xfId="41" applyNumberFormat="1" applyFont="1" applyBorder="1" applyAlignment="1">
      <alignment horizontal="right" vertical="center"/>
    </xf>
    <xf numFmtId="178" fontId="21" fillId="0" borderId="52" xfId="41" applyNumberFormat="1" applyFont="1" applyBorder="1" applyAlignment="1">
      <alignment horizontal="right" vertical="center"/>
    </xf>
    <xf numFmtId="178" fontId="21" fillId="0" borderId="37" xfId="41" applyNumberFormat="1" applyFont="1" applyBorder="1" applyAlignment="1">
      <alignment horizontal="right" vertical="center"/>
    </xf>
    <xf numFmtId="178" fontId="21" fillId="0" borderId="48" xfId="41" applyNumberFormat="1" applyFont="1" applyBorder="1" applyAlignment="1">
      <alignment horizontal="right" vertical="center"/>
    </xf>
    <xf numFmtId="49" fontId="21" fillId="0" borderId="0" xfId="41" quotePrefix="1" applyNumberFormat="1" applyFont="1" applyAlignment="1">
      <alignment horizontal="left" vertical="center" shrinkToFit="1"/>
    </xf>
    <xf numFmtId="0" fontId="21" fillId="0" borderId="19" xfId="41" applyFont="1" applyBorder="1" applyAlignment="1">
      <alignment horizontal="left" vertical="center" shrinkToFit="1"/>
    </xf>
    <xf numFmtId="49" fontId="21" fillId="0" borderId="17" xfId="41" applyNumberFormat="1" applyFont="1" applyBorder="1" applyAlignment="1">
      <alignment horizontal="center" vertical="center"/>
    </xf>
    <xf numFmtId="49" fontId="21" fillId="0" borderId="16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horizontal="center" vertical="center"/>
    </xf>
    <xf numFmtId="49" fontId="21" fillId="0" borderId="15" xfId="41" applyNumberFormat="1" applyFont="1" applyBorder="1" applyAlignment="1">
      <alignment horizontal="center" vertical="center"/>
    </xf>
    <xf numFmtId="49" fontId="21" fillId="0" borderId="11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26" xfId="41" applyNumberFormat="1" applyFont="1" applyBorder="1" applyAlignment="1">
      <alignment horizontal="center" vertical="center"/>
    </xf>
    <xf numFmtId="49" fontId="21" fillId="0" borderId="27" xfId="41" applyNumberFormat="1" applyFont="1" applyBorder="1" applyAlignment="1">
      <alignment horizontal="center"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32" xfId="41" applyNumberFormat="1" applyFont="1" applyBorder="1" applyAlignment="1">
      <alignment horizontal="distributed" vertical="center" indent="1"/>
    </xf>
    <xf numFmtId="49" fontId="21" fillId="0" borderId="33" xfId="41" applyNumberFormat="1" applyFont="1" applyBorder="1" applyAlignment="1">
      <alignment horizontal="distributed" vertical="center" inden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53" xfId="41" applyNumberFormat="1" applyFont="1" applyBorder="1" applyAlignment="1">
      <alignment horizontal="distributed" vertical="center" indent="1"/>
    </xf>
    <xf numFmtId="49" fontId="21" fillId="0" borderId="54" xfId="41" applyNumberFormat="1" applyFont="1" applyBorder="1" applyAlignment="1">
      <alignment horizontal="distributed" vertical="center" indent="1"/>
    </xf>
    <xf numFmtId="49" fontId="21" fillId="0" borderId="23" xfId="41" applyNumberFormat="1" applyFont="1" applyBorder="1" applyAlignment="1">
      <alignment horizontal="center" vertical="center" shrinkToFit="1"/>
    </xf>
    <xf numFmtId="49" fontId="21" fillId="0" borderId="24" xfId="41" applyNumberFormat="1" applyFont="1" applyBorder="1" applyAlignment="1">
      <alignment horizontal="left" vertical="center" shrinkToFit="1"/>
    </xf>
    <xf numFmtId="49" fontId="21" fillId="0" borderId="30" xfId="41" applyNumberFormat="1" applyFont="1" applyBorder="1" applyAlignment="1">
      <alignment horizontal="left" vertical="center" shrinkToFit="1"/>
    </xf>
    <xf numFmtId="49" fontId="21" fillId="0" borderId="41" xfId="41" applyNumberFormat="1" applyFont="1" applyBorder="1" applyAlignment="1">
      <alignment horizontal="center" vertical="center" shrinkToFit="1"/>
    </xf>
    <xf numFmtId="49" fontId="21" fillId="0" borderId="42" xfId="41" applyNumberFormat="1" applyFont="1" applyBorder="1" applyAlignment="1">
      <alignment horizontal="left" vertical="center" shrinkToFit="1"/>
    </xf>
    <xf numFmtId="49" fontId="21" fillId="0" borderId="43" xfId="41" applyNumberFormat="1" applyFont="1" applyBorder="1" applyAlignment="1">
      <alignment horizontal="left" vertical="center" shrinkToFit="1"/>
    </xf>
    <xf numFmtId="49" fontId="21" fillId="0" borderId="19" xfId="41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2</v>
      </c>
      <c r="D5" s="6" t="s">
        <v>5</v>
      </c>
      <c r="E5" s="8" t="s">
        <v>7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8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80113</v>
      </c>
      <c r="D9" s="3">
        <v>121899</v>
      </c>
      <c r="E9" s="3">
        <v>27450</v>
      </c>
      <c r="F9" s="3">
        <v>229462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12</v>
      </c>
      <c r="C10" s="2">
        <v>19630</v>
      </c>
      <c r="D10" s="3">
        <v>35603</v>
      </c>
      <c r="E10" s="3">
        <v>7665</v>
      </c>
      <c r="F10" s="3">
        <v>62898</v>
      </c>
      <c r="G10" s="30">
        <v>100</v>
      </c>
      <c r="H10" s="19"/>
      <c r="I10" s="18"/>
    </row>
    <row r="11" spans="1:9" ht="15.75" customHeight="1" x14ac:dyDescent="0.15">
      <c r="A11" s="12"/>
      <c r="B11" s="13" t="s">
        <v>13</v>
      </c>
      <c r="C11" s="2">
        <v>26203</v>
      </c>
      <c r="D11" s="3">
        <v>38409</v>
      </c>
      <c r="E11" s="3">
        <v>8905</v>
      </c>
      <c r="F11" s="3">
        <v>73517</v>
      </c>
      <c r="G11" s="30">
        <v>100</v>
      </c>
      <c r="H11" s="19"/>
      <c r="I11" s="18"/>
    </row>
    <row r="12" spans="1:9" ht="15.75" customHeight="1" thickBot="1" x14ac:dyDescent="0.2">
      <c r="A12" s="12"/>
      <c r="B12" s="13" t="s">
        <v>14</v>
      </c>
      <c r="C12" s="2">
        <v>34280</v>
      </c>
      <c r="D12" s="3">
        <v>47887</v>
      </c>
      <c r="E12" s="3">
        <v>10880</v>
      </c>
      <c r="F12" s="3">
        <v>93047</v>
      </c>
      <c r="G12" s="30">
        <v>100</v>
      </c>
      <c r="H12" s="19"/>
      <c r="I12" s="18"/>
    </row>
    <row r="13" spans="1:9" ht="15.75" customHeight="1" thickTop="1" x14ac:dyDescent="0.15">
      <c r="A13" s="57" t="s">
        <v>15</v>
      </c>
      <c r="B13" s="58"/>
      <c r="C13" s="20">
        <v>80113</v>
      </c>
      <c r="D13" s="21">
        <v>121899</v>
      </c>
      <c r="E13" s="21">
        <v>27450</v>
      </c>
      <c r="F13" s="21">
        <v>229462</v>
      </c>
      <c r="G13" s="31">
        <v>100</v>
      </c>
      <c r="H13" s="19"/>
      <c r="I13" s="18"/>
    </row>
    <row r="14" spans="1:9" ht="14.25" thickBot="1" x14ac:dyDescent="0.2">
      <c r="A14" s="22"/>
      <c r="B14" s="23" t="s">
        <v>172</v>
      </c>
      <c r="C14" s="36">
        <v>65.72</v>
      </c>
      <c r="D14" s="37">
        <v>100</v>
      </c>
      <c r="E14" s="37">
        <v>22.518000000000001</v>
      </c>
      <c r="F14" s="37"/>
      <c r="G14" s="38"/>
    </row>
  </sheetData>
  <mergeCells count="10">
    <mergeCell ref="A8:B8"/>
    <mergeCell ref="A9:B9"/>
    <mergeCell ref="A13:B13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176</v>
      </c>
    </row>
    <row r="5" spans="1:9" ht="15.75" customHeight="1" x14ac:dyDescent="0.15">
      <c r="A5" s="47" t="s">
        <v>0</v>
      </c>
      <c r="B5" s="48"/>
      <c r="C5" s="4" t="s">
        <v>74</v>
      </c>
      <c r="D5" s="6" t="s">
        <v>75</v>
      </c>
      <c r="E5" s="8" t="s">
        <v>76</v>
      </c>
      <c r="F5" s="6" t="s">
        <v>77</v>
      </c>
      <c r="G5" s="8" t="s">
        <v>78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6</v>
      </c>
      <c r="D7" s="7" t="s">
        <v>22</v>
      </c>
      <c r="E7" s="5" t="s">
        <v>24</v>
      </c>
      <c r="F7" s="7" t="s">
        <v>20</v>
      </c>
      <c r="G7" s="5" t="s">
        <v>8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70</v>
      </c>
      <c r="B9" s="56"/>
      <c r="C9" s="2">
        <v>59967</v>
      </c>
      <c r="D9" s="3">
        <v>16666</v>
      </c>
      <c r="E9" s="3">
        <v>34094</v>
      </c>
      <c r="F9" s="3">
        <v>15191</v>
      </c>
      <c r="G9" s="3">
        <v>40298</v>
      </c>
      <c r="H9" s="3">
        <v>166216</v>
      </c>
      <c r="I9" s="32">
        <v>100</v>
      </c>
    </row>
    <row r="10" spans="1:9" ht="15.75" customHeight="1" x14ac:dyDescent="0.15">
      <c r="A10" s="12"/>
      <c r="B10" s="13" t="s">
        <v>79</v>
      </c>
      <c r="C10" s="2">
        <v>33479</v>
      </c>
      <c r="D10" s="3">
        <v>8998</v>
      </c>
      <c r="E10" s="3">
        <v>17269</v>
      </c>
      <c r="F10" s="3">
        <v>8845</v>
      </c>
      <c r="G10" s="3">
        <v>19525</v>
      </c>
      <c r="H10" s="3">
        <v>88116</v>
      </c>
      <c r="I10" s="32">
        <v>100</v>
      </c>
    </row>
    <row r="11" spans="1:9" ht="15.75" customHeight="1" thickBot="1" x14ac:dyDescent="0.2">
      <c r="A11" s="12"/>
      <c r="B11" s="13" t="s">
        <v>80</v>
      </c>
      <c r="C11" s="2">
        <v>26488</v>
      </c>
      <c r="D11" s="3">
        <v>7668</v>
      </c>
      <c r="E11" s="3">
        <v>16825</v>
      </c>
      <c r="F11" s="3">
        <v>6346</v>
      </c>
      <c r="G11" s="3">
        <v>20773</v>
      </c>
      <c r="H11" s="3">
        <v>78100</v>
      </c>
      <c r="I11" s="32">
        <v>100</v>
      </c>
    </row>
    <row r="12" spans="1:9" ht="15.75" customHeight="1" thickTop="1" x14ac:dyDescent="0.15">
      <c r="A12" s="65" t="s">
        <v>81</v>
      </c>
      <c r="B12" s="66"/>
      <c r="C12" s="28">
        <v>59967</v>
      </c>
      <c r="D12" s="29">
        <v>16666</v>
      </c>
      <c r="E12" s="29">
        <v>34094</v>
      </c>
      <c r="F12" s="29">
        <v>15191</v>
      </c>
      <c r="G12" s="29">
        <v>40298</v>
      </c>
      <c r="H12" s="29">
        <v>166216</v>
      </c>
      <c r="I12" s="33">
        <v>100</v>
      </c>
    </row>
    <row r="13" spans="1:9" ht="14.25" thickBot="1" x14ac:dyDescent="0.2">
      <c r="A13" s="26"/>
      <c r="B13" s="27" t="s">
        <v>172</v>
      </c>
      <c r="C13" s="39" t="s">
        <v>177</v>
      </c>
      <c r="D13" s="40" t="s">
        <v>177</v>
      </c>
      <c r="E13" s="40">
        <v>56.853999999999999</v>
      </c>
      <c r="F13" s="40" t="s">
        <v>177</v>
      </c>
      <c r="G13" s="40">
        <v>67.2</v>
      </c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82</v>
      </c>
      <c r="D5" s="6" t="s">
        <v>83</v>
      </c>
      <c r="E5" s="8" t="s">
        <v>84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22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85</v>
      </c>
      <c r="B9" s="56"/>
      <c r="C9" s="2">
        <v>134147</v>
      </c>
      <c r="D9" s="3">
        <v>17392</v>
      </c>
      <c r="E9" s="3">
        <v>17280</v>
      </c>
      <c r="F9" s="3">
        <v>168819</v>
      </c>
      <c r="G9" s="30">
        <v>100</v>
      </c>
      <c r="H9" s="19"/>
      <c r="I9" s="18"/>
    </row>
    <row r="10" spans="1:9" ht="15.75" customHeight="1" thickBot="1" x14ac:dyDescent="0.2">
      <c r="A10" s="55" t="s">
        <v>86</v>
      </c>
      <c r="B10" s="56"/>
      <c r="C10" s="2">
        <v>14882</v>
      </c>
      <c r="D10" s="3">
        <v>1799</v>
      </c>
      <c r="E10" s="3">
        <v>2019</v>
      </c>
      <c r="F10" s="3">
        <v>18700</v>
      </c>
      <c r="G10" s="30">
        <v>100</v>
      </c>
      <c r="H10" s="19"/>
      <c r="I10" s="18"/>
    </row>
    <row r="11" spans="1:9" ht="15.75" customHeight="1" thickTop="1" x14ac:dyDescent="0.15">
      <c r="A11" s="65" t="s">
        <v>87</v>
      </c>
      <c r="B11" s="66"/>
      <c r="C11" s="28">
        <v>149029</v>
      </c>
      <c r="D11" s="29">
        <v>19191</v>
      </c>
      <c r="E11" s="29">
        <v>19299</v>
      </c>
      <c r="F11" s="29">
        <v>187519</v>
      </c>
      <c r="G11" s="33">
        <v>100</v>
      </c>
      <c r="H11" s="19"/>
      <c r="I11" s="18"/>
    </row>
    <row r="12" spans="1:9" ht="14.25" thickBot="1" x14ac:dyDescent="0.2">
      <c r="A12" s="26"/>
      <c r="B12" s="27" t="s">
        <v>172</v>
      </c>
      <c r="C12" s="39" t="s">
        <v>177</v>
      </c>
      <c r="D12" s="40" t="s">
        <v>177</v>
      </c>
      <c r="E12" s="40" t="s">
        <v>177</v>
      </c>
      <c r="F12" s="41"/>
      <c r="G12" s="42"/>
    </row>
  </sheetData>
  <mergeCells count="11">
    <mergeCell ref="G5:G8"/>
    <mergeCell ref="A8:B8"/>
    <mergeCell ref="A9:B9"/>
    <mergeCell ref="A10:B10"/>
    <mergeCell ref="A11:B11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176</v>
      </c>
    </row>
    <row r="5" spans="1:9" ht="15.75" customHeight="1" x14ac:dyDescent="0.15">
      <c r="A5" s="47" t="s">
        <v>0</v>
      </c>
      <c r="B5" s="48"/>
      <c r="C5" s="4" t="s">
        <v>88</v>
      </c>
      <c r="D5" s="6" t="s">
        <v>89</v>
      </c>
      <c r="E5" s="8" t="s">
        <v>90</v>
      </c>
      <c r="F5" s="6" t="s">
        <v>91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7" t="s">
        <v>92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93</v>
      </c>
      <c r="B9" s="56"/>
      <c r="C9" s="2">
        <v>71686</v>
      </c>
      <c r="D9" s="3">
        <v>10240</v>
      </c>
      <c r="E9" s="3">
        <v>99023</v>
      </c>
      <c r="F9" s="3">
        <v>19480</v>
      </c>
      <c r="G9" s="3">
        <v>200429</v>
      </c>
      <c r="H9" s="30">
        <v>100</v>
      </c>
      <c r="I9" s="19"/>
    </row>
    <row r="10" spans="1:9" ht="15.75" customHeight="1" x14ac:dyDescent="0.15">
      <c r="A10" s="55" t="s">
        <v>94</v>
      </c>
      <c r="B10" s="56"/>
      <c r="C10" s="2">
        <v>7107</v>
      </c>
      <c r="D10" s="3">
        <v>970</v>
      </c>
      <c r="E10" s="3">
        <v>9320</v>
      </c>
      <c r="F10" s="3">
        <v>1609</v>
      </c>
      <c r="G10" s="3">
        <v>19006</v>
      </c>
      <c r="H10" s="30">
        <v>100</v>
      </c>
      <c r="I10" s="19"/>
    </row>
    <row r="11" spans="1:9" ht="15.75" customHeight="1" thickBot="1" x14ac:dyDescent="0.2">
      <c r="A11" s="12"/>
      <c r="B11" s="13" t="s">
        <v>95</v>
      </c>
      <c r="C11" s="2">
        <v>7107</v>
      </c>
      <c r="D11" s="3">
        <v>970</v>
      </c>
      <c r="E11" s="3">
        <v>9320</v>
      </c>
      <c r="F11" s="3">
        <v>1609</v>
      </c>
      <c r="G11" s="3">
        <v>19006</v>
      </c>
      <c r="H11" s="30">
        <v>100</v>
      </c>
      <c r="I11" s="19"/>
    </row>
    <row r="12" spans="1:9" ht="15.75" customHeight="1" thickTop="1" x14ac:dyDescent="0.15">
      <c r="A12" s="65" t="s">
        <v>96</v>
      </c>
      <c r="B12" s="66"/>
      <c r="C12" s="28">
        <v>78793</v>
      </c>
      <c r="D12" s="29">
        <v>11210</v>
      </c>
      <c r="E12" s="29">
        <v>108343</v>
      </c>
      <c r="F12" s="29">
        <v>21089</v>
      </c>
      <c r="G12" s="29">
        <v>219435</v>
      </c>
      <c r="H12" s="33">
        <v>100</v>
      </c>
      <c r="I12" s="19"/>
    </row>
    <row r="13" spans="1:9" ht="14.25" thickBot="1" x14ac:dyDescent="0.2">
      <c r="A13" s="26"/>
      <c r="B13" s="27" t="s">
        <v>172</v>
      </c>
      <c r="C13" s="39">
        <v>72.724999999999994</v>
      </c>
      <c r="D13" s="40" t="s">
        <v>177</v>
      </c>
      <c r="E13" s="40">
        <v>100</v>
      </c>
      <c r="F13" s="40" t="s">
        <v>177</v>
      </c>
      <c r="G13" s="41"/>
      <c r="H13" s="42"/>
    </row>
  </sheetData>
  <mergeCells count="11">
    <mergeCell ref="H5:H8"/>
    <mergeCell ref="A8:B8"/>
    <mergeCell ref="A9:B9"/>
    <mergeCell ref="A10:B10"/>
    <mergeCell ref="A12:B12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178</v>
      </c>
    </row>
    <row r="5" spans="1:9" ht="15.75" customHeight="1" x14ac:dyDescent="0.15">
      <c r="A5" s="47" t="s">
        <v>0</v>
      </c>
      <c r="B5" s="48"/>
      <c r="C5" s="4" t="s">
        <v>97</v>
      </c>
      <c r="D5" s="6" t="s">
        <v>98</v>
      </c>
      <c r="E5" s="8" t="s">
        <v>99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21477</v>
      </c>
      <c r="D9" s="3">
        <v>26554</v>
      </c>
      <c r="E9" s="3">
        <v>6146</v>
      </c>
      <c r="F9" s="3">
        <v>54177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100</v>
      </c>
      <c r="C10" s="2">
        <v>21477</v>
      </c>
      <c r="D10" s="3">
        <v>26554</v>
      </c>
      <c r="E10" s="3">
        <v>6146</v>
      </c>
      <c r="F10" s="3">
        <v>54177</v>
      </c>
      <c r="G10" s="30">
        <v>100</v>
      </c>
      <c r="H10" s="19"/>
      <c r="I10" s="18"/>
    </row>
    <row r="11" spans="1:9" ht="15.75" customHeight="1" x14ac:dyDescent="0.15">
      <c r="A11" s="55" t="s">
        <v>101</v>
      </c>
      <c r="B11" s="56"/>
      <c r="C11" s="2">
        <v>44128</v>
      </c>
      <c r="D11" s="3">
        <v>52473</v>
      </c>
      <c r="E11" s="3">
        <v>12743</v>
      </c>
      <c r="F11" s="3">
        <v>109344</v>
      </c>
      <c r="G11" s="30">
        <v>100</v>
      </c>
      <c r="H11" s="19"/>
      <c r="I11" s="18"/>
    </row>
    <row r="12" spans="1:9" ht="15.75" customHeight="1" thickBot="1" x14ac:dyDescent="0.2">
      <c r="A12" s="55" t="s">
        <v>102</v>
      </c>
      <c r="B12" s="56"/>
      <c r="C12" s="2">
        <v>12387</v>
      </c>
      <c r="D12" s="3">
        <v>16426</v>
      </c>
      <c r="E12" s="3">
        <v>3899</v>
      </c>
      <c r="F12" s="3">
        <v>32712</v>
      </c>
      <c r="G12" s="30">
        <v>100</v>
      </c>
      <c r="H12" s="19"/>
      <c r="I12" s="18"/>
    </row>
    <row r="13" spans="1:9" ht="15.75" customHeight="1" thickTop="1" x14ac:dyDescent="0.15">
      <c r="A13" s="65" t="s">
        <v>103</v>
      </c>
      <c r="B13" s="66"/>
      <c r="C13" s="28">
        <v>77992</v>
      </c>
      <c r="D13" s="29">
        <v>95453</v>
      </c>
      <c r="E13" s="29">
        <v>22788</v>
      </c>
      <c r="F13" s="29">
        <v>196233</v>
      </c>
      <c r="G13" s="33">
        <v>100</v>
      </c>
      <c r="H13" s="19"/>
      <c r="I13" s="18"/>
    </row>
    <row r="14" spans="1:9" ht="14.25" thickBot="1" x14ac:dyDescent="0.2">
      <c r="A14" s="26"/>
      <c r="B14" s="27" t="s">
        <v>172</v>
      </c>
      <c r="C14" s="39">
        <v>81.706999999999994</v>
      </c>
      <c r="D14" s="40">
        <v>100</v>
      </c>
      <c r="E14" s="40" t="s">
        <v>177</v>
      </c>
      <c r="F14" s="41"/>
      <c r="G14" s="42"/>
    </row>
  </sheetData>
  <mergeCells count="12"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176</v>
      </c>
    </row>
    <row r="5" spans="1:9" ht="15.75" customHeight="1" x14ac:dyDescent="0.15">
      <c r="A5" s="47" t="s">
        <v>0</v>
      </c>
      <c r="B5" s="48"/>
      <c r="C5" s="4" t="s">
        <v>104</v>
      </c>
      <c r="D5" s="6" t="s">
        <v>105</v>
      </c>
      <c r="E5" s="8" t="s">
        <v>106</v>
      </c>
      <c r="F5" s="6" t="s">
        <v>107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20</v>
      </c>
      <c r="D7" s="7" t="s">
        <v>6</v>
      </c>
      <c r="E7" s="5" t="s">
        <v>22</v>
      </c>
      <c r="F7" s="7" t="s">
        <v>4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108</v>
      </c>
      <c r="B9" s="56"/>
      <c r="C9" s="2">
        <v>22493</v>
      </c>
      <c r="D9" s="3">
        <v>100200</v>
      </c>
      <c r="E9" s="3">
        <v>11164</v>
      </c>
      <c r="F9" s="3">
        <v>56937</v>
      </c>
      <c r="G9" s="3">
        <v>190794</v>
      </c>
      <c r="H9" s="30">
        <v>100</v>
      </c>
      <c r="I9" s="19"/>
    </row>
    <row r="10" spans="1:9" ht="15.75" customHeight="1" x14ac:dyDescent="0.15">
      <c r="A10" s="12"/>
      <c r="B10" s="13" t="s">
        <v>109</v>
      </c>
      <c r="C10" s="2">
        <v>8397</v>
      </c>
      <c r="D10" s="3">
        <v>37725</v>
      </c>
      <c r="E10" s="3">
        <v>4721</v>
      </c>
      <c r="F10" s="3">
        <v>24528</v>
      </c>
      <c r="G10" s="3">
        <v>75371</v>
      </c>
      <c r="H10" s="30">
        <v>100</v>
      </c>
      <c r="I10" s="19"/>
    </row>
    <row r="11" spans="1:9" ht="15.75" customHeight="1" x14ac:dyDescent="0.15">
      <c r="A11" s="12"/>
      <c r="B11" s="13" t="s">
        <v>110</v>
      </c>
      <c r="C11" s="2">
        <v>14096</v>
      </c>
      <c r="D11" s="3">
        <v>62475</v>
      </c>
      <c r="E11" s="3">
        <v>6443</v>
      </c>
      <c r="F11" s="3">
        <v>32409</v>
      </c>
      <c r="G11" s="3">
        <v>115423</v>
      </c>
      <c r="H11" s="30">
        <v>100</v>
      </c>
      <c r="I11" s="19"/>
    </row>
    <row r="12" spans="1:9" ht="15.75" customHeight="1" x14ac:dyDescent="0.15">
      <c r="A12" s="55" t="s">
        <v>111</v>
      </c>
      <c r="B12" s="56"/>
      <c r="C12" s="2">
        <v>1763</v>
      </c>
      <c r="D12" s="3">
        <v>8152</v>
      </c>
      <c r="E12" s="3">
        <v>919</v>
      </c>
      <c r="F12" s="3">
        <v>4783</v>
      </c>
      <c r="G12" s="3">
        <v>15617</v>
      </c>
      <c r="H12" s="30">
        <v>100</v>
      </c>
      <c r="I12" s="19"/>
    </row>
    <row r="13" spans="1:9" ht="15.75" customHeight="1" x14ac:dyDescent="0.15">
      <c r="A13" s="12"/>
      <c r="B13" s="13" t="s">
        <v>112</v>
      </c>
      <c r="C13" s="2">
        <v>1648</v>
      </c>
      <c r="D13" s="3">
        <v>7313</v>
      </c>
      <c r="E13" s="3">
        <v>848</v>
      </c>
      <c r="F13" s="3">
        <v>4469</v>
      </c>
      <c r="G13" s="3">
        <v>14278</v>
      </c>
      <c r="H13" s="30">
        <v>100</v>
      </c>
      <c r="I13" s="19"/>
    </row>
    <row r="14" spans="1:9" ht="15.75" customHeight="1" thickBot="1" x14ac:dyDescent="0.2">
      <c r="A14" s="12"/>
      <c r="B14" s="13" t="s">
        <v>113</v>
      </c>
      <c r="C14" s="2">
        <v>115</v>
      </c>
      <c r="D14" s="3">
        <v>839</v>
      </c>
      <c r="E14" s="3">
        <v>71</v>
      </c>
      <c r="F14" s="3">
        <v>314</v>
      </c>
      <c r="G14" s="3">
        <v>1339</v>
      </c>
      <c r="H14" s="30">
        <v>100</v>
      </c>
      <c r="I14" s="19"/>
    </row>
    <row r="15" spans="1:9" ht="15.75" customHeight="1" thickTop="1" x14ac:dyDescent="0.15">
      <c r="A15" s="65" t="s">
        <v>114</v>
      </c>
      <c r="B15" s="66"/>
      <c r="C15" s="28">
        <v>24256</v>
      </c>
      <c r="D15" s="29">
        <v>108352</v>
      </c>
      <c r="E15" s="29">
        <v>12083</v>
      </c>
      <c r="F15" s="29">
        <v>61720</v>
      </c>
      <c r="G15" s="29">
        <v>206411</v>
      </c>
      <c r="H15" s="33">
        <v>100</v>
      </c>
      <c r="I15" s="19"/>
    </row>
    <row r="16" spans="1:9" ht="14.25" thickBot="1" x14ac:dyDescent="0.2">
      <c r="A16" s="26"/>
      <c r="B16" s="27" t="s">
        <v>172</v>
      </c>
      <c r="C16" s="39" t="s">
        <v>177</v>
      </c>
      <c r="D16" s="40">
        <v>100</v>
      </c>
      <c r="E16" s="40" t="s">
        <v>177</v>
      </c>
      <c r="F16" s="40">
        <v>56.962000000000003</v>
      </c>
      <c r="G16" s="41"/>
      <c r="H16" s="42"/>
    </row>
  </sheetData>
  <mergeCells count="11">
    <mergeCell ref="H5:H8"/>
    <mergeCell ref="A8:B8"/>
    <mergeCell ref="A9:B9"/>
    <mergeCell ref="A12:B12"/>
    <mergeCell ref="A15:B15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174</v>
      </c>
    </row>
    <row r="5" spans="1:9" ht="15.75" customHeight="1" x14ac:dyDescent="0.15">
      <c r="A5" s="47" t="s">
        <v>0</v>
      </c>
      <c r="B5" s="48"/>
      <c r="C5" s="4" t="s">
        <v>115</v>
      </c>
      <c r="D5" s="6" t="s">
        <v>116</v>
      </c>
      <c r="E5" s="8" t="s">
        <v>117</v>
      </c>
      <c r="F5" s="6" t="s">
        <v>119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118</v>
      </c>
      <c r="F7" s="7" t="s">
        <v>120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121</v>
      </c>
      <c r="B9" s="56"/>
      <c r="C9" s="2">
        <v>67204</v>
      </c>
      <c r="D9" s="3">
        <v>17124</v>
      </c>
      <c r="E9" s="3">
        <v>8325</v>
      </c>
      <c r="F9" s="3">
        <v>10207</v>
      </c>
      <c r="G9" s="3">
        <v>102860</v>
      </c>
      <c r="H9" s="30">
        <v>100</v>
      </c>
      <c r="I9" s="19"/>
    </row>
    <row r="10" spans="1:9" ht="15.75" customHeight="1" x14ac:dyDescent="0.15">
      <c r="A10" s="55" t="s">
        <v>122</v>
      </c>
      <c r="B10" s="56"/>
      <c r="C10" s="2">
        <v>65826</v>
      </c>
      <c r="D10" s="3">
        <v>20177</v>
      </c>
      <c r="E10" s="3">
        <v>10754</v>
      </c>
      <c r="F10" s="3">
        <v>12722</v>
      </c>
      <c r="G10" s="3">
        <v>109479</v>
      </c>
      <c r="H10" s="30">
        <v>100</v>
      </c>
      <c r="I10" s="19"/>
    </row>
    <row r="11" spans="1:9" ht="15.75" customHeight="1" x14ac:dyDescent="0.15">
      <c r="A11" s="55" t="s">
        <v>123</v>
      </c>
      <c r="B11" s="56"/>
      <c r="C11" s="2">
        <v>8550</v>
      </c>
      <c r="D11" s="3">
        <v>2246</v>
      </c>
      <c r="E11" s="3">
        <v>1519</v>
      </c>
      <c r="F11" s="3">
        <v>1750</v>
      </c>
      <c r="G11" s="3">
        <v>14065</v>
      </c>
      <c r="H11" s="30">
        <v>100</v>
      </c>
      <c r="I11" s="19"/>
    </row>
    <row r="12" spans="1:9" ht="15.75" customHeight="1" thickBot="1" x14ac:dyDescent="0.2">
      <c r="A12" s="12"/>
      <c r="B12" s="13" t="s">
        <v>124</v>
      </c>
      <c r="C12" s="2">
        <v>8550</v>
      </c>
      <c r="D12" s="3">
        <v>2246</v>
      </c>
      <c r="E12" s="3">
        <v>1519</v>
      </c>
      <c r="F12" s="3">
        <v>1750</v>
      </c>
      <c r="G12" s="3">
        <v>14065</v>
      </c>
      <c r="H12" s="30">
        <v>100</v>
      </c>
      <c r="I12" s="19"/>
    </row>
    <row r="13" spans="1:9" ht="15.75" customHeight="1" thickTop="1" x14ac:dyDescent="0.15">
      <c r="A13" s="65" t="s">
        <v>125</v>
      </c>
      <c r="B13" s="66"/>
      <c r="C13" s="28">
        <v>141580</v>
      </c>
      <c r="D13" s="29">
        <v>39547</v>
      </c>
      <c r="E13" s="29">
        <v>20598</v>
      </c>
      <c r="F13" s="29">
        <v>24679</v>
      </c>
      <c r="G13" s="29">
        <v>226404</v>
      </c>
      <c r="H13" s="33">
        <v>100</v>
      </c>
      <c r="I13" s="19"/>
    </row>
    <row r="14" spans="1:9" ht="14.25" thickBot="1" x14ac:dyDescent="0.2">
      <c r="A14" s="26"/>
      <c r="B14" s="27" t="s">
        <v>172</v>
      </c>
      <c r="C14" s="39">
        <v>100</v>
      </c>
      <c r="D14" s="40" t="s">
        <v>177</v>
      </c>
      <c r="E14" s="40">
        <v>14.548</v>
      </c>
      <c r="F14" s="40">
        <v>17.431000000000001</v>
      </c>
      <c r="G14" s="41"/>
      <c r="H14" s="42"/>
    </row>
  </sheetData>
  <mergeCells count="12">
    <mergeCell ref="G5:G8"/>
    <mergeCell ref="H5:H8"/>
    <mergeCell ref="A8:B8"/>
    <mergeCell ref="A9:B9"/>
    <mergeCell ref="A10:B10"/>
    <mergeCell ref="A11:B11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178</v>
      </c>
    </row>
    <row r="5" spans="1:9" ht="15.75" customHeight="1" x14ac:dyDescent="0.15">
      <c r="A5" s="47" t="s">
        <v>0</v>
      </c>
      <c r="B5" s="48"/>
      <c r="C5" s="4" t="s">
        <v>126</v>
      </c>
      <c r="D5" s="6" t="s">
        <v>127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128</v>
      </c>
      <c r="B9" s="56"/>
      <c r="C9" s="2">
        <v>44609</v>
      </c>
      <c r="D9" s="3">
        <v>46174</v>
      </c>
      <c r="E9" s="3">
        <v>90783</v>
      </c>
      <c r="F9" s="30">
        <v>100</v>
      </c>
      <c r="G9" s="19"/>
      <c r="H9" s="18"/>
      <c r="I9" s="18"/>
    </row>
    <row r="10" spans="1:9" ht="15.75" customHeight="1" x14ac:dyDescent="0.15">
      <c r="A10" s="55" t="s">
        <v>129</v>
      </c>
      <c r="B10" s="56"/>
      <c r="C10" s="2">
        <v>21203</v>
      </c>
      <c r="D10" s="3">
        <v>22759</v>
      </c>
      <c r="E10" s="3">
        <v>43962</v>
      </c>
      <c r="F10" s="30">
        <v>100</v>
      </c>
      <c r="G10" s="19"/>
      <c r="H10" s="18"/>
      <c r="I10" s="18"/>
    </row>
    <row r="11" spans="1:9" ht="15.75" customHeight="1" thickBot="1" x14ac:dyDescent="0.2">
      <c r="A11" s="55" t="s">
        <v>130</v>
      </c>
      <c r="B11" s="56"/>
      <c r="C11" s="2">
        <v>28652</v>
      </c>
      <c r="D11" s="3">
        <v>37051</v>
      </c>
      <c r="E11" s="3">
        <v>65703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131</v>
      </c>
      <c r="B12" s="66"/>
      <c r="C12" s="28">
        <v>94464</v>
      </c>
      <c r="D12" s="29">
        <v>105984</v>
      </c>
      <c r="E12" s="29">
        <v>200448</v>
      </c>
      <c r="F12" s="33">
        <v>100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>
        <v>89.13</v>
      </c>
      <c r="D13" s="40">
        <v>100</v>
      </c>
      <c r="E13" s="41"/>
      <c r="F13" s="42"/>
    </row>
  </sheetData>
  <mergeCells count="12">
    <mergeCell ref="E5:E8"/>
    <mergeCell ref="F5:F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5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180</v>
      </c>
    </row>
    <row r="5" spans="1:9" ht="15.75" customHeight="1" x14ac:dyDescent="0.15">
      <c r="A5" s="47" t="s">
        <v>0</v>
      </c>
      <c r="B5" s="48"/>
      <c r="C5" s="4" t="s">
        <v>132</v>
      </c>
      <c r="D5" s="6" t="s">
        <v>133</v>
      </c>
      <c r="E5" s="8" t="s">
        <v>134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24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135</v>
      </c>
      <c r="B9" s="56"/>
      <c r="C9" s="2">
        <v>16465</v>
      </c>
      <c r="D9" s="3">
        <v>38057</v>
      </c>
      <c r="E9" s="3">
        <v>25828</v>
      </c>
      <c r="F9" s="3">
        <v>80350</v>
      </c>
      <c r="G9" s="30">
        <v>100</v>
      </c>
      <c r="H9" s="19"/>
      <c r="I9" s="18"/>
    </row>
    <row r="10" spans="1:9" ht="15.75" customHeight="1" x14ac:dyDescent="0.15">
      <c r="A10" s="55" t="s">
        <v>136</v>
      </c>
      <c r="B10" s="56"/>
      <c r="C10" s="2">
        <v>14585</v>
      </c>
      <c r="D10" s="3">
        <v>30992</v>
      </c>
      <c r="E10" s="3">
        <v>18973</v>
      </c>
      <c r="F10" s="3">
        <v>64550</v>
      </c>
      <c r="G10" s="30">
        <v>100</v>
      </c>
      <c r="H10" s="19"/>
      <c r="I10" s="18"/>
    </row>
    <row r="11" spans="1:9" ht="15.75" customHeight="1" x14ac:dyDescent="0.15">
      <c r="A11" s="55" t="s">
        <v>137</v>
      </c>
      <c r="B11" s="56"/>
      <c r="C11" s="2">
        <v>3165</v>
      </c>
      <c r="D11" s="3">
        <v>8312</v>
      </c>
      <c r="E11" s="3">
        <v>5421</v>
      </c>
      <c r="F11" s="3">
        <v>16898</v>
      </c>
      <c r="G11" s="30">
        <v>100</v>
      </c>
      <c r="H11" s="19"/>
      <c r="I11" s="18"/>
    </row>
    <row r="12" spans="1:9" ht="15.75" customHeight="1" x14ac:dyDescent="0.15">
      <c r="A12" s="55" t="s">
        <v>123</v>
      </c>
      <c r="B12" s="56"/>
      <c r="C12" s="2">
        <v>2866</v>
      </c>
      <c r="D12" s="3">
        <v>5908</v>
      </c>
      <c r="E12" s="3">
        <v>4087</v>
      </c>
      <c r="F12" s="3">
        <v>12861</v>
      </c>
      <c r="G12" s="30">
        <v>100</v>
      </c>
      <c r="H12" s="19"/>
      <c r="I12" s="18"/>
    </row>
    <row r="13" spans="1:9" ht="15.75" customHeight="1" x14ac:dyDescent="0.15">
      <c r="A13" s="12"/>
      <c r="B13" s="13" t="s">
        <v>138</v>
      </c>
      <c r="C13" s="2">
        <v>2866</v>
      </c>
      <c r="D13" s="3">
        <v>5908</v>
      </c>
      <c r="E13" s="3">
        <v>4087</v>
      </c>
      <c r="F13" s="3">
        <v>12861</v>
      </c>
      <c r="G13" s="30">
        <v>100</v>
      </c>
      <c r="H13" s="19"/>
      <c r="I13" s="18"/>
    </row>
    <row r="14" spans="1:9" ht="15.75" customHeight="1" x14ac:dyDescent="0.15">
      <c r="A14" s="55" t="s">
        <v>139</v>
      </c>
      <c r="B14" s="56"/>
      <c r="C14" s="2">
        <v>5597</v>
      </c>
      <c r="D14" s="3">
        <v>14908</v>
      </c>
      <c r="E14" s="3">
        <v>8725</v>
      </c>
      <c r="F14" s="3">
        <v>29230</v>
      </c>
      <c r="G14" s="30">
        <v>100</v>
      </c>
      <c r="H14" s="19"/>
      <c r="I14" s="18"/>
    </row>
    <row r="15" spans="1:9" ht="15.75" customHeight="1" x14ac:dyDescent="0.15">
      <c r="A15" s="12"/>
      <c r="B15" s="13" t="s">
        <v>140</v>
      </c>
      <c r="C15" s="2">
        <v>726</v>
      </c>
      <c r="D15" s="3">
        <v>2126</v>
      </c>
      <c r="E15" s="3">
        <v>1083</v>
      </c>
      <c r="F15" s="3">
        <v>3935</v>
      </c>
      <c r="G15" s="30">
        <v>100</v>
      </c>
      <c r="H15" s="19"/>
      <c r="I15" s="18"/>
    </row>
    <row r="16" spans="1:9" ht="15.75" customHeight="1" x14ac:dyDescent="0.15">
      <c r="A16" s="12"/>
      <c r="B16" s="13" t="s">
        <v>141</v>
      </c>
      <c r="C16" s="2">
        <v>1484</v>
      </c>
      <c r="D16" s="3">
        <v>3629</v>
      </c>
      <c r="E16" s="3">
        <v>2037</v>
      </c>
      <c r="F16" s="3">
        <v>7150</v>
      </c>
      <c r="G16" s="30">
        <v>100</v>
      </c>
      <c r="H16" s="19"/>
      <c r="I16" s="18"/>
    </row>
    <row r="17" spans="1:9" ht="15.75" customHeight="1" x14ac:dyDescent="0.15">
      <c r="A17" s="12"/>
      <c r="B17" s="13" t="s">
        <v>142</v>
      </c>
      <c r="C17" s="2">
        <v>898</v>
      </c>
      <c r="D17" s="3">
        <v>2417</v>
      </c>
      <c r="E17" s="3">
        <v>1484</v>
      </c>
      <c r="F17" s="3">
        <v>4799</v>
      </c>
      <c r="G17" s="30">
        <v>100</v>
      </c>
      <c r="H17" s="19"/>
      <c r="I17" s="18"/>
    </row>
    <row r="18" spans="1:9" ht="15.75" customHeight="1" x14ac:dyDescent="0.15">
      <c r="A18" s="12"/>
      <c r="B18" s="13" t="s">
        <v>143</v>
      </c>
      <c r="C18" s="2">
        <v>705</v>
      </c>
      <c r="D18" s="3">
        <v>2565</v>
      </c>
      <c r="E18" s="3">
        <v>1414</v>
      </c>
      <c r="F18" s="3">
        <v>4684</v>
      </c>
      <c r="G18" s="30">
        <v>100</v>
      </c>
      <c r="H18" s="19"/>
      <c r="I18" s="18"/>
    </row>
    <row r="19" spans="1:9" ht="15.75" customHeight="1" x14ac:dyDescent="0.15">
      <c r="A19" s="12"/>
      <c r="B19" s="13" t="s">
        <v>144</v>
      </c>
      <c r="C19" s="2">
        <v>1784</v>
      </c>
      <c r="D19" s="3">
        <v>4171</v>
      </c>
      <c r="E19" s="3">
        <v>2707</v>
      </c>
      <c r="F19" s="3">
        <v>8662</v>
      </c>
      <c r="G19" s="30">
        <v>100</v>
      </c>
      <c r="H19" s="19"/>
      <c r="I19" s="18"/>
    </row>
    <row r="20" spans="1:9" ht="15.75" customHeight="1" x14ac:dyDescent="0.15">
      <c r="A20" s="55" t="s">
        <v>145</v>
      </c>
      <c r="B20" s="56"/>
      <c r="C20" s="2">
        <v>3049</v>
      </c>
      <c r="D20" s="3">
        <v>8789</v>
      </c>
      <c r="E20" s="3">
        <v>5324</v>
      </c>
      <c r="F20" s="3">
        <v>17162</v>
      </c>
      <c r="G20" s="30">
        <v>100</v>
      </c>
      <c r="H20" s="19"/>
      <c r="I20" s="18"/>
    </row>
    <row r="21" spans="1:9" ht="15.75" customHeight="1" x14ac:dyDescent="0.15">
      <c r="A21" s="12"/>
      <c r="B21" s="13" t="s">
        <v>146</v>
      </c>
      <c r="C21" s="2">
        <v>614</v>
      </c>
      <c r="D21" s="3">
        <v>2112</v>
      </c>
      <c r="E21" s="3">
        <v>1162</v>
      </c>
      <c r="F21" s="3">
        <v>3888</v>
      </c>
      <c r="G21" s="30">
        <v>100</v>
      </c>
      <c r="H21" s="19"/>
      <c r="I21" s="18"/>
    </row>
    <row r="22" spans="1:9" ht="15.75" customHeight="1" x14ac:dyDescent="0.15">
      <c r="A22" s="12"/>
      <c r="B22" s="13" t="s">
        <v>147</v>
      </c>
      <c r="C22" s="2">
        <v>516</v>
      </c>
      <c r="D22" s="3">
        <v>1433</v>
      </c>
      <c r="E22" s="3">
        <v>1095</v>
      </c>
      <c r="F22" s="3">
        <v>3044</v>
      </c>
      <c r="G22" s="30">
        <v>100</v>
      </c>
      <c r="H22" s="19"/>
      <c r="I22" s="18"/>
    </row>
    <row r="23" spans="1:9" ht="15.75" customHeight="1" thickBot="1" x14ac:dyDescent="0.2">
      <c r="A23" s="12"/>
      <c r="B23" s="13" t="s">
        <v>148</v>
      </c>
      <c r="C23" s="2">
        <v>1919</v>
      </c>
      <c r="D23" s="3">
        <v>5244</v>
      </c>
      <c r="E23" s="3">
        <v>3067</v>
      </c>
      <c r="F23" s="3">
        <v>10230</v>
      </c>
      <c r="G23" s="30">
        <v>100</v>
      </c>
      <c r="H23" s="19"/>
      <c r="I23" s="18"/>
    </row>
    <row r="24" spans="1:9" ht="15.75" customHeight="1" thickTop="1" x14ac:dyDescent="0.15">
      <c r="A24" s="65" t="s">
        <v>149</v>
      </c>
      <c r="B24" s="66"/>
      <c r="C24" s="28">
        <v>45727</v>
      </c>
      <c r="D24" s="29">
        <v>106966</v>
      </c>
      <c r="E24" s="29">
        <v>68358</v>
      </c>
      <c r="F24" s="29">
        <v>221051</v>
      </c>
      <c r="G24" s="33">
        <v>100</v>
      </c>
      <c r="H24" s="19"/>
      <c r="I24" s="18"/>
    </row>
    <row r="25" spans="1:9" ht="14.25" thickBot="1" x14ac:dyDescent="0.2">
      <c r="A25" s="26"/>
      <c r="B25" s="27" t="s">
        <v>172</v>
      </c>
      <c r="C25" s="39">
        <v>42.749000000000002</v>
      </c>
      <c r="D25" s="40">
        <v>100</v>
      </c>
      <c r="E25" s="40">
        <v>63.905999999999999</v>
      </c>
      <c r="F25" s="41"/>
      <c r="G25" s="42"/>
    </row>
  </sheetData>
  <mergeCells count="15">
    <mergeCell ref="A14:B14"/>
    <mergeCell ref="A20:B20"/>
    <mergeCell ref="A24:B24"/>
    <mergeCell ref="F5:F8"/>
    <mergeCell ref="G5:G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3"/>
  <sheetViews>
    <sheetView view="pageBreakPreview" workbookViewId="0"/>
  </sheetViews>
  <sheetFormatPr defaultRowHeight="13.5" x14ac:dyDescent="0.15"/>
  <cols>
    <col min="1" max="1" width="2.625" customWidth="1"/>
    <col min="2" max="10" width="18.625" customWidth="1"/>
    <col min="11" max="16" width="20.5" customWidth="1"/>
  </cols>
  <sheetData>
    <row r="1" spans="1:16" ht="15" customHeight="1" x14ac:dyDescent="0.15">
      <c r="A1" s="11"/>
      <c r="B1" s="11"/>
      <c r="C1" s="11"/>
      <c r="D1" s="11"/>
      <c r="E1" s="11"/>
      <c r="F1" s="11"/>
      <c r="G1" s="11"/>
      <c r="H1" s="1"/>
      <c r="I1" s="1"/>
      <c r="J1" s="11"/>
      <c r="K1" s="11"/>
      <c r="L1" s="11"/>
      <c r="M1" s="11"/>
      <c r="N1" s="11"/>
      <c r="O1" s="1"/>
      <c r="P1" s="1"/>
    </row>
    <row r="2" spans="1:16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  <c r="J2" s="9"/>
      <c r="K2" s="10" t="str">
        <f>D2</f>
        <v>衆議院小選挙区選出議員選挙　　開票結果（候補者別開票区別得票数）</v>
      </c>
      <c r="L2" s="11"/>
      <c r="M2" s="11"/>
      <c r="N2" s="11"/>
      <c r="O2" s="11"/>
      <c r="P2" s="11"/>
    </row>
    <row r="3" spans="1:16" ht="15" customHeight="1" x14ac:dyDescent="0.15">
      <c r="A3" s="11"/>
      <c r="B3" s="11"/>
      <c r="C3" s="11"/>
      <c r="D3" s="11"/>
      <c r="E3" s="11"/>
      <c r="F3" s="11"/>
      <c r="G3" s="11"/>
      <c r="H3" s="1"/>
      <c r="I3" s="1"/>
      <c r="J3" s="11"/>
      <c r="K3" s="11"/>
      <c r="L3" s="11"/>
      <c r="M3" s="11"/>
      <c r="N3" s="11"/>
      <c r="O3" s="1"/>
      <c r="P3" s="1"/>
    </row>
    <row r="4" spans="1:16" ht="15" customHeight="1" thickBot="1" x14ac:dyDescent="0.2">
      <c r="A4" s="46" t="s">
        <v>16</v>
      </c>
      <c r="B4" s="46"/>
      <c r="C4" s="16"/>
      <c r="D4" s="16"/>
      <c r="E4" s="16"/>
      <c r="F4" s="16"/>
      <c r="G4" s="16"/>
      <c r="H4" s="17"/>
      <c r="I4" s="73" t="s">
        <v>176</v>
      </c>
      <c r="J4" s="73"/>
      <c r="K4" s="11"/>
      <c r="L4" s="11"/>
      <c r="M4" s="11"/>
      <c r="N4" s="11"/>
      <c r="O4" s="1"/>
      <c r="P4" s="1" t="str">
        <f>I4</f>
        <v>2月9日 1時30分　現在　開票率　100.00%</v>
      </c>
    </row>
    <row r="5" spans="1:16" ht="15.75" customHeight="1" x14ac:dyDescent="0.15">
      <c r="A5" s="47" t="s">
        <v>0</v>
      </c>
      <c r="B5" s="48"/>
      <c r="C5" s="4" t="s">
        <v>150</v>
      </c>
      <c r="D5" s="6" t="s">
        <v>151</v>
      </c>
      <c r="E5" s="8" t="s">
        <v>152</v>
      </c>
      <c r="F5" s="6" t="s">
        <v>153</v>
      </c>
      <c r="G5" s="8" t="s">
        <v>154</v>
      </c>
      <c r="H5" s="6" t="s">
        <v>155</v>
      </c>
      <c r="I5" s="70" t="s">
        <v>9</v>
      </c>
      <c r="J5" s="67" t="s">
        <v>10</v>
      </c>
      <c r="K5" s="19"/>
      <c r="L5" s="18"/>
      <c r="M5" s="18"/>
      <c r="N5" s="18"/>
      <c r="O5" s="18"/>
      <c r="P5" s="18"/>
    </row>
    <row r="6" spans="1:16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7" t="s">
        <v>3</v>
      </c>
      <c r="I6" s="71"/>
      <c r="J6" s="68"/>
      <c r="K6" s="19"/>
      <c r="L6" s="18"/>
      <c r="M6" s="18"/>
      <c r="N6" s="18"/>
      <c r="O6" s="18"/>
      <c r="P6" s="18"/>
    </row>
    <row r="7" spans="1:16" ht="15.75" customHeight="1" x14ac:dyDescent="0.15">
      <c r="A7" s="51" t="s">
        <v>1</v>
      </c>
      <c r="B7" s="52"/>
      <c r="C7" s="5" t="s">
        <v>6</v>
      </c>
      <c r="D7" s="7" t="s">
        <v>24</v>
      </c>
      <c r="E7" s="5" t="s">
        <v>4</v>
      </c>
      <c r="F7" s="7" t="s">
        <v>22</v>
      </c>
      <c r="G7" s="5" t="s">
        <v>20</v>
      </c>
      <c r="H7" s="7" t="s">
        <v>8</v>
      </c>
      <c r="I7" s="71"/>
      <c r="J7" s="68"/>
      <c r="K7" s="19"/>
      <c r="L7" s="18"/>
      <c r="M7" s="18"/>
      <c r="N7" s="18"/>
      <c r="O7" s="18"/>
      <c r="P7" s="18"/>
    </row>
    <row r="8" spans="1:16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15" t="s">
        <v>3</v>
      </c>
      <c r="I8" s="72"/>
      <c r="J8" s="69"/>
      <c r="K8" s="19"/>
      <c r="L8" s="18"/>
      <c r="M8" s="18"/>
      <c r="N8" s="18"/>
      <c r="O8" s="18"/>
      <c r="P8" s="18"/>
    </row>
    <row r="9" spans="1:16" ht="15.75" customHeight="1" x14ac:dyDescent="0.15">
      <c r="A9" s="55" t="s">
        <v>70</v>
      </c>
      <c r="B9" s="56"/>
      <c r="C9" s="2">
        <v>76615</v>
      </c>
      <c r="D9" s="3">
        <v>49861</v>
      </c>
      <c r="E9" s="3">
        <v>52074</v>
      </c>
      <c r="F9" s="3">
        <v>13738</v>
      </c>
      <c r="G9" s="3">
        <v>17879</v>
      </c>
      <c r="H9" s="3">
        <v>26388</v>
      </c>
      <c r="I9" s="24">
        <v>236555</v>
      </c>
      <c r="J9" s="34">
        <v>100</v>
      </c>
      <c r="K9" s="19"/>
      <c r="L9" s="18"/>
      <c r="M9" s="18"/>
      <c r="N9" s="18"/>
      <c r="O9" s="18"/>
      <c r="P9" s="18"/>
    </row>
    <row r="10" spans="1:16" ht="15.75" customHeight="1" x14ac:dyDescent="0.15">
      <c r="A10" s="12"/>
      <c r="B10" s="13" t="s">
        <v>156</v>
      </c>
      <c r="C10" s="2">
        <v>42986</v>
      </c>
      <c r="D10" s="3">
        <v>28544</v>
      </c>
      <c r="E10" s="3">
        <v>27001</v>
      </c>
      <c r="F10" s="3">
        <v>7620</v>
      </c>
      <c r="G10" s="3">
        <v>9212</v>
      </c>
      <c r="H10" s="3">
        <v>14144</v>
      </c>
      <c r="I10" s="24">
        <v>129507</v>
      </c>
      <c r="J10" s="34">
        <v>100</v>
      </c>
      <c r="K10" s="19"/>
      <c r="L10" s="18"/>
      <c r="M10" s="18"/>
      <c r="N10" s="18"/>
      <c r="O10" s="18"/>
      <c r="P10" s="18"/>
    </row>
    <row r="11" spans="1:16" ht="15.75" customHeight="1" thickBot="1" x14ac:dyDescent="0.2">
      <c r="A11" s="12"/>
      <c r="B11" s="13" t="s">
        <v>157</v>
      </c>
      <c r="C11" s="2">
        <v>33629</v>
      </c>
      <c r="D11" s="3">
        <v>21317</v>
      </c>
      <c r="E11" s="3">
        <v>25073</v>
      </c>
      <c r="F11" s="3">
        <v>6118</v>
      </c>
      <c r="G11" s="3">
        <v>8667</v>
      </c>
      <c r="H11" s="3">
        <v>12244</v>
      </c>
      <c r="I11" s="24">
        <v>107048</v>
      </c>
      <c r="J11" s="34">
        <v>100</v>
      </c>
      <c r="K11" s="19"/>
      <c r="L11" s="18"/>
      <c r="M11" s="18"/>
      <c r="N11" s="18"/>
      <c r="O11" s="18"/>
      <c r="P11" s="18"/>
    </row>
    <row r="12" spans="1:16" ht="15.75" customHeight="1" thickTop="1" x14ac:dyDescent="0.15">
      <c r="A12" s="57" t="s">
        <v>158</v>
      </c>
      <c r="B12" s="58"/>
      <c r="C12" s="20">
        <v>76615</v>
      </c>
      <c r="D12" s="21">
        <v>49861</v>
      </c>
      <c r="E12" s="21">
        <v>52074</v>
      </c>
      <c r="F12" s="21">
        <v>13738</v>
      </c>
      <c r="G12" s="21">
        <v>17879</v>
      </c>
      <c r="H12" s="21">
        <v>26388</v>
      </c>
      <c r="I12" s="25">
        <v>236555</v>
      </c>
      <c r="J12" s="35">
        <v>100</v>
      </c>
      <c r="K12" s="19"/>
      <c r="L12" s="18"/>
      <c r="M12" s="18"/>
      <c r="N12" s="18"/>
      <c r="O12" s="18"/>
      <c r="P12" s="18"/>
    </row>
    <row r="13" spans="1:16" ht="14.25" thickBot="1" x14ac:dyDescent="0.2">
      <c r="A13" s="22"/>
      <c r="B13" s="23" t="s">
        <v>172</v>
      </c>
      <c r="C13" s="36">
        <v>100</v>
      </c>
      <c r="D13" s="37">
        <v>65.078999999999994</v>
      </c>
      <c r="E13" s="37">
        <v>67.968000000000004</v>
      </c>
      <c r="F13" s="37" t="s">
        <v>177</v>
      </c>
      <c r="G13" s="37" t="s">
        <v>177</v>
      </c>
      <c r="H13" s="37">
        <v>34.442</v>
      </c>
      <c r="I13" s="43"/>
      <c r="J13" s="44"/>
    </row>
  </sheetData>
  <mergeCells count="11">
    <mergeCell ref="A9:B9"/>
    <mergeCell ref="A12:B12"/>
    <mergeCell ref="I5:I8"/>
    <mergeCell ref="I4:J4"/>
    <mergeCell ref="A2:B2"/>
    <mergeCell ref="A4:B4"/>
    <mergeCell ref="A5:B5"/>
    <mergeCell ref="A6:B6"/>
    <mergeCell ref="J5:J8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colBreaks count="2" manualBreakCount="2">
    <brk id="10" max="11" man="1"/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179</v>
      </c>
    </row>
    <row r="5" spans="1:9" ht="15.75" customHeight="1" x14ac:dyDescent="0.15">
      <c r="A5" s="47" t="s">
        <v>0</v>
      </c>
      <c r="B5" s="48"/>
      <c r="C5" s="4" t="s">
        <v>159</v>
      </c>
      <c r="D5" s="6" t="s">
        <v>160</v>
      </c>
      <c r="E5" s="8" t="s">
        <v>161</v>
      </c>
      <c r="F5" s="6" t="s">
        <v>162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24</v>
      </c>
      <c r="D7" s="7" t="s">
        <v>20</v>
      </c>
      <c r="E7" s="5" t="s">
        <v>6</v>
      </c>
      <c r="F7" s="7" t="s">
        <v>8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37869</v>
      </c>
      <c r="D9" s="3">
        <v>9099</v>
      </c>
      <c r="E9" s="3">
        <v>45498</v>
      </c>
      <c r="F9" s="3">
        <v>9323</v>
      </c>
      <c r="G9" s="3">
        <v>101789</v>
      </c>
      <c r="H9" s="30">
        <v>100</v>
      </c>
      <c r="I9" s="19"/>
    </row>
    <row r="10" spans="1:9" ht="15.75" customHeight="1" x14ac:dyDescent="0.15">
      <c r="A10" s="12"/>
      <c r="B10" s="13" t="s">
        <v>163</v>
      </c>
      <c r="C10" s="2">
        <v>37869</v>
      </c>
      <c r="D10" s="3">
        <v>9099</v>
      </c>
      <c r="E10" s="3">
        <v>45498</v>
      </c>
      <c r="F10" s="3">
        <v>9323</v>
      </c>
      <c r="G10" s="3">
        <v>101789</v>
      </c>
      <c r="H10" s="30">
        <v>100</v>
      </c>
      <c r="I10" s="19"/>
    </row>
    <row r="11" spans="1:9" ht="15.75" customHeight="1" x14ac:dyDescent="0.15">
      <c r="A11" s="55" t="s">
        <v>70</v>
      </c>
      <c r="B11" s="56"/>
      <c r="C11" s="2">
        <v>39502</v>
      </c>
      <c r="D11" s="3">
        <v>9205</v>
      </c>
      <c r="E11" s="3">
        <v>37952</v>
      </c>
      <c r="F11" s="3">
        <v>16767</v>
      </c>
      <c r="G11" s="3">
        <v>103426</v>
      </c>
      <c r="H11" s="30">
        <v>100</v>
      </c>
      <c r="I11" s="19"/>
    </row>
    <row r="12" spans="1:9" ht="15.75" customHeight="1" thickBot="1" x14ac:dyDescent="0.2">
      <c r="A12" s="12"/>
      <c r="B12" s="13" t="s">
        <v>164</v>
      </c>
      <c r="C12" s="2">
        <v>39502</v>
      </c>
      <c r="D12" s="3">
        <v>9205</v>
      </c>
      <c r="E12" s="3">
        <v>37952</v>
      </c>
      <c r="F12" s="3">
        <v>16767</v>
      </c>
      <c r="G12" s="3">
        <v>103426</v>
      </c>
      <c r="H12" s="30">
        <v>100</v>
      </c>
      <c r="I12" s="19"/>
    </row>
    <row r="13" spans="1:9" ht="15.75" customHeight="1" thickTop="1" x14ac:dyDescent="0.15">
      <c r="A13" s="65" t="s">
        <v>165</v>
      </c>
      <c r="B13" s="66"/>
      <c r="C13" s="28">
        <v>77371</v>
      </c>
      <c r="D13" s="29">
        <v>18304</v>
      </c>
      <c r="E13" s="29">
        <v>83450</v>
      </c>
      <c r="F13" s="29">
        <v>26090</v>
      </c>
      <c r="G13" s="29">
        <v>205215</v>
      </c>
      <c r="H13" s="33">
        <v>100</v>
      </c>
      <c r="I13" s="19"/>
    </row>
    <row r="14" spans="1:9" ht="14.25" thickBot="1" x14ac:dyDescent="0.2">
      <c r="A14" s="26"/>
      <c r="B14" s="27" t="s">
        <v>172</v>
      </c>
      <c r="C14" s="39">
        <v>92.715000000000003</v>
      </c>
      <c r="D14" s="40">
        <v>21.934000000000001</v>
      </c>
      <c r="E14" s="40">
        <v>100</v>
      </c>
      <c r="F14" s="40">
        <v>31.263999999999999</v>
      </c>
      <c r="G14" s="41"/>
      <c r="H14" s="42"/>
    </row>
  </sheetData>
  <mergeCells count="11">
    <mergeCell ref="H5:H8"/>
    <mergeCell ref="A8:B8"/>
    <mergeCell ref="A9:B9"/>
    <mergeCell ref="A11:B11"/>
    <mergeCell ref="A13:B13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176</v>
      </c>
    </row>
    <row r="5" spans="1:9" ht="15.75" customHeight="1" x14ac:dyDescent="0.15">
      <c r="A5" s="47" t="s">
        <v>0</v>
      </c>
      <c r="B5" s="48"/>
      <c r="C5" s="4" t="s">
        <v>17</v>
      </c>
      <c r="D5" s="6" t="s">
        <v>18</v>
      </c>
      <c r="E5" s="8" t="s">
        <v>19</v>
      </c>
      <c r="F5" s="6" t="s">
        <v>21</v>
      </c>
      <c r="G5" s="8" t="s">
        <v>23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7" t="s">
        <v>22</v>
      </c>
      <c r="G7" s="5" t="s">
        <v>24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42309</v>
      </c>
      <c r="D9" s="3">
        <v>112930</v>
      </c>
      <c r="E9" s="3">
        <v>19222</v>
      </c>
      <c r="F9" s="3">
        <v>15150</v>
      </c>
      <c r="G9" s="3">
        <v>45947</v>
      </c>
      <c r="H9" s="3">
        <v>235558</v>
      </c>
      <c r="I9" s="32">
        <v>100</v>
      </c>
    </row>
    <row r="10" spans="1:9" ht="15.75" customHeight="1" x14ac:dyDescent="0.15">
      <c r="A10" s="12"/>
      <c r="B10" s="13" t="s">
        <v>25</v>
      </c>
      <c r="C10" s="2">
        <v>7682</v>
      </c>
      <c r="D10" s="3">
        <v>24395</v>
      </c>
      <c r="E10" s="3">
        <v>4331</v>
      </c>
      <c r="F10" s="3">
        <v>2608</v>
      </c>
      <c r="G10" s="3">
        <v>10492</v>
      </c>
      <c r="H10" s="3">
        <v>49508</v>
      </c>
      <c r="I10" s="32">
        <v>100</v>
      </c>
    </row>
    <row r="11" spans="1:9" ht="15.75" customHeight="1" x14ac:dyDescent="0.15">
      <c r="A11" s="12"/>
      <c r="B11" s="13" t="s">
        <v>26</v>
      </c>
      <c r="C11" s="2">
        <v>15472</v>
      </c>
      <c r="D11" s="3">
        <v>39415</v>
      </c>
      <c r="E11" s="3">
        <v>7159</v>
      </c>
      <c r="F11" s="3">
        <v>6014</v>
      </c>
      <c r="G11" s="3">
        <v>16554</v>
      </c>
      <c r="H11" s="3">
        <v>84614</v>
      </c>
      <c r="I11" s="32">
        <v>100</v>
      </c>
    </row>
    <row r="12" spans="1:9" ht="15.75" customHeight="1" thickBot="1" x14ac:dyDescent="0.2">
      <c r="A12" s="12"/>
      <c r="B12" s="13" t="s">
        <v>27</v>
      </c>
      <c r="C12" s="2">
        <v>19155</v>
      </c>
      <c r="D12" s="3">
        <v>49120</v>
      </c>
      <c r="E12" s="3">
        <v>7732</v>
      </c>
      <c r="F12" s="3">
        <v>6528</v>
      </c>
      <c r="G12" s="3">
        <v>18901</v>
      </c>
      <c r="H12" s="3">
        <v>101436</v>
      </c>
      <c r="I12" s="32">
        <v>100</v>
      </c>
    </row>
    <row r="13" spans="1:9" ht="15.75" customHeight="1" thickTop="1" x14ac:dyDescent="0.15">
      <c r="A13" s="65" t="s">
        <v>28</v>
      </c>
      <c r="B13" s="66"/>
      <c r="C13" s="28">
        <v>42309</v>
      </c>
      <c r="D13" s="29">
        <v>112930</v>
      </c>
      <c r="E13" s="29">
        <v>19222</v>
      </c>
      <c r="F13" s="29">
        <v>15150</v>
      </c>
      <c r="G13" s="29">
        <v>45947</v>
      </c>
      <c r="H13" s="29">
        <v>235558</v>
      </c>
      <c r="I13" s="33">
        <v>100</v>
      </c>
    </row>
    <row r="14" spans="1:9" ht="14.25" thickBot="1" x14ac:dyDescent="0.2">
      <c r="A14" s="26"/>
      <c r="B14" s="27" t="s">
        <v>172</v>
      </c>
      <c r="C14" s="39">
        <v>37.463999999999999</v>
      </c>
      <c r="D14" s="40">
        <v>100</v>
      </c>
      <c r="E14" s="40" t="s">
        <v>177</v>
      </c>
      <c r="F14" s="40" t="s">
        <v>177</v>
      </c>
      <c r="G14" s="40">
        <v>40.686</v>
      </c>
      <c r="H14" s="41"/>
      <c r="I14" s="42"/>
    </row>
  </sheetData>
  <mergeCells count="10">
    <mergeCell ref="A8:B8"/>
    <mergeCell ref="A9:B9"/>
    <mergeCell ref="A13:B13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166</v>
      </c>
      <c r="D5" s="6" t="s">
        <v>167</v>
      </c>
      <c r="E5" s="8" t="s">
        <v>168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8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108</v>
      </c>
      <c r="B9" s="56"/>
      <c r="C9" s="2">
        <v>18789</v>
      </c>
      <c r="D9" s="3">
        <v>62325</v>
      </c>
      <c r="E9" s="3">
        <v>47360</v>
      </c>
      <c r="F9" s="3">
        <v>128474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169</v>
      </c>
      <c r="C10" s="2">
        <v>18789</v>
      </c>
      <c r="D10" s="3">
        <v>62325</v>
      </c>
      <c r="E10" s="3">
        <v>47360</v>
      </c>
      <c r="F10" s="3">
        <v>128474</v>
      </c>
      <c r="G10" s="30">
        <v>100</v>
      </c>
      <c r="H10" s="19"/>
      <c r="I10" s="18"/>
    </row>
    <row r="11" spans="1:9" ht="15.75" customHeight="1" thickBot="1" x14ac:dyDescent="0.2">
      <c r="A11" s="55" t="s">
        <v>170</v>
      </c>
      <c r="B11" s="56"/>
      <c r="C11" s="2">
        <v>7272</v>
      </c>
      <c r="D11" s="3">
        <v>28915</v>
      </c>
      <c r="E11" s="3">
        <v>19604</v>
      </c>
      <c r="F11" s="3">
        <v>55791</v>
      </c>
      <c r="G11" s="30">
        <v>100</v>
      </c>
      <c r="H11" s="19"/>
      <c r="I11" s="18"/>
    </row>
    <row r="12" spans="1:9" ht="15.75" customHeight="1" thickTop="1" x14ac:dyDescent="0.15">
      <c r="A12" s="65" t="s">
        <v>171</v>
      </c>
      <c r="B12" s="66"/>
      <c r="C12" s="28">
        <v>26061</v>
      </c>
      <c r="D12" s="29">
        <v>91240</v>
      </c>
      <c r="E12" s="29">
        <v>66964</v>
      </c>
      <c r="F12" s="29">
        <v>184265</v>
      </c>
      <c r="G12" s="33">
        <v>100</v>
      </c>
      <c r="H12" s="19"/>
      <c r="I12" s="18"/>
    </row>
    <row r="13" spans="1:9" ht="14.25" thickBot="1" x14ac:dyDescent="0.2">
      <c r="A13" s="26"/>
      <c r="B13" s="27" t="s">
        <v>172</v>
      </c>
      <c r="C13" s="39">
        <v>28.562999999999999</v>
      </c>
      <c r="D13" s="40">
        <v>100</v>
      </c>
      <c r="E13" s="40">
        <v>73.393000000000001</v>
      </c>
      <c r="F13" s="41"/>
      <c r="G13" s="42"/>
    </row>
  </sheetData>
  <mergeCells count="11">
    <mergeCell ref="G5:G8"/>
    <mergeCell ref="A8:B8"/>
    <mergeCell ref="A9:B9"/>
    <mergeCell ref="A11:B11"/>
    <mergeCell ref="A12:B12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178</v>
      </c>
    </row>
    <row r="5" spans="1:9" ht="15.75" customHeight="1" x14ac:dyDescent="0.15">
      <c r="A5" s="47" t="s">
        <v>0</v>
      </c>
      <c r="B5" s="48"/>
      <c r="C5" s="4" t="s">
        <v>29</v>
      </c>
      <c r="D5" s="6" t="s">
        <v>30</v>
      </c>
      <c r="E5" s="8" t="s">
        <v>31</v>
      </c>
      <c r="F5" s="6" t="s">
        <v>32</v>
      </c>
      <c r="G5" s="8" t="s">
        <v>33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22</v>
      </c>
      <c r="D7" s="7" t="s">
        <v>4</v>
      </c>
      <c r="E7" s="5" t="s">
        <v>24</v>
      </c>
      <c r="F7" s="7" t="s">
        <v>20</v>
      </c>
      <c r="G7" s="5" t="s">
        <v>6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12974</v>
      </c>
      <c r="D9" s="3">
        <v>48460</v>
      </c>
      <c r="E9" s="3">
        <v>41843</v>
      </c>
      <c r="F9" s="3">
        <v>22074</v>
      </c>
      <c r="G9" s="3">
        <v>114485</v>
      </c>
      <c r="H9" s="3">
        <v>239836</v>
      </c>
      <c r="I9" s="32">
        <v>100</v>
      </c>
    </row>
    <row r="10" spans="1:9" ht="15.75" customHeight="1" x14ac:dyDescent="0.15">
      <c r="A10" s="12"/>
      <c r="B10" s="13" t="s">
        <v>34</v>
      </c>
      <c r="C10" s="2">
        <v>7544</v>
      </c>
      <c r="D10" s="3">
        <v>24126</v>
      </c>
      <c r="E10" s="3">
        <v>22217</v>
      </c>
      <c r="F10" s="3">
        <v>12299</v>
      </c>
      <c r="G10" s="3">
        <v>61558</v>
      </c>
      <c r="H10" s="3">
        <v>127744</v>
      </c>
      <c r="I10" s="32">
        <v>100</v>
      </c>
    </row>
    <row r="11" spans="1:9" ht="15.75" customHeight="1" thickBot="1" x14ac:dyDescent="0.2">
      <c r="A11" s="12"/>
      <c r="B11" s="13" t="s">
        <v>35</v>
      </c>
      <c r="C11" s="2">
        <v>5430</v>
      </c>
      <c r="D11" s="3">
        <v>24334</v>
      </c>
      <c r="E11" s="3">
        <v>19626</v>
      </c>
      <c r="F11" s="3">
        <v>9775</v>
      </c>
      <c r="G11" s="3">
        <v>52927</v>
      </c>
      <c r="H11" s="3">
        <v>112092</v>
      </c>
      <c r="I11" s="32">
        <v>100</v>
      </c>
    </row>
    <row r="12" spans="1:9" ht="15.75" customHeight="1" thickTop="1" x14ac:dyDescent="0.15">
      <c r="A12" s="65" t="s">
        <v>36</v>
      </c>
      <c r="B12" s="66"/>
      <c r="C12" s="28">
        <v>12974</v>
      </c>
      <c r="D12" s="29">
        <v>48460</v>
      </c>
      <c r="E12" s="29">
        <v>41843</v>
      </c>
      <c r="F12" s="29">
        <v>22074</v>
      </c>
      <c r="G12" s="29">
        <v>114485</v>
      </c>
      <c r="H12" s="29">
        <v>239836</v>
      </c>
      <c r="I12" s="33">
        <v>100</v>
      </c>
    </row>
    <row r="13" spans="1:9" ht="14.25" thickBot="1" x14ac:dyDescent="0.2">
      <c r="A13" s="26"/>
      <c r="B13" s="27" t="s">
        <v>172</v>
      </c>
      <c r="C13" s="39" t="s">
        <v>177</v>
      </c>
      <c r="D13" s="40">
        <v>42.328000000000003</v>
      </c>
      <c r="E13" s="40">
        <v>36.548000000000002</v>
      </c>
      <c r="F13" s="40" t="s">
        <v>177</v>
      </c>
      <c r="G13" s="40">
        <v>100</v>
      </c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37</v>
      </c>
      <c r="D5" s="6" t="s">
        <v>38</v>
      </c>
      <c r="E5" s="8" t="s">
        <v>39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20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24146</v>
      </c>
      <c r="D9" s="3">
        <v>6476</v>
      </c>
      <c r="E9" s="3">
        <v>28688</v>
      </c>
      <c r="F9" s="3">
        <v>59310</v>
      </c>
      <c r="G9" s="30">
        <v>100</v>
      </c>
      <c r="H9" s="19"/>
      <c r="I9" s="18"/>
    </row>
    <row r="10" spans="1:9" ht="15.75" customHeight="1" x14ac:dyDescent="0.15">
      <c r="A10" s="12"/>
      <c r="B10" s="13" t="s">
        <v>40</v>
      </c>
      <c r="C10" s="2">
        <v>24146</v>
      </c>
      <c r="D10" s="3">
        <v>6476</v>
      </c>
      <c r="E10" s="3">
        <v>28688</v>
      </c>
      <c r="F10" s="3">
        <v>59310</v>
      </c>
      <c r="G10" s="30">
        <v>100</v>
      </c>
      <c r="H10" s="19"/>
      <c r="I10" s="18"/>
    </row>
    <row r="11" spans="1:9" ht="15.75" customHeight="1" x14ac:dyDescent="0.15">
      <c r="A11" s="55" t="s">
        <v>41</v>
      </c>
      <c r="B11" s="56"/>
      <c r="C11" s="2">
        <v>39423</v>
      </c>
      <c r="D11" s="3">
        <v>8801</v>
      </c>
      <c r="E11" s="3">
        <v>43456</v>
      </c>
      <c r="F11" s="3">
        <v>91680</v>
      </c>
      <c r="G11" s="30">
        <v>100</v>
      </c>
      <c r="H11" s="19"/>
      <c r="I11" s="18"/>
    </row>
    <row r="12" spans="1:9" ht="15.75" customHeight="1" x14ac:dyDescent="0.15">
      <c r="A12" s="55" t="s">
        <v>42</v>
      </c>
      <c r="B12" s="56"/>
      <c r="C12" s="2">
        <v>12926</v>
      </c>
      <c r="D12" s="3">
        <v>3337</v>
      </c>
      <c r="E12" s="3">
        <v>14272</v>
      </c>
      <c r="F12" s="3">
        <v>30535</v>
      </c>
      <c r="G12" s="30">
        <v>100</v>
      </c>
      <c r="H12" s="19"/>
      <c r="I12" s="18"/>
    </row>
    <row r="13" spans="1:9" ht="15.75" customHeight="1" x14ac:dyDescent="0.15">
      <c r="A13" s="55" t="s">
        <v>43</v>
      </c>
      <c r="B13" s="56"/>
      <c r="C13" s="2">
        <v>6444</v>
      </c>
      <c r="D13" s="3">
        <v>2041</v>
      </c>
      <c r="E13" s="3">
        <v>7538</v>
      </c>
      <c r="F13" s="3">
        <v>16023</v>
      </c>
      <c r="G13" s="30">
        <v>100</v>
      </c>
      <c r="H13" s="19"/>
      <c r="I13" s="18"/>
    </row>
    <row r="14" spans="1:9" ht="15.75" customHeight="1" thickBot="1" x14ac:dyDescent="0.2">
      <c r="A14" s="12"/>
      <c r="B14" s="13" t="s">
        <v>44</v>
      </c>
      <c r="C14" s="2">
        <v>6444</v>
      </c>
      <c r="D14" s="3">
        <v>2041</v>
      </c>
      <c r="E14" s="3">
        <v>7538</v>
      </c>
      <c r="F14" s="3">
        <v>16023</v>
      </c>
      <c r="G14" s="30">
        <v>100</v>
      </c>
      <c r="H14" s="19"/>
      <c r="I14" s="18"/>
    </row>
    <row r="15" spans="1:9" ht="15.75" customHeight="1" thickTop="1" x14ac:dyDescent="0.15">
      <c r="A15" s="65" t="s">
        <v>45</v>
      </c>
      <c r="B15" s="66"/>
      <c r="C15" s="28">
        <v>82939</v>
      </c>
      <c r="D15" s="29">
        <v>20655</v>
      </c>
      <c r="E15" s="29">
        <v>93954</v>
      </c>
      <c r="F15" s="29">
        <v>197548</v>
      </c>
      <c r="G15" s="33">
        <v>100</v>
      </c>
      <c r="H15" s="19"/>
      <c r="I15" s="18"/>
    </row>
    <row r="16" spans="1:9" ht="14.25" thickBot="1" x14ac:dyDescent="0.2">
      <c r="A16" s="26"/>
      <c r="B16" s="27" t="s">
        <v>172</v>
      </c>
      <c r="C16" s="39">
        <v>88.275999999999996</v>
      </c>
      <c r="D16" s="40" t="s">
        <v>177</v>
      </c>
      <c r="E16" s="40">
        <v>100</v>
      </c>
      <c r="F16" s="41"/>
      <c r="G16" s="42"/>
    </row>
  </sheetData>
  <mergeCells count="13">
    <mergeCell ref="A15:B15"/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178</v>
      </c>
    </row>
    <row r="5" spans="1:9" ht="15.75" customHeight="1" x14ac:dyDescent="0.15">
      <c r="A5" s="47" t="s">
        <v>0</v>
      </c>
      <c r="B5" s="48"/>
      <c r="C5" s="4" t="s">
        <v>46</v>
      </c>
      <c r="D5" s="6" t="s">
        <v>47</v>
      </c>
      <c r="E5" s="8" t="s">
        <v>48</v>
      </c>
      <c r="F5" s="6" t="s">
        <v>49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8</v>
      </c>
      <c r="D7" s="7" t="s">
        <v>4</v>
      </c>
      <c r="E7" s="5" t="s">
        <v>22</v>
      </c>
      <c r="F7" s="7" t="s">
        <v>6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34078</v>
      </c>
      <c r="D9" s="3">
        <v>53593</v>
      </c>
      <c r="E9" s="3">
        <v>13234</v>
      </c>
      <c r="F9" s="3">
        <v>99726</v>
      </c>
      <c r="G9" s="3">
        <v>200631</v>
      </c>
      <c r="H9" s="30">
        <v>100</v>
      </c>
      <c r="I9" s="19"/>
    </row>
    <row r="10" spans="1:9" ht="15.75" customHeight="1" x14ac:dyDescent="0.15">
      <c r="A10" s="12"/>
      <c r="B10" s="13" t="s">
        <v>50</v>
      </c>
      <c r="C10" s="2">
        <v>22963</v>
      </c>
      <c r="D10" s="3">
        <v>34582</v>
      </c>
      <c r="E10" s="3">
        <v>8638</v>
      </c>
      <c r="F10" s="3">
        <v>65438</v>
      </c>
      <c r="G10" s="3">
        <v>131621</v>
      </c>
      <c r="H10" s="30">
        <v>100</v>
      </c>
      <c r="I10" s="19"/>
    </row>
    <row r="11" spans="1:9" ht="15.75" customHeight="1" thickBot="1" x14ac:dyDescent="0.2">
      <c r="A11" s="12"/>
      <c r="B11" s="13" t="s">
        <v>51</v>
      </c>
      <c r="C11" s="2">
        <v>11115</v>
      </c>
      <c r="D11" s="3">
        <v>19011</v>
      </c>
      <c r="E11" s="3">
        <v>4596</v>
      </c>
      <c r="F11" s="3">
        <v>34288</v>
      </c>
      <c r="G11" s="3">
        <v>69010</v>
      </c>
      <c r="H11" s="30">
        <v>100</v>
      </c>
      <c r="I11" s="19"/>
    </row>
    <row r="12" spans="1:9" ht="15.75" customHeight="1" thickTop="1" x14ac:dyDescent="0.15">
      <c r="A12" s="65" t="s">
        <v>52</v>
      </c>
      <c r="B12" s="66"/>
      <c r="C12" s="28">
        <v>34078</v>
      </c>
      <c r="D12" s="29">
        <v>53593</v>
      </c>
      <c r="E12" s="29">
        <v>13234</v>
      </c>
      <c r="F12" s="29">
        <v>99726</v>
      </c>
      <c r="G12" s="29">
        <v>200631</v>
      </c>
      <c r="H12" s="33">
        <v>100</v>
      </c>
      <c r="I12" s="19"/>
    </row>
    <row r="13" spans="1:9" ht="14.25" thickBot="1" x14ac:dyDescent="0.2">
      <c r="A13" s="26"/>
      <c r="B13" s="27" t="s">
        <v>172</v>
      </c>
      <c r="C13" s="39">
        <v>34.170999999999999</v>
      </c>
      <c r="D13" s="40">
        <v>53.74</v>
      </c>
      <c r="E13" s="40" t="s">
        <v>177</v>
      </c>
      <c r="F13" s="40">
        <v>100</v>
      </c>
      <c r="G13" s="41"/>
      <c r="H13" s="42"/>
    </row>
  </sheetData>
  <mergeCells count="10">
    <mergeCell ref="A8:B8"/>
    <mergeCell ref="A9:B9"/>
    <mergeCell ref="A12:B12"/>
    <mergeCell ref="G5:G8"/>
    <mergeCell ref="H5:H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53</v>
      </c>
      <c r="D5" s="6" t="s">
        <v>54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120667</v>
      </c>
      <c r="D9" s="3">
        <v>78256</v>
      </c>
      <c r="E9" s="3">
        <v>198923</v>
      </c>
      <c r="F9" s="30">
        <v>100</v>
      </c>
      <c r="G9" s="19"/>
      <c r="H9" s="18"/>
      <c r="I9" s="18"/>
    </row>
    <row r="10" spans="1:9" ht="15.75" customHeight="1" x14ac:dyDescent="0.15">
      <c r="A10" s="12"/>
      <c r="B10" s="13" t="s">
        <v>55</v>
      </c>
      <c r="C10" s="2">
        <v>53833</v>
      </c>
      <c r="D10" s="3">
        <v>36004</v>
      </c>
      <c r="E10" s="3">
        <v>89837</v>
      </c>
      <c r="F10" s="30">
        <v>100</v>
      </c>
      <c r="G10" s="19"/>
      <c r="H10" s="18"/>
      <c r="I10" s="18"/>
    </row>
    <row r="11" spans="1:9" ht="15.75" customHeight="1" thickBot="1" x14ac:dyDescent="0.2">
      <c r="A11" s="12"/>
      <c r="B11" s="13" t="s">
        <v>56</v>
      </c>
      <c r="C11" s="2">
        <v>66834</v>
      </c>
      <c r="D11" s="3">
        <v>42252</v>
      </c>
      <c r="E11" s="3">
        <v>109086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57</v>
      </c>
      <c r="B12" s="66"/>
      <c r="C12" s="28">
        <v>120667</v>
      </c>
      <c r="D12" s="29">
        <v>78256</v>
      </c>
      <c r="E12" s="29">
        <v>198923</v>
      </c>
      <c r="F12" s="33">
        <v>100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>
        <v>100</v>
      </c>
      <c r="D13" s="40">
        <v>64.852000000000004</v>
      </c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58</v>
      </c>
      <c r="D5" s="6" t="s">
        <v>59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107464</v>
      </c>
      <c r="D9" s="3">
        <v>65524</v>
      </c>
      <c r="E9" s="3">
        <v>172988</v>
      </c>
      <c r="F9" s="30">
        <v>100</v>
      </c>
      <c r="G9" s="19"/>
      <c r="H9" s="18"/>
      <c r="I9" s="18"/>
    </row>
    <row r="10" spans="1:9" ht="15.75" customHeight="1" thickBot="1" x14ac:dyDescent="0.2">
      <c r="A10" s="12"/>
      <c r="B10" s="13" t="s">
        <v>60</v>
      </c>
      <c r="C10" s="2">
        <v>107464</v>
      </c>
      <c r="D10" s="3">
        <v>65524</v>
      </c>
      <c r="E10" s="3">
        <v>172988</v>
      </c>
      <c r="F10" s="30">
        <v>100</v>
      </c>
      <c r="G10" s="19"/>
      <c r="H10" s="18"/>
      <c r="I10" s="18"/>
    </row>
    <row r="11" spans="1:9" ht="15.75" customHeight="1" thickTop="1" x14ac:dyDescent="0.15">
      <c r="A11" s="65" t="s">
        <v>61</v>
      </c>
      <c r="B11" s="66"/>
      <c r="C11" s="28">
        <v>107464</v>
      </c>
      <c r="D11" s="29">
        <v>65524</v>
      </c>
      <c r="E11" s="29">
        <v>172988</v>
      </c>
      <c r="F11" s="33">
        <v>100</v>
      </c>
      <c r="G11" s="19"/>
      <c r="H11" s="18"/>
      <c r="I11" s="18"/>
    </row>
    <row r="12" spans="1:9" ht="14.25" thickBot="1" x14ac:dyDescent="0.2">
      <c r="A12" s="26"/>
      <c r="B12" s="27" t="s">
        <v>172</v>
      </c>
      <c r="C12" s="39">
        <v>100</v>
      </c>
      <c r="D12" s="40">
        <v>60.972000000000001</v>
      </c>
      <c r="E12" s="41"/>
      <c r="F12" s="42"/>
    </row>
  </sheetData>
  <mergeCells count="10">
    <mergeCell ref="A8:B8"/>
    <mergeCell ref="A9:B9"/>
    <mergeCell ref="A11:B11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62</v>
      </c>
      <c r="D5" s="6" t="s">
        <v>63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97671</v>
      </c>
      <c r="D9" s="3">
        <v>140717</v>
      </c>
      <c r="E9" s="3">
        <v>238388</v>
      </c>
      <c r="F9" s="30">
        <v>100</v>
      </c>
      <c r="G9" s="19"/>
      <c r="H9" s="18"/>
      <c r="I9" s="18"/>
    </row>
    <row r="10" spans="1:9" ht="15.75" customHeight="1" x14ac:dyDescent="0.15">
      <c r="A10" s="12"/>
      <c r="B10" s="13" t="s">
        <v>64</v>
      </c>
      <c r="C10" s="2">
        <v>34666</v>
      </c>
      <c r="D10" s="3">
        <v>49110</v>
      </c>
      <c r="E10" s="3">
        <v>83776</v>
      </c>
      <c r="F10" s="30">
        <v>100</v>
      </c>
      <c r="G10" s="19"/>
      <c r="H10" s="18"/>
      <c r="I10" s="18"/>
    </row>
    <row r="11" spans="1:9" ht="15.75" customHeight="1" thickBot="1" x14ac:dyDescent="0.2">
      <c r="A11" s="12"/>
      <c r="B11" s="13" t="s">
        <v>65</v>
      </c>
      <c r="C11" s="2">
        <v>63005</v>
      </c>
      <c r="D11" s="3">
        <v>91607</v>
      </c>
      <c r="E11" s="3">
        <v>154612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66</v>
      </c>
      <c r="B12" s="66"/>
      <c r="C12" s="28">
        <v>97671</v>
      </c>
      <c r="D12" s="29">
        <v>140717</v>
      </c>
      <c r="E12" s="29">
        <v>238388</v>
      </c>
      <c r="F12" s="33">
        <v>100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>
        <v>69.409000000000006</v>
      </c>
      <c r="D13" s="40">
        <v>100</v>
      </c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179</v>
      </c>
    </row>
    <row r="5" spans="1:9" ht="15.75" customHeight="1" x14ac:dyDescent="0.15">
      <c r="A5" s="47" t="s">
        <v>0</v>
      </c>
      <c r="B5" s="48"/>
      <c r="C5" s="4" t="s">
        <v>67</v>
      </c>
      <c r="D5" s="6" t="s">
        <v>68</v>
      </c>
      <c r="E5" s="8" t="s">
        <v>69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70</v>
      </c>
      <c r="B9" s="56"/>
      <c r="C9" s="2">
        <v>84024</v>
      </c>
      <c r="D9" s="3">
        <v>16186</v>
      </c>
      <c r="E9" s="3">
        <v>87531</v>
      </c>
      <c r="F9" s="3">
        <v>187741</v>
      </c>
      <c r="G9" s="30">
        <v>100</v>
      </c>
      <c r="H9" s="19"/>
      <c r="I9" s="18"/>
    </row>
    <row r="10" spans="1:9" ht="15.75" customHeight="1" x14ac:dyDescent="0.15">
      <c r="A10" s="12"/>
      <c r="B10" s="13" t="s">
        <v>71</v>
      </c>
      <c r="C10" s="2">
        <v>42100</v>
      </c>
      <c r="D10" s="3">
        <v>9773</v>
      </c>
      <c r="E10" s="3">
        <v>49279</v>
      </c>
      <c r="F10" s="3">
        <v>101152</v>
      </c>
      <c r="G10" s="30">
        <v>100</v>
      </c>
      <c r="H10" s="19"/>
      <c r="I10" s="18"/>
    </row>
    <row r="11" spans="1:9" ht="15.75" customHeight="1" thickBot="1" x14ac:dyDescent="0.2">
      <c r="A11" s="12"/>
      <c r="B11" s="13" t="s">
        <v>72</v>
      </c>
      <c r="C11" s="2">
        <v>41924</v>
      </c>
      <c r="D11" s="3">
        <v>6413</v>
      </c>
      <c r="E11" s="3">
        <v>38252</v>
      </c>
      <c r="F11" s="3">
        <v>86589</v>
      </c>
      <c r="G11" s="30">
        <v>100</v>
      </c>
      <c r="H11" s="19"/>
      <c r="I11" s="18"/>
    </row>
    <row r="12" spans="1:9" ht="15.75" customHeight="1" thickTop="1" x14ac:dyDescent="0.15">
      <c r="A12" s="65" t="s">
        <v>73</v>
      </c>
      <c r="B12" s="66"/>
      <c r="C12" s="28">
        <v>84024</v>
      </c>
      <c r="D12" s="29">
        <v>16186</v>
      </c>
      <c r="E12" s="29">
        <v>87531</v>
      </c>
      <c r="F12" s="29">
        <v>187741</v>
      </c>
      <c r="G12" s="33">
        <v>100</v>
      </c>
      <c r="H12" s="19"/>
      <c r="I12" s="18"/>
    </row>
    <row r="13" spans="1:9" ht="14.25" thickBot="1" x14ac:dyDescent="0.2">
      <c r="A13" s="26"/>
      <c r="B13" s="27" t="s">
        <v>172</v>
      </c>
      <c r="C13" s="39">
        <v>95.992999999999995</v>
      </c>
      <c r="D13" s="40" t="s">
        <v>177</v>
      </c>
      <c r="E13" s="40">
        <v>100</v>
      </c>
      <c r="F13" s="41"/>
      <c r="G13" s="42"/>
    </row>
  </sheetData>
  <mergeCells count="10">
    <mergeCell ref="A8:B8"/>
    <mergeCell ref="A9:B9"/>
    <mergeCell ref="A12:B12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40</vt:i4>
      </vt:variant>
    </vt:vector>
  </HeadingPairs>
  <TitlesOfParts>
    <vt:vector size="60" baseType="lpstr">
      <vt:lpstr>第1区</vt:lpstr>
      <vt:lpstr>第2区</vt:lpstr>
      <vt:lpstr>第3区</vt:lpstr>
      <vt:lpstr>第4区</vt:lpstr>
      <vt:lpstr>第5区</vt:lpstr>
      <vt:lpstr>第6区</vt:lpstr>
      <vt:lpstr>第7区</vt:lpstr>
      <vt:lpstr>第8区</vt:lpstr>
      <vt:lpstr>第9区</vt:lpstr>
      <vt:lpstr>第10区</vt:lpstr>
      <vt:lpstr>第11区</vt:lpstr>
      <vt:lpstr>第12区</vt:lpstr>
      <vt:lpstr>第13区</vt:lpstr>
      <vt:lpstr>第14区</vt:lpstr>
      <vt:lpstr>第15区</vt:lpstr>
      <vt:lpstr>第16区</vt:lpstr>
      <vt:lpstr>第17区</vt:lpstr>
      <vt:lpstr>第18区</vt:lpstr>
      <vt:lpstr>第19区</vt:lpstr>
      <vt:lpstr>第20区</vt:lpstr>
      <vt:lpstr>第10区!Print_Area</vt:lpstr>
      <vt:lpstr>第11区!Print_Area</vt:lpstr>
      <vt:lpstr>第12区!Print_Area</vt:lpstr>
      <vt:lpstr>第13区!Print_Area</vt:lpstr>
      <vt:lpstr>第14区!Print_Area</vt:lpstr>
      <vt:lpstr>第15区!Print_Area</vt:lpstr>
      <vt:lpstr>第16区!Print_Area</vt:lpstr>
      <vt:lpstr>第17区!Print_Area</vt:lpstr>
      <vt:lpstr>第18区!Print_Area</vt:lpstr>
      <vt:lpstr>第19区!Print_Area</vt:lpstr>
      <vt:lpstr>第1区!Print_Area</vt:lpstr>
      <vt:lpstr>第20区!Print_Area</vt:lpstr>
      <vt:lpstr>第2区!Print_Area</vt:lpstr>
      <vt:lpstr>第3区!Print_Area</vt:lpstr>
      <vt:lpstr>第4区!Print_Area</vt:lpstr>
      <vt:lpstr>第5区!Print_Area</vt:lpstr>
      <vt:lpstr>第6区!Print_Area</vt:lpstr>
      <vt:lpstr>第7区!Print_Area</vt:lpstr>
      <vt:lpstr>第8区!Print_Area</vt:lpstr>
      <vt:lpstr>第9区!Print_Area</vt:lpstr>
      <vt:lpstr>第10区!Print_Titles</vt:lpstr>
      <vt:lpstr>第11区!Print_Titles</vt:lpstr>
      <vt:lpstr>第12区!Print_Titles</vt:lpstr>
      <vt:lpstr>第13区!Print_Titles</vt:lpstr>
      <vt:lpstr>第14区!Print_Titles</vt:lpstr>
      <vt:lpstr>第15区!Print_Titles</vt:lpstr>
      <vt:lpstr>第16区!Print_Titles</vt:lpstr>
      <vt:lpstr>第17区!Print_Titles</vt:lpstr>
      <vt:lpstr>第18区!Print_Titles</vt:lpstr>
      <vt:lpstr>第19区!Print_Titles</vt:lpstr>
      <vt:lpstr>第1区!Print_Titles</vt:lpstr>
      <vt:lpstr>第20区!Print_Titles</vt:lpstr>
      <vt:lpstr>第2区!Print_Titles</vt:lpstr>
      <vt:lpstr>第3区!Print_Titles</vt:lpstr>
      <vt:lpstr>第4区!Print_Titles</vt:lpstr>
      <vt:lpstr>第5区!Print_Titles</vt:lpstr>
      <vt:lpstr>第6区!Print_Titles</vt:lpstr>
      <vt:lpstr>第7区!Print_Titles</vt:lpstr>
      <vt:lpstr>第8区!Print_Titles</vt:lpstr>
      <vt:lpstr>第9区!Print_Titles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2026-02-01T12:09:27Z</cp:lastPrinted>
  <dcterms:created xsi:type="dcterms:W3CDTF">2023-04-17T21:08:13Z</dcterms:created>
  <dcterms:modified xsi:type="dcterms:W3CDTF">2026-02-08T17:07:07Z</dcterms:modified>
</cp:coreProperties>
</file>