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Common\令和６年度\09_行政管理\01_行政改革\08_県民利用施設の見える化\04_公表\02_HP公表\公表後修正\"/>
    </mc:Choice>
  </mc:AlternateContent>
  <bookViews>
    <workbookView xWindow="0" yWindow="0" windowWidth="20496" windowHeight="7752" tabRatio="708"/>
  </bookViews>
  <sheets>
    <sheet name="照会用" sheetId="10" r:id="rId1"/>
  </sheets>
  <definedNames>
    <definedName name="_xlnm._FilterDatabase" localSheetId="0" hidden="1">照会用!$A$3:$S$366</definedName>
    <definedName name="_xlnm.Print_Area" localSheetId="0">照会用!$A$1:$S$367</definedName>
    <definedName name="_xlnm.Print_Titles" localSheetId="0">照会用!$3:$6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10" l="1"/>
  <c r="A31" i="10" s="1"/>
  <c r="A43" i="10" s="1"/>
  <c r="A55" i="10" s="1"/>
  <c r="A67" i="10" s="1"/>
  <c r="A79" i="10" s="1"/>
  <c r="A91" i="10" s="1"/>
  <c r="A103" i="10" s="1"/>
  <c r="A115" i="10" s="1"/>
  <c r="A127" i="10" s="1"/>
  <c r="A139" i="10" s="1"/>
  <c r="A151" i="10" s="1"/>
  <c r="A163" i="10" s="1"/>
  <c r="A175" i="10" s="1"/>
  <c r="A187" i="10" s="1"/>
  <c r="A199" i="10" s="1"/>
  <c r="A211" i="10" s="1"/>
  <c r="A223" i="10" s="1"/>
  <c r="A235" i="10" s="1"/>
  <c r="A247" i="10" s="1"/>
  <c r="A259" i="10" s="1"/>
  <c r="A271" i="10" l="1"/>
  <c r="A283" i="10" s="1"/>
  <c r="A295" i="10" s="1"/>
  <c r="A307" i="10" s="1"/>
  <c r="A319" i="10" s="1"/>
  <c r="A331" i="10" s="1"/>
  <c r="A343" i="10" s="1"/>
  <c r="A355" i="10" s="1"/>
</calcChain>
</file>

<file path=xl/sharedStrings.xml><?xml version="1.0" encoding="utf-8"?>
<sst xmlns="http://schemas.openxmlformats.org/spreadsheetml/2006/main" count="703" uniqueCount="221">
  <si>
    <t>所管局</t>
    <rPh sb="0" eb="2">
      <t>ショカン</t>
    </rPh>
    <rPh sb="2" eb="3">
      <t>キョク</t>
    </rPh>
    <phoneticPr fontId="4"/>
  </si>
  <si>
    <t>施設名</t>
    <rPh sb="0" eb="2">
      <t>シセツ</t>
    </rPh>
    <rPh sb="2" eb="3">
      <t>メイ</t>
    </rPh>
    <phoneticPr fontId="4"/>
  </si>
  <si>
    <t>所在
市町村</t>
    <rPh sb="0" eb="2">
      <t>ショザイ</t>
    </rPh>
    <rPh sb="3" eb="6">
      <t>シ</t>
    </rPh>
    <phoneticPr fontId="4"/>
  </si>
  <si>
    <t>設置目的</t>
    <rPh sb="0" eb="2">
      <t>セッチ</t>
    </rPh>
    <rPh sb="2" eb="4">
      <t>モクテキ</t>
    </rPh>
    <phoneticPr fontId="4"/>
  </si>
  <si>
    <t>施設概要</t>
    <rPh sb="0" eb="2">
      <t>シセツ</t>
    </rPh>
    <rPh sb="2" eb="4">
      <t>ガイヨウ</t>
    </rPh>
    <phoneticPr fontId="4"/>
  </si>
  <si>
    <t>財産価格</t>
    <rPh sb="0" eb="2">
      <t>ザイサン</t>
    </rPh>
    <rPh sb="2" eb="4">
      <t>カカク</t>
    </rPh>
    <phoneticPr fontId="4"/>
  </si>
  <si>
    <t>利用状況の
数値の内容</t>
    <rPh sb="0" eb="2">
      <t>リヨウ</t>
    </rPh>
    <rPh sb="2" eb="4">
      <t>ジョウキョウ</t>
    </rPh>
    <rPh sb="6" eb="8">
      <t>スウチ</t>
    </rPh>
    <rPh sb="9" eb="11">
      <t>ナイヨウ</t>
    </rPh>
    <phoneticPr fontId="4"/>
  </si>
  <si>
    <t>備　考</t>
    <rPh sb="0" eb="1">
      <t>ソナエ</t>
    </rPh>
    <rPh sb="2" eb="3">
      <t>コウ</t>
    </rPh>
    <phoneticPr fontId="4"/>
  </si>
  <si>
    <t>運営改善</t>
    <rPh sb="0" eb="2">
      <t>ウンエイ</t>
    </rPh>
    <rPh sb="2" eb="4">
      <t>カイゼン</t>
    </rPh>
    <phoneticPr fontId="4"/>
  </si>
  <si>
    <t>女性の自立と男女のあらゆる分野への参加を促進し、もって男女共同参画社会の実現に寄与するため</t>
  </si>
  <si>
    <t>農業後継者たる青少年その他の農業を担うべき者に対し、効率的かつ安定的な農業経営に必要な科学的技術及び知識を習得させるため</t>
  </si>
  <si>
    <t>平塚市</t>
  </si>
  <si>
    <t>人数</t>
    <rPh sb="0" eb="2">
      <t>ニンズウ</t>
    </rPh>
    <phoneticPr fontId="4"/>
  </si>
  <si>
    <t>歴史資料として重要な公文書、古文書等を収集・保存し、閲覧に供するとともに、県民に文化活動の場の提供をするため</t>
  </si>
  <si>
    <t>青少年の健全な育成を図り、あわせて県民の教養の向上に資するため</t>
  </si>
  <si>
    <t>不良行為をなし、又はなすおそれのある児童及び家庭環境その他の環境上の理由により生活指導等を要する児童を入所させ、必要な指導を行い、その自立を支援し、あわせて退所した者について相談その他の援助を行うため</t>
  </si>
  <si>
    <t>児童の心身の健全な発達に関する複雑又は困難な問題についての相談や身体障害者及び知的障害者に関する総合的な相談、判定、指導等を行い、診療、療育訓練等を実施するため</t>
  </si>
  <si>
    <t>助産師、看護師を志望する者に対し必要な教育を行うため</t>
  </si>
  <si>
    <t>看護師を志望する者に対し必要な教育を行うため</t>
  </si>
  <si>
    <t xml:space="preserve">￭無医村対策として清川村地域住民に医療を提供するため
￭内科・小児科等の一般診療、看護、公衆衛生活動等を行うため
</t>
  </si>
  <si>
    <t>職業能力開発促進法に基づく公共職業能力開発施設として、主に新規高卒者を対象とした高度職業訓練を実施するため</t>
  </si>
  <si>
    <t>職業能力開発促進法に基づく公共職業能力開発施設として、離転職者や新規学卒者等の求職者が就職に必要な知識と技能を身に付けるための普通職業訓練（普通課程・短期課程）を実施するため</t>
  </si>
  <si>
    <t>水道に関する知識の普及啓発を図り、水道事業への県民の理解と認識を深めるため</t>
  </si>
  <si>
    <t>図書、記録その他必要な資料を収集し、整理し、保存して、一般公衆の利用に供し、その教養、調査研究、レクリエーション等に資するため</t>
  </si>
  <si>
    <t>自然科学及び工業に関する図書並びに一般図書、記録その他必要な資料を収集し、整理し、保存して、一般公衆の利用に供し、その教養、調査研究、レクリエーション等に資するため</t>
  </si>
  <si>
    <t>史跡金沢文庫に保管されていた古文書その他の文化財及び中世における歴史、芸術等の人文科学に関する資料の収集、保管、展示等を行い、県民の知識及び教養の向上を図るとともに、これらの資料に関する調査研究を行うため</t>
  </si>
  <si>
    <t>近代美術に関する資料の収集、保管及び展示並びにこれに関する調査研究、情報提供等を行い、県民の近代美術に対する知識及び教養の向上を図るため</t>
  </si>
  <si>
    <t>神奈川の文化及び歴史に関する資料の収集、保管及び展示並びにこれに関する調査研究、情報提供等を行い、県民の学習活動を支援するため</t>
  </si>
  <si>
    <t>地球及び生命の営みに関する資料の収集、保管及び展示並びにこれに関する調査研究、情報提供等を行い、県民の学習活動を支援するため</t>
  </si>
  <si>
    <t>来園者の延べ人数</t>
  </si>
  <si>
    <t>来館者の延べ人数</t>
  </si>
  <si>
    <t>No.</t>
    <phoneticPr fontId="4"/>
  </si>
  <si>
    <t>政策局</t>
  </si>
  <si>
    <t>かながわ県民活動サポートセンター（かながわ県民センター）</t>
  </si>
  <si>
    <t>横浜市</t>
  </si>
  <si>
    <t>■敷地面積
  2,098.43㎡
(かながわ県民センター全体)
■延床面積
  6,260.55㎡
(かながわ県民センター全体 18,440.98㎡)
■建築年
  昭和47年</t>
  </si>
  <si>
    <t>土地（全体）</t>
  </si>
  <si>
    <t>建物（全体）</t>
  </si>
  <si>
    <t>かながわ県民センター内</t>
  </si>
  <si>
    <t>環境農政局</t>
  </si>
  <si>
    <t>土地</t>
  </si>
  <si>
    <t>建物</t>
  </si>
  <si>
    <t>かながわ農業アカデミー</t>
  </si>
  <si>
    <t>海老名市</t>
  </si>
  <si>
    <t>■敷地面積(管理面積)
　131,780.64㎡
■延床面積（全体）
   14,080.73㎡
■建築年
   平成8年</t>
  </si>
  <si>
    <t>福祉子どもみらい局</t>
  </si>
  <si>
    <t>■敷地面積
　 - ㎡
■延床面積
　 - ㎡
■建築年
　 - 年</t>
  </si>
  <si>
    <t>-</t>
  </si>
  <si>
    <t>青少年センター</t>
  </si>
  <si>
    <t>かながわ男女共同参画センター</t>
  </si>
  <si>
    <t>藤沢市</t>
  </si>
  <si>
    <t>■敷地面積
  4,984.83㎡(藤沢合同庁舎全体)
■延床面積
  892.42㎡(藤沢合同庁舎全体6,225.68㎡)
■建築年
  昭和42年</t>
  </si>
  <si>
    <t>藤沢合同庁舎内</t>
  </si>
  <si>
    <t>子ども自立生活支援センター</t>
  </si>
  <si>
    <t>平塚市</t>
  </si>
  <si>
    <t>児童福祉法に基づく乳児院、障害児入所施設、児童心理治療施設として、法の規定による措置や支援を要する児童を入所させ、これを養育又は養護し、あわせて退所した者に対する相談その他の援助を行うため</t>
  </si>
  <si>
    <t>■敷地面積
  20,360㎡
■延床面積
 9,211.93㎡
■建築年
  平成28年</t>
  </si>
  <si>
    <t>さがみ緑風園</t>
  </si>
  <si>
    <t>相模原市</t>
  </si>
  <si>
    <t>障害者支援施設として、主に身体障害者に対して、入浴、排泄及び食事等の介護、生活等に関する相談及び助言その他の必要な日常生活上の支援等を行うため</t>
  </si>
  <si>
    <t>おおいそ学園
【法令必置】</t>
  </si>
  <si>
    <t>大磯町</t>
  </si>
  <si>
    <t>■敷地面積
  124,909.64㎡
■延床面積   　 
  7,013.42㎡
■建築年
  昭和58年</t>
  </si>
  <si>
    <t>中井やまゆり園</t>
  </si>
  <si>
    <t>中井町</t>
  </si>
  <si>
    <t>障害者支援施設として、主に知的障害者に対して、入浴、排泄及び食事等の介護、生活等に関する相談及び助言その他の必要な日常生活上の支援等を行うため</t>
  </si>
  <si>
    <t>■敷地面積
  32,699.73㎡
■延床面積
  9,394.38㎡
■建築年
  平成12年</t>
  </si>
  <si>
    <t>総合療育相談センター
【法令必置(更生相談所のみ)】</t>
  </si>
  <si>
    <t>健康医療局</t>
  </si>
  <si>
    <t>衛生看護専門学校　　　</t>
  </si>
  <si>
    <t>■敷地面積
　8,413.48㎡
■延床面積
　8,095.89㎡
■建築年
  昭和50年(本館)
　平成７年(別館)
　平成26年(新館)</t>
  </si>
  <si>
    <t>よこはま看護専門学校</t>
  </si>
  <si>
    <t>■敷地面積
  9,182.86㎡
■延床面積
 10,840.75㎡
■建築年
  昭和42年(本館）
　平成27年(分館）</t>
  </si>
  <si>
    <t>平塚看護大学校</t>
  </si>
  <si>
    <t>■敷地面積
  7,377.53㎡
■延床面積
  7,964.42㎡
■建築年
  昭和48年</t>
  </si>
  <si>
    <t>煤ケ谷診療所</t>
  </si>
  <si>
    <t>清川村</t>
  </si>
  <si>
    <t>■敷地面積
　597.37㎡(村有地)
■延床面積
　218.91㎡
■建築年
  昭和63年</t>
  </si>
  <si>
    <t>(村有地）</t>
  </si>
  <si>
    <t>産業労働局</t>
  </si>
  <si>
    <t>産業技術短期大学校</t>
  </si>
  <si>
    <t>東部総合職業技術校
【法令必置】</t>
  </si>
  <si>
    <t>■敷地面積
  38,332.56㎡
■延床面積
  20,468.06㎡
■建築年
　平成20年</t>
  </si>
  <si>
    <t>神奈川障害者職業能力開発校</t>
  </si>
  <si>
    <t>■敷地面積
　28,224㎡(国有地)
■延床面積
　9,353㎡(国有財産)
■建築年
　昭和50年</t>
  </si>
  <si>
    <t>(国有地）</t>
  </si>
  <si>
    <t>(国有財産）</t>
  </si>
  <si>
    <t>西部総合職業技術校
【法令必置】</t>
  </si>
  <si>
    <t>秦野市</t>
  </si>
  <si>
    <t>■敷地面積
  20,669.74㎡
■延床面積
  16,442.22㎡
■建築年
　平成25年</t>
  </si>
  <si>
    <t>県土整備局</t>
  </si>
  <si>
    <t>いせはら塔の山緑地公園</t>
  </si>
  <si>
    <t>伊勢原市</t>
  </si>
  <si>
    <t>自然環境や立地特性を活かした広域的な利用のある公園とするため(整備中)</t>
  </si>
  <si>
    <t>企業庁</t>
  </si>
  <si>
    <t>水道記念館</t>
  </si>
  <si>
    <t>寒川町</t>
  </si>
  <si>
    <t>■敷地面積
　14,593.11㎡
■延床面積
　907.89㎡
■建築年
  昭和10年</t>
  </si>
  <si>
    <t>教育局</t>
  </si>
  <si>
    <t>県立図書館</t>
  </si>
  <si>
    <t>川崎図書館</t>
  </si>
  <si>
    <t>川崎市</t>
  </si>
  <si>
    <t>■延床面積
  2,490.71㎡（（株）ケイエスピーコミュニティより借上）
(旧川崎図書館)
■敷地面積
　1,252.90㎡(市有地)
■延床面積
　3,550.38㎡
■建築年
  昭和33年</t>
  </si>
  <si>
    <t>（市有地）</t>
  </si>
  <si>
    <t>金沢文庫</t>
  </si>
  <si>
    <t>■敷地面積
　2,971.42㎡
■延床面積
　2,805.86㎡
■建築年
  平成2年</t>
  </si>
  <si>
    <t>近代美術館(葉山館)</t>
  </si>
  <si>
    <t>葉山町</t>
  </si>
  <si>
    <t>■敷地面積
  15,034.86㎡
■延床面積
  7,112㎡
■建築年
  平成15年</t>
  </si>
  <si>
    <t>（ＰＦＩ）</t>
  </si>
  <si>
    <t>近代美術館(鎌倉別館)</t>
  </si>
  <si>
    <t>鎌倉市</t>
  </si>
  <si>
    <t>■敷地面積
  4,937.00㎡
■延床面積
  1,902.93㎡
■建築年
  昭和58年</t>
  </si>
  <si>
    <t>歴史博物館</t>
  </si>
  <si>
    <t>■敷地面積
　4,160.82㎡
■延床面積
　10,565.47㎡
■建築年
  明治37年</t>
  </si>
  <si>
    <t>生命の星・地球博物館</t>
  </si>
  <si>
    <t>小田原市</t>
  </si>
  <si>
    <t>■敷地面積
　22,614.5㎡(うち県有地　11,384.05㎡)　　　　　　　
■延床面積
　19,064㎡
■建築年
  平成6年</t>
  </si>
  <si>
    <t>スポーツを推進し、県民の誰もが生涯にわたりスポーツを楽しみ、もって県民の心身の健全な発達、健康で明るく豊かな生活及び活力ある地域社会の実現に寄与するため
（スポーツ（体育）の振興を図り、県民の心身の健全な発達に寄与するため）</t>
  </si>
  <si>
    <t>■敷地面積
　146,266.86㎡
■延床面積
  32,096.73㎡
■建築年
  平成９年、令和２年</t>
  </si>
  <si>
    <t>来館者の延べ人数（会議室閲覧室利用者、講座受講者、展示鑑賞者等の計）</t>
  </si>
  <si>
    <t>かながわ県民センター来館者の延べ人数</t>
  </si>
  <si>
    <t>施設の延べ利用者数</t>
  </si>
  <si>
    <t>支援室利用者の延べ人数</t>
  </si>
  <si>
    <t>入所児童の延べ人数及び一時保護児童の延べ人数</t>
  </si>
  <si>
    <t>入所者の延べ人数</t>
  </si>
  <si>
    <t xml:space="preserve">入所児童の延べ人数及び一時保護児童の延べ人数
</t>
  </si>
  <si>
    <t>診療所外来延べ受診者数、入院患者数及び更正相談所相談件数</t>
  </si>
  <si>
    <t>学生数（実人員）</t>
  </si>
  <si>
    <t>外来患者数及び往診延べ患者数</t>
  </si>
  <si>
    <t>学生数（実人員）及び施設利用者数</t>
  </si>
  <si>
    <t>訓練生の数（実人員）</t>
  </si>
  <si>
    <t>近代美術館全体の来館者の延べ人数</t>
  </si>
  <si>
    <t>センター内施設利用者の延べ人数</t>
  </si>
  <si>
    <t>スポーツセンター</t>
    <phoneticPr fontId="4"/>
  </si>
  <si>
    <t>公文書館</t>
  </si>
  <si>
    <t>■敷地面積
　17,071㎡
■延床面積
　9,956.32㎡
■建築年
  平成5年</t>
  </si>
  <si>
    <t xml:space="preserve"> 【利用状況】①</t>
  </si>
  <si>
    <t xml:space="preserve"> 【収入】②</t>
  </si>
  <si>
    <t xml:space="preserve"> 事業費</t>
  </si>
  <si>
    <t xml:space="preserve"> 維持管理経費</t>
  </si>
  <si>
    <t xml:space="preserve"> 人件費</t>
  </si>
  <si>
    <t xml:space="preserve"> 常勤</t>
  </si>
  <si>
    <t xml:space="preserve"> 再任用</t>
  </si>
  <si>
    <t xml:space="preserve"> 臨時的任用</t>
  </si>
  <si>
    <t xml:space="preserve"> 会計年度任用</t>
  </si>
  <si>
    <t xml:space="preserve"> 【支出】③</t>
  </si>
  <si>
    <t xml:space="preserve"> 収支差引②－③</t>
  </si>
  <si>
    <t xml:space="preserve"> 利用者一人当たりコスト③／①</t>
  </si>
  <si>
    <t xml:space="preserve"> 利用者一人当たり県負担額（③－②）／①</t>
  </si>
  <si>
    <t>教育局</t>
    <phoneticPr fontId="4"/>
  </si>
  <si>
    <t>(葉山館に含みます。)</t>
    <phoneticPr fontId="4"/>
  </si>
  <si>
    <t>収支等</t>
    <rPh sb="0" eb="2">
      <t>シュウシ</t>
    </rPh>
    <rPh sb="2" eb="3">
      <t>トウ</t>
    </rPh>
    <phoneticPr fontId="4"/>
  </si>
  <si>
    <t>利用状況・収支等の状況    　(単位：千円)</t>
    <rPh sb="0" eb="2">
      <t>リヨウ</t>
    </rPh>
    <rPh sb="2" eb="4">
      <t>ジョウキョウ</t>
    </rPh>
    <rPh sb="5" eb="7">
      <t>シュウシ</t>
    </rPh>
    <rPh sb="7" eb="8">
      <t>トウ</t>
    </rPh>
    <rPh sb="9" eb="11">
      <t>ジョウキョウ</t>
    </rPh>
    <rPh sb="17" eb="19">
      <t>タンイ</t>
    </rPh>
    <rPh sb="20" eb="22">
      <t>センエン</t>
    </rPh>
    <phoneticPr fontId="4"/>
  </si>
  <si>
    <t>（非公開）</t>
    <rPh sb="1" eb="4">
      <t>ヒコウカイ</t>
    </rPh>
    <phoneticPr fontId="4"/>
  </si>
  <si>
    <t>かながわサイエンスパーク内</t>
    <phoneticPr fontId="4"/>
  </si>
  <si>
    <t>平成30年移転</t>
    <phoneticPr fontId="4"/>
  </si>
  <si>
    <t>R04(決算ベース)</t>
    <rPh sb="4" eb="6">
      <t>ケッサン</t>
    </rPh>
    <phoneticPr fontId="4"/>
  </si>
  <si>
    <t>R05(決算ベース)</t>
    <rPh sb="4" eb="6">
      <t>ケッサン</t>
    </rPh>
    <phoneticPr fontId="4"/>
  </si>
  <si>
    <t>県土整備局</t>
    <phoneticPr fontId="4"/>
  </si>
  <si>
    <t>真鶴港</t>
    <rPh sb="0" eb="2">
      <t>マナヅル</t>
    </rPh>
    <rPh sb="2" eb="3">
      <t>コウ</t>
    </rPh>
    <phoneticPr fontId="4"/>
  </si>
  <si>
    <t>真鶴町</t>
    <rPh sb="0" eb="3">
      <t>マナヅルマチ</t>
    </rPh>
    <phoneticPr fontId="4"/>
  </si>
  <si>
    <t>港湾法に基づく地方港湾として、漁業者、真鶴産石材積出事業者、ヨット利用者等の利用に供するとともに、一般利用者も観光に訪れることができる場の提供のため</t>
    <phoneticPr fontId="4"/>
  </si>
  <si>
    <t>■係留施設(第１物揚場138m)他</t>
    <phoneticPr fontId="4"/>
  </si>
  <si>
    <t>R06(予算ベース)</t>
    <rPh sb="4" eb="6">
      <t>ヨサン</t>
    </rPh>
    <phoneticPr fontId="4"/>
  </si>
  <si>
    <t>令和５年度まで指定管理者制度を導入。</t>
    <rPh sb="0" eb="2">
      <t>レイワ</t>
    </rPh>
    <rPh sb="3" eb="4">
      <t>ネン</t>
    </rPh>
    <rPh sb="4" eb="5">
      <t>ド</t>
    </rPh>
    <rPh sb="7" eb="12">
      <t>シテイカンリシャ</t>
    </rPh>
    <rPh sb="12" eb="14">
      <t>セイド</t>
    </rPh>
    <rPh sb="15" eb="17">
      <t>ドウニュウ</t>
    </rPh>
    <phoneticPr fontId="4"/>
  </si>
  <si>
    <t>文化スポーツ観光局</t>
    <rPh sb="0" eb="2">
      <t>ブンカ</t>
    </rPh>
    <rPh sb="6" eb="8">
      <t>カンコウ</t>
    </rPh>
    <phoneticPr fontId="4"/>
  </si>
  <si>
    <t>来館者増を図るため、計画的な維持・修繕を行い、適切な維持管理をしながら、パネルや展示装置等を用いた普及啓発を推進しました。また、一般財団法人かながわ水・エネルギーサービスとの協力体制の維持により、経費の節減を図りました。</t>
    <rPh sb="10" eb="13">
      <t>ケイカクテキ</t>
    </rPh>
    <rPh sb="14" eb="16">
      <t>イジ</t>
    </rPh>
    <rPh sb="17" eb="19">
      <t>シュウゼン</t>
    </rPh>
    <rPh sb="20" eb="21">
      <t>オコナ</t>
    </rPh>
    <rPh sb="23" eb="25">
      <t>テキセツ</t>
    </rPh>
    <rPh sb="26" eb="28">
      <t>イジ</t>
    </rPh>
    <rPh sb="28" eb="30">
      <t>カンリ</t>
    </rPh>
    <rPh sb="40" eb="42">
      <t>テンジ</t>
    </rPh>
    <rPh sb="42" eb="44">
      <t>ソウチ</t>
    </rPh>
    <rPh sb="44" eb="45">
      <t>ナド</t>
    </rPh>
    <rPh sb="46" eb="47">
      <t>モチ</t>
    </rPh>
    <rPh sb="49" eb="51">
      <t>フキュウ</t>
    </rPh>
    <rPh sb="51" eb="53">
      <t>ケイハツ</t>
    </rPh>
    <rPh sb="64" eb="66">
      <t>イッパン</t>
    </rPh>
    <rPh sb="66" eb="68">
      <t>ザイダン</t>
    </rPh>
    <rPh sb="68" eb="70">
      <t>ホウジン</t>
    </rPh>
    <rPh sb="74" eb="75">
      <t>ミズ</t>
    </rPh>
    <rPh sb="87" eb="89">
      <t>キョウリョク</t>
    </rPh>
    <rPh sb="89" eb="91">
      <t>タイセイ</t>
    </rPh>
    <rPh sb="92" eb="94">
      <t>イジ</t>
    </rPh>
    <phoneticPr fontId="4"/>
  </si>
  <si>
    <t>ヨット出艇届数</t>
    <rPh sb="3" eb="5">
      <t>シュッテイ</t>
    </rPh>
    <rPh sb="5" eb="6">
      <t>トドケ</t>
    </rPh>
    <rPh sb="6" eb="7">
      <t>スウ</t>
    </rPh>
    <phoneticPr fontId="4"/>
  </si>
  <si>
    <t>■敷地面積
  36,906.81㎡
■延床面積
  20388.96㎡
■建築年
  平成2年
　令和4年(西館棟）</t>
    <phoneticPr fontId="4"/>
  </si>
  <si>
    <t>東部総合職業技術校二俣川支所と合算です。</t>
    <phoneticPr fontId="4"/>
  </si>
  <si>
    <t>231,951千円</t>
  </si>
  <si>
    <t>（葉山館に含みます。）</t>
    <rPh sb="1" eb="3">
      <t>ハヤマ</t>
    </rPh>
    <rPh sb="3" eb="4">
      <t>カン</t>
    </rPh>
    <rPh sb="5" eb="6">
      <t>フク</t>
    </rPh>
    <phoneticPr fontId="4"/>
  </si>
  <si>
    <t>女性相談支援センター
【法令必置】</t>
    <rPh sb="4" eb="6">
      <t>シエン</t>
    </rPh>
    <phoneticPr fontId="4"/>
  </si>
  <si>
    <t>「困難な問題を抱える女性への支援に関する法律」等に基づき、様々な困難を抱える女性の相談、支援等を図るため</t>
    <rPh sb="1" eb="3">
      <t>コンナン</t>
    </rPh>
    <rPh sb="4" eb="6">
      <t>モンダイ</t>
    </rPh>
    <rPh sb="7" eb="8">
      <t>カカ</t>
    </rPh>
    <rPh sb="10" eb="12">
      <t>ジョセイ</t>
    </rPh>
    <rPh sb="14" eb="16">
      <t>シエン</t>
    </rPh>
    <rPh sb="17" eb="18">
      <t>カン</t>
    </rPh>
    <rPh sb="20" eb="22">
      <t>ホウリツ</t>
    </rPh>
    <phoneticPr fontId="4"/>
  </si>
  <si>
    <t>■敷地面積
  11,891.56㎡
■延床面積
  9,249.39㎡
■建築年
  平成8年</t>
    <phoneticPr fontId="4"/>
  </si>
  <si>
    <t>利用者(同伴児を含む)の安全・安心を確保するため、施設・体制の充実を図りました。</t>
    <phoneticPr fontId="4"/>
  </si>
  <si>
    <t>女性人材育成及び男女共同参画の促進について、参加者アンケートへの意見を基に、セミナー等への参加のしやすさや負担感緩和の工夫を講じたほか、政策課題に応じた新規事業を実施するなど、男女共同参画社会の実現に向けた取組を実施しました。また、相談業務について、男性相談者のニーズに応えるため、男性法律相談を新たに開始しました。さらに、男女共同参画推進条例に基づく届出書類の事務処理について、ナッジやＲＰＡの活用により作業の効率化と業務改善を図りました。</t>
    <rPh sb="0" eb="2">
      <t>ジョセイ</t>
    </rPh>
    <rPh sb="116" eb="118">
      <t>ソウダン</t>
    </rPh>
    <rPh sb="118" eb="120">
      <t>ギョウム</t>
    </rPh>
    <rPh sb="125" eb="129">
      <t>ダンセイソウダン</t>
    </rPh>
    <rPh sb="129" eb="130">
      <t>シャ</t>
    </rPh>
    <rPh sb="135" eb="136">
      <t>コタ</t>
    </rPh>
    <rPh sb="141" eb="143">
      <t>ダンセイ</t>
    </rPh>
    <rPh sb="143" eb="147">
      <t>ホウリツソウダン</t>
    </rPh>
    <rPh sb="148" eb="149">
      <t>アラ</t>
    </rPh>
    <rPh sb="151" eb="153">
      <t>カイシ</t>
    </rPh>
    <phoneticPr fontId="4"/>
  </si>
  <si>
    <t>支援室利用とは、女性の自立と男女のあらゆる分野への参画を促進することを主要な目的とした団体が、男女共同参画に資する各種会議や研修会等を行うために利用するものです。
なお、当所の事業での利用実績は、次のとおりです。
・施設利用：964人
・各種セミナーや会議等：5,163人、27企業・団体
・相談事業：5,824件</t>
    <rPh sb="0" eb="3">
      <t>シエンシツ</t>
    </rPh>
    <rPh sb="3" eb="5">
      <t>リヨウ</t>
    </rPh>
    <rPh sb="8" eb="10">
      <t>ジョセイ</t>
    </rPh>
    <rPh sb="11" eb="13">
      <t>ジリツ</t>
    </rPh>
    <rPh sb="14" eb="16">
      <t>ダンジョ</t>
    </rPh>
    <rPh sb="21" eb="23">
      <t>ブンヤ</t>
    </rPh>
    <rPh sb="25" eb="27">
      <t>サンカク</t>
    </rPh>
    <rPh sb="28" eb="30">
      <t>ソクシン</t>
    </rPh>
    <rPh sb="35" eb="37">
      <t>シュヨウ</t>
    </rPh>
    <rPh sb="38" eb="40">
      <t>モクテキ</t>
    </rPh>
    <rPh sb="43" eb="45">
      <t>ダンタイ</t>
    </rPh>
    <rPh sb="47" eb="53">
      <t>ダンジョキョウドウサンカク</t>
    </rPh>
    <rPh sb="54" eb="55">
      <t>シ</t>
    </rPh>
    <rPh sb="57" eb="59">
      <t>カクシュ</t>
    </rPh>
    <rPh sb="59" eb="61">
      <t>カイギ</t>
    </rPh>
    <rPh sb="62" eb="65">
      <t>ケンシュウカイ</t>
    </rPh>
    <rPh sb="65" eb="66">
      <t>トウ</t>
    </rPh>
    <rPh sb="67" eb="68">
      <t>オコナ</t>
    </rPh>
    <rPh sb="72" eb="74">
      <t>リヨウ</t>
    </rPh>
    <rPh sb="108" eb="110">
      <t>シセツ</t>
    </rPh>
    <rPh sb="110" eb="112">
      <t>リヨウ</t>
    </rPh>
    <rPh sb="116" eb="117">
      <t>ニン</t>
    </rPh>
    <rPh sb="119" eb="121">
      <t>カクシュ</t>
    </rPh>
    <rPh sb="146" eb="148">
      <t>ソウダン</t>
    </rPh>
    <rPh sb="148" eb="150">
      <t>ジギョウ</t>
    </rPh>
    <rPh sb="156" eb="157">
      <t>ケン</t>
    </rPh>
    <phoneticPr fontId="4"/>
  </si>
  <si>
    <t>乳児院・福祉型障害児入所施設・児童心理治療施設の特性を生かし、子どもの特性、課題に応じた心理・医療等の専門的なケアを行いながら、子どもの保育看護・療育・治療等の支援を推進しました。また、RPA化を進めるなど、いっそうの業務の効率化を図りました。</t>
    <phoneticPr fontId="4"/>
  </si>
  <si>
    <t>児童自立支援施設として、生活指導等を必要とする児童を入所させ、児童一人一人に対し、個々の状況に応じた児童自立支援計画を作成し自立を支援しました。</t>
    <phoneticPr fontId="4"/>
  </si>
  <si>
    <t>施設の安全性確保のため、消防設備、機械設備等の工事を実施しました。</t>
    <rPh sb="0" eb="2">
      <t>シセツ</t>
    </rPh>
    <rPh sb="3" eb="6">
      <t>アンゼンセイ</t>
    </rPh>
    <rPh sb="6" eb="8">
      <t>カクホ</t>
    </rPh>
    <rPh sb="12" eb="14">
      <t>ショウボウ</t>
    </rPh>
    <rPh sb="14" eb="16">
      <t>セツビ</t>
    </rPh>
    <rPh sb="17" eb="19">
      <t>キカイ</t>
    </rPh>
    <rPh sb="19" eb="21">
      <t>セツビ</t>
    </rPh>
    <rPh sb="21" eb="22">
      <t>トウ</t>
    </rPh>
    <rPh sb="23" eb="25">
      <t>コウジ</t>
    </rPh>
    <rPh sb="26" eb="28">
      <t>ジッシ</t>
    </rPh>
    <phoneticPr fontId="4"/>
  </si>
  <si>
    <t>「利用状況・収支等の状況」の「利用状況」は、かながわ県民センター全体の数値です。</t>
    <rPh sb="1" eb="3">
      <t>リヨウ</t>
    </rPh>
    <rPh sb="3" eb="5">
      <t>ジョウキョウ</t>
    </rPh>
    <rPh sb="6" eb="8">
      <t>シュウシ</t>
    </rPh>
    <rPh sb="8" eb="9">
      <t>トウ</t>
    </rPh>
    <rPh sb="10" eb="12">
      <t>ジョウキョウ</t>
    </rPh>
    <rPh sb="15" eb="17">
      <t>リヨウ</t>
    </rPh>
    <rPh sb="17" eb="19">
      <t>ジョウキョウ</t>
    </rPh>
    <rPh sb="26" eb="28">
      <t>ケンミン</t>
    </rPh>
    <rPh sb="32" eb="34">
      <t>ゼンタイ</t>
    </rPh>
    <rPh sb="35" eb="37">
      <t>スウチ</t>
    </rPh>
    <phoneticPr fontId="4"/>
  </si>
  <si>
    <t>県民の自主的で営利を目的としない社会に貢献する活動を支援するため</t>
    <rPh sb="0" eb="2">
      <t>ケンミン</t>
    </rPh>
    <rPh sb="3" eb="6">
      <t>ジシュテキ</t>
    </rPh>
    <rPh sb="7" eb="9">
      <t>エイリ</t>
    </rPh>
    <rPh sb="10" eb="12">
      <t>モクテキ</t>
    </rPh>
    <rPh sb="16" eb="18">
      <t>シャカイ</t>
    </rPh>
    <rPh sb="19" eb="21">
      <t>コウケン</t>
    </rPh>
    <rPh sb="23" eb="25">
      <t>カツドウ</t>
    </rPh>
    <rPh sb="26" eb="28">
      <t>シエン</t>
    </rPh>
    <phoneticPr fontId="4"/>
  </si>
  <si>
    <t>ＡＯ試験を新たに実施し入試の機会を多様化しました。また、空調機器等を集中的に監視する中央監視装置を更新し空調機能を改善するともに省エネに積極的に取り組むことで、学習しやすい環境の確保と光熱水費の低減を図りました。</t>
    <rPh sb="2" eb="4">
      <t>シケン</t>
    </rPh>
    <rPh sb="5" eb="6">
      <t>アラ</t>
    </rPh>
    <rPh sb="8" eb="10">
      <t>ジッシ</t>
    </rPh>
    <rPh sb="11" eb="13">
      <t>ニュウシ</t>
    </rPh>
    <rPh sb="14" eb="16">
      <t>キカイ</t>
    </rPh>
    <rPh sb="17" eb="20">
      <t>タヨウカ</t>
    </rPh>
    <phoneticPr fontId="4"/>
  </si>
  <si>
    <t>適正な発注による医薬品等の経費節減や、発熱外来の時間帯を設け、新型コロナウイルス感染症の５類移行後においても安心して利用いただけるよう努めました。</t>
    <rPh sb="0" eb="2">
      <t>テキセイ</t>
    </rPh>
    <rPh sb="3" eb="5">
      <t>ハッチュウ</t>
    </rPh>
    <rPh sb="31" eb="33">
      <t>シンガタ</t>
    </rPh>
    <rPh sb="45" eb="46">
      <t>ルイ</t>
    </rPh>
    <rPh sb="46" eb="48">
      <t>イコウ</t>
    </rPh>
    <rPh sb="48" eb="49">
      <t>ゴ</t>
    </rPh>
    <phoneticPr fontId="4"/>
  </si>
  <si>
    <t>スポーツアリーナ１について、改修工事で休館期間（令和5年10月1日～令和7年6月30日）があります。
球技場１（天然芝）について、改修工事で休館期間（令和7年1月1日～令和8年5月14日）があります。</t>
    <rPh sb="14" eb="16">
      <t>カイシュウ</t>
    </rPh>
    <rPh sb="16" eb="18">
      <t>コウジ</t>
    </rPh>
    <rPh sb="19" eb="21">
      <t>キュウカン</t>
    </rPh>
    <rPh sb="21" eb="23">
      <t>キュウ</t>
    </rPh>
    <rPh sb="24" eb="26">
      <t>ギジョ</t>
    </rPh>
    <rPh sb="27" eb="28">
      <t>ウテ</t>
    </rPh>
    <rPh sb="30" eb="31">
      <t>ンネ</t>
    </rPh>
    <rPh sb="31" eb="33">
      <t>ンシバコ</t>
    </rPh>
    <rPh sb="34" eb="36">
      <t>ウジ_x0000_</t>
    </rPh>
    <rPh sb="37" eb="38">
      <t>_x000E__x0002_</t>
    </rPh>
    <rPh sb="39" eb="40">
      <t>_x0005__x0010_</t>
    </rPh>
    <rPh sb="42" eb="43">
      <t/>
    </rPh>
    <rPh sb="51" eb="54">
      <t>キュウギジョウ</t>
    </rPh>
    <rPh sb="56" eb="59">
      <t>テンネンシバ</t>
    </rPh>
    <rPh sb="67" eb="69">
      <t>コウジ</t>
    </rPh>
    <phoneticPr fontId="4"/>
  </si>
  <si>
    <t>利用者増を図るため、未病コーナーの拡充といった工夫をしながら、生涯スポーツ推進事業の実施や、３０３３運動の推進をしました。
民間の創意工夫を活用して再整備を行った県のスポーツ推進拠点として、引き続きＰＦＩ方式により民間活力を活用した維持管理等を行っています。</t>
    <rPh sb="10" eb="12">
      <t>ミビョウ</t>
    </rPh>
    <rPh sb="17" eb="19">
      <t>カクジュウ</t>
    </rPh>
    <rPh sb="31" eb="33">
      <t>ショウガイ</t>
    </rPh>
    <rPh sb="37" eb="39">
      <t>スイシン</t>
    </rPh>
    <rPh sb="50" eb="52">
      <t>ウンドウ</t>
    </rPh>
    <phoneticPr fontId="4"/>
  </si>
  <si>
    <t>ナラ枯対策として積極的な樹木管理を行い、利用者サービスの向上を図りました。</t>
    <rPh sb="2" eb="3">
      <t>ガ</t>
    </rPh>
    <rPh sb="3" eb="5">
      <t>タイサク</t>
    </rPh>
    <rPh sb="8" eb="11">
      <t>セッキョクテキ</t>
    </rPh>
    <rPh sb="12" eb="14">
      <t>ジュモク</t>
    </rPh>
    <rPh sb="14" eb="16">
      <t>カンリ</t>
    </rPh>
    <rPh sb="17" eb="18">
      <t>オコナ</t>
    </rPh>
    <rPh sb="20" eb="23">
      <t>リヨウシャ</t>
    </rPh>
    <rPh sb="28" eb="30">
      <t>コウジョウ</t>
    </rPh>
    <rPh sb="31" eb="32">
      <t>ハカ</t>
    </rPh>
    <phoneticPr fontId="4"/>
  </si>
  <si>
    <t>■開設面積
　13.39ha(民有地12.18ha含む)
■県有地面積
　11,183.00㎡
■延床面積
　178.86㎡
■設置時期
　平成19年</t>
    <phoneticPr fontId="4"/>
  </si>
  <si>
    <t>学生数及び研修等施設利用者（実人員）</t>
    <phoneticPr fontId="4"/>
  </si>
  <si>
    <t>青少年健全育成施設として整備し、悩みを抱える青少年への支援に加え、科学と舞台芸術の分野における体験学習の機会を提供し、長年にわたり青少年と舞台芸術の出会いに尽力したことにより令和4年度地域創造大賞(総務大臣賞）を受賞しました。</t>
    <rPh sb="0" eb="3">
      <t>セイショウネン</t>
    </rPh>
    <rPh sb="3" eb="5">
      <t>ケンゼン</t>
    </rPh>
    <rPh sb="5" eb="7">
      <t>イクセイ</t>
    </rPh>
    <rPh sb="7" eb="9">
      <t>シセツ</t>
    </rPh>
    <rPh sb="12" eb="14">
      <t>セイビ</t>
    </rPh>
    <rPh sb="16" eb="17">
      <t>ナヤ</t>
    </rPh>
    <rPh sb="19" eb="20">
      <t>カカ</t>
    </rPh>
    <rPh sb="22" eb="25">
      <t>セイショウネン</t>
    </rPh>
    <rPh sb="27" eb="29">
      <t>シエン</t>
    </rPh>
    <rPh sb="30" eb="31">
      <t>クワ</t>
    </rPh>
    <rPh sb="33" eb="35">
      <t>カガク</t>
    </rPh>
    <rPh sb="36" eb="38">
      <t>ブタイ</t>
    </rPh>
    <rPh sb="38" eb="40">
      <t>ゲイジュツ</t>
    </rPh>
    <rPh sb="41" eb="43">
      <t>ブンヤ</t>
    </rPh>
    <rPh sb="47" eb="51">
      <t>タイケンガクシュウ</t>
    </rPh>
    <rPh sb="52" eb="54">
      <t>キカイ</t>
    </rPh>
    <rPh sb="55" eb="57">
      <t>テイキョウ</t>
    </rPh>
    <rPh sb="59" eb="61">
      <t>ナガネン</t>
    </rPh>
    <rPh sb="65" eb="68">
      <t>セイショウネン</t>
    </rPh>
    <rPh sb="69" eb="71">
      <t>ブタイ</t>
    </rPh>
    <rPh sb="71" eb="73">
      <t>ゲイジュツ</t>
    </rPh>
    <rPh sb="74" eb="76">
      <t>デア</t>
    </rPh>
    <rPh sb="78" eb="80">
      <t>ジンリョク</t>
    </rPh>
    <rPh sb="87" eb="89">
      <t>レイワ</t>
    </rPh>
    <rPh sb="90" eb="91">
      <t>ネン</t>
    </rPh>
    <rPh sb="91" eb="92">
      <t>ド</t>
    </rPh>
    <rPh sb="92" eb="96">
      <t>チイキソウゾウ</t>
    </rPh>
    <rPh sb="96" eb="98">
      <t>タイショウ</t>
    </rPh>
    <rPh sb="99" eb="101">
      <t>ソウム</t>
    </rPh>
    <rPh sb="101" eb="103">
      <t>ダイジン</t>
    </rPh>
    <rPh sb="103" eb="104">
      <t>ショウ</t>
    </rPh>
    <rPh sb="106" eb="108">
      <t>ジュショウ</t>
    </rPh>
    <phoneticPr fontId="4"/>
  </si>
  <si>
    <t>看護師免許試験の合格について、３年連続合格率100％が達成されました。</t>
    <phoneticPr fontId="4"/>
  </si>
  <si>
    <t>コロナ禍の中、遠隔授業等も取り入れ、教育の質の維持、向上に努めました。</t>
    <phoneticPr fontId="4"/>
  </si>
  <si>
    <t>中小企業等により良い産業人材を供給するため、ハローワークと連携して、ハローワークに来所した求職者を対象とした「出張オープンキャンパス」や短時間で複数の職種の職業訓練が体験できる「ちょこトレ」などのイベントを開催し、多くの県民の皆様に職業訓練情報を提供しました。この他、予め日程を定めて開催する「オープンキャンパス」に加え、予約不要でいつでも気軽に参加できる「スマートオープンキャンパス」を開始しました。また、技術校生の授業料やスキルアップセミナーの受講料を確実に収入するため、支払い手続きの案内を分かり易くしました。</t>
    <rPh sb="107" eb="108">
      <t>オオ</t>
    </rPh>
    <rPh sb="110" eb="112">
      <t>ケンミン</t>
    </rPh>
    <rPh sb="113" eb="115">
      <t>ミナサマ</t>
    </rPh>
    <rPh sb="116" eb="118">
      <t>ショクギョウ</t>
    </rPh>
    <rPh sb="118" eb="120">
      <t>クンレン</t>
    </rPh>
    <rPh sb="120" eb="122">
      <t>ジョウホウ</t>
    </rPh>
    <rPh sb="123" eb="125">
      <t>テイキョウ</t>
    </rPh>
    <rPh sb="132" eb="133">
      <t>ホカ</t>
    </rPh>
    <rPh sb="170" eb="172">
      <t>キガル</t>
    </rPh>
    <rPh sb="173" eb="175">
      <t>サンカ</t>
    </rPh>
    <rPh sb="204" eb="206">
      <t>ギジュツ</t>
    </rPh>
    <rPh sb="206" eb="207">
      <t>コウ</t>
    </rPh>
    <rPh sb="207" eb="208">
      <t>セイ</t>
    </rPh>
    <phoneticPr fontId="4"/>
  </si>
  <si>
    <t>老朽化した体育館の補修をはじめ、マイクロバスや福祉車両を収容する車庫のシャッター更新工事を実施するなど訓練環境を支える関連施設の整備を行いました。また、課題のある訓練生によりきめ細やかに対応するため、新たに「指導・支援検討会議」を設置し、訓練指導、就職支援と福祉的な支援について、より効果的な支援を提供できる体制を整備しました。</t>
    <rPh sb="0" eb="3">
      <t>ロウキュウカ</t>
    </rPh>
    <rPh sb="5" eb="8">
      <t>タイイクカン</t>
    </rPh>
    <rPh sb="9" eb="11">
      <t>ホシュウ</t>
    </rPh>
    <rPh sb="23" eb="25">
      <t>フクシ</t>
    </rPh>
    <rPh sb="25" eb="27">
      <t>シャリョウ</t>
    </rPh>
    <rPh sb="28" eb="30">
      <t>シュウヨウ</t>
    </rPh>
    <rPh sb="32" eb="34">
      <t>シャコ</t>
    </rPh>
    <rPh sb="40" eb="42">
      <t>コウシン</t>
    </rPh>
    <rPh sb="42" eb="44">
      <t>コウジ</t>
    </rPh>
    <rPh sb="45" eb="47">
      <t>ジッシ</t>
    </rPh>
    <rPh sb="51" eb="53">
      <t>クンレン</t>
    </rPh>
    <rPh sb="53" eb="55">
      <t>カンキョウ</t>
    </rPh>
    <rPh sb="56" eb="57">
      <t>ササ</t>
    </rPh>
    <rPh sb="59" eb="61">
      <t>カンレン</t>
    </rPh>
    <rPh sb="61" eb="63">
      <t>シセツ</t>
    </rPh>
    <rPh sb="64" eb="66">
      <t>セイビ</t>
    </rPh>
    <rPh sb="67" eb="68">
      <t>オコナ</t>
    </rPh>
    <rPh sb="89" eb="90">
      <t>コマ</t>
    </rPh>
    <rPh sb="93" eb="95">
      <t>タイオウ</t>
    </rPh>
    <phoneticPr fontId="4"/>
  </si>
  <si>
    <t>中小企業等により良い産業人材を供給するため、ハローワークと連携して、ハローワークに来所した求職者を対象とした「出張オープンキャンパス」や短時間で複数の職種の職業訓練が体験できる「ちょこトレ」などのイベントを開催し、多くの県民の皆様に職業訓練情報を提供しました。この他、予め日程を定めて開催する「オープンキャンパス」に加え、予約不要でいつでも気軽に参加できる「スマートオープンキャンパス」を開始しました。また、支援を必要とする家庭の方が就労につながるよう職業訓練受講を促すため、県の福祉分野のケースワーカーの会議や児童福祉施設の職員に当校の概要や募集について説明を行いました。</t>
    <rPh sb="41" eb="43">
      <t>ライショ</t>
    </rPh>
    <rPh sb="45" eb="47">
      <t>キュウショク</t>
    </rPh>
    <rPh sb="47" eb="48">
      <t>シャ</t>
    </rPh>
    <rPh sb="49" eb="51">
      <t>タイショウ</t>
    </rPh>
    <rPh sb="55" eb="57">
      <t>シュッチョウ</t>
    </rPh>
    <rPh sb="204" eb="206">
      <t>シエン</t>
    </rPh>
    <rPh sb="207" eb="209">
      <t>ヒツヨウ</t>
    </rPh>
    <rPh sb="212" eb="214">
      <t>カテイ</t>
    </rPh>
    <rPh sb="215" eb="216">
      <t>カタ</t>
    </rPh>
    <rPh sb="217" eb="219">
      <t>シュウロウ</t>
    </rPh>
    <rPh sb="226" eb="228">
      <t>ショクギョウ</t>
    </rPh>
    <rPh sb="228" eb="230">
      <t>クンレン</t>
    </rPh>
    <rPh sb="230" eb="232">
      <t>ジュコウ</t>
    </rPh>
    <rPh sb="233" eb="234">
      <t>ウナガ</t>
    </rPh>
    <rPh sb="238" eb="239">
      <t>ケン</t>
    </rPh>
    <rPh sb="240" eb="242">
      <t>フクシ</t>
    </rPh>
    <rPh sb="242" eb="244">
      <t>ブンヤ</t>
    </rPh>
    <rPh sb="253" eb="255">
      <t>カイギ</t>
    </rPh>
    <rPh sb="256" eb="258">
      <t>ジドウ</t>
    </rPh>
    <rPh sb="258" eb="260">
      <t>フクシ</t>
    </rPh>
    <rPh sb="260" eb="262">
      <t>シセツ</t>
    </rPh>
    <rPh sb="263" eb="265">
      <t>ショクイン</t>
    </rPh>
    <rPh sb="266" eb="268">
      <t>トウコウ</t>
    </rPh>
    <rPh sb="269" eb="271">
      <t>ガイヨウ</t>
    </rPh>
    <rPh sb="272" eb="274">
      <t>ボシュウ</t>
    </rPh>
    <rPh sb="278" eb="280">
      <t>セツメイ</t>
    </rPh>
    <rPh sb="281" eb="282">
      <t>オコナ</t>
    </rPh>
    <phoneticPr fontId="4"/>
  </si>
  <si>
    <t>図書館の利用促進と所蔵資料等の紹介を目的として、“家庭用ゲーム機の技術展”と題した企画展示及びその一環として関連講演会を開催するとともに当館の閲覧室内で利用できる科学技術分野のデータベースの利用促進に向け、県立高校の生徒を対象に実際の授業の中でデータベースを活用した先行研究の調べ方についてミニレクチャーを行いました。さらに、「神奈川県まなびや基金」を活用し、入門的な理工系の図書の購入のための寄附募集を行いました。令和６年度にはその寄附金を基に図書を購入し、令和６年９月13日から令和７年２月12日まで一堂に公開しました。</t>
    <rPh sb="230" eb="232">
      <t>レイワ</t>
    </rPh>
    <rPh sb="233" eb="234">
      <t>ネン</t>
    </rPh>
    <rPh sb="235" eb="236">
      <t>ガツ</t>
    </rPh>
    <rPh sb="238" eb="239">
      <t>ニチ</t>
    </rPh>
    <rPh sb="241" eb="243">
      <t>レイワ</t>
    </rPh>
    <rPh sb="244" eb="245">
      <t>ネン</t>
    </rPh>
    <rPh sb="246" eb="247">
      <t>ガツ</t>
    </rPh>
    <rPh sb="249" eb="250">
      <t>ニチ</t>
    </rPh>
    <phoneticPr fontId="4"/>
  </si>
  <si>
    <t>特別展のうち、「関東大震災」展は震災の生き証人である当館建物の被害と復興状況等、当館ならではの展示を展開し、１万5,000人の入場者にご覧いただき、「祥啓」展では室町時代に活躍した絵師の活動と後世への影響を検証した展示とその内容をまとめた図録が高い評価を得て、「國華展覧会図録」を受賞しました。</t>
    <phoneticPr fontId="4"/>
  </si>
  <si>
    <t>「かながわご当地菌類」を紹介した期間には、約39,000人の入場者がありました。</t>
    <rPh sb="12" eb="14">
      <t>ショウカイ</t>
    </rPh>
    <rPh sb="16" eb="18">
      <t>キカン</t>
    </rPh>
    <phoneticPr fontId="4"/>
  </si>
  <si>
    <t>現行システムの運用保守委託契約及び関連パソコン等の賃貸借契約は令和５年度末で終了するため、Linux8以上の後継システムにバージョンアップした新システム、Windows11導入機種への入れ替え等の準備を行いました。</t>
    <rPh sb="96" eb="97">
      <t>トウ</t>
    </rPh>
    <rPh sb="98" eb="100">
      <t>ジュンビ</t>
    </rPh>
    <rPh sb="101" eb="102">
      <t>オコナ</t>
    </rPh>
    <phoneticPr fontId="4"/>
  </si>
  <si>
    <t>令和５年度まで指定管理者制度を導入
（ヨットの乗船体験を開催し、港のにぎわいづくりを図るとともに、救急救命講習を実施することにより、安全性の向上を図りました。）</t>
  </si>
  <si>
    <t>職業能力開発促進法に基づく国立県営の公共職業能力開発施設であり、障害者が就職するために必要な知識・技能を習得するための普通職業訓練（短期課程）等を実施するため</t>
    <phoneticPr fontId="4"/>
  </si>
  <si>
    <t>「野崎道雄コレクション受贈記念　見えないもの、見たいこころ」では、神奈川県在住の眼科医・野崎道雄氏が長年収集されてきたコレクションが令和４年度に一括寄贈され、そのなかからゲルハルト・リヒターをはじめとする海外の現代美術作品74点を展示しました。
ゲルハルト・リヒター、ジグマー・ポルケ、ヨーゼフ・ボイスといった、これまで所蔵していなかった海外作家を中心とする貴重な作品群を当館のコレクションに加えたため、今後のコレクション展、企画展の幅に広がりが生まれ、若年層を中心とする来館者の増加が期待されます。</t>
    <phoneticPr fontId="4"/>
  </si>
  <si>
    <t xml:space="preserve">
■敷地面積
　8,575.70㎡
■延床面積
　9,289.16㎡
■建築年
  昭和37年</t>
    <phoneticPr fontId="4"/>
  </si>
  <si>
    <t>■敷地面積
  18,439.79㎡
■延床面積
  11,063.16㎡
■建築年
  平成15年</t>
    <phoneticPr fontId="4"/>
  </si>
  <si>
    <t>■敷地面積
  7,651.58㎡
■延床面積
  15,890.04㎡
■建築年
  昭和29年</t>
    <phoneticPr fontId="4"/>
  </si>
  <si>
    <t>学生数及び研修等施設利用者の安全のため、危険を伴う実習などには、チェックリストを用いて、作業手順や危険箇所、緊急時の対応などを作業者全員が事前に確認してから実習を始めるなど、安全管理の推進を図りました。</t>
    <rPh sb="14" eb="16">
      <t>アンゼン</t>
    </rPh>
    <phoneticPr fontId="4"/>
  </si>
  <si>
    <t>青少年指導者育成の取組として、地域で青少年の支援・指導に関わる人材を対象に、多様なプログラムを支援者自らが体験できる、実践的な研修を推進しました。また、ひきこもり支援の強化として、取組の主体である市町村との連携や後方支援を行い、科学部では新ホームページに完全移管し、電子申請システムによる講座の申込みを可能にしました。さらに、舞台用エレベータ及びホール天井の改修工事が完了し、より安全で質の高い施設の利用を提供できるようになりました。</t>
    <rPh sb="0" eb="3">
      <t>セイショウネン</t>
    </rPh>
    <rPh sb="3" eb="6">
      <t>シドウシャ</t>
    </rPh>
    <rPh sb="6" eb="8">
      <t>イクセイ</t>
    </rPh>
    <rPh sb="9" eb="11">
      <t>トリクミ</t>
    </rPh>
    <rPh sb="81" eb="83">
      <t>シエン</t>
    </rPh>
    <rPh sb="84" eb="86">
      <t>キョウカ</t>
    </rPh>
    <rPh sb="90" eb="92">
      <t>トリクミ</t>
    </rPh>
    <rPh sb="93" eb="95">
      <t>シュタイ</t>
    </rPh>
    <rPh sb="98" eb="101">
      <t>シチョウソン</t>
    </rPh>
    <rPh sb="103" eb="105">
      <t>レンケイ</t>
    </rPh>
    <rPh sb="106" eb="108">
      <t>コウホウ</t>
    </rPh>
    <rPh sb="108" eb="110">
      <t>シエン</t>
    </rPh>
    <rPh sb="111" eb="112">
      <t>オコナ</t>
    </rPh>
    <rPh sb="114" eb="116">
      <t>カガク</t>
    </rPh>
    <rPh sb="116" eb="117">
      <t>ブ</t>
    </rPh>
    <rPh sb="119" eb="120">
      <t>シン</t>
    </rPh>
    <rPh sb="127" eb="129">
      <t>カンゼン</t>
    </rPh>
    <rPh sb="129" eb="131">
      <t>イカン</t>
    </rPh>
    <rPh sb="144" eb="146">
      <t>コウザ</t>
    </rPh>
    <rPh sb="147" eb="149">
      <t>モウシコ</t>
    </rPh>
    <rPh sb="151" eb="153">
      <t>カノウ</t>
    </rPh>
    <phoneticPr fontId="4"/>
  </si>
  <si>
    <t>利用者一人ひとりの意向を丁寧に確認しながら、本人が望む暮らしの場への移行に取り組み、5人以上がグループホームや民間障害者支援施設等に移られました。</t>
    <rPh sb="0" eb="3">
      <t>リヨウシャ</t>
    </rPh>
    <rPh sb="3" eb="5">
      <t>ヒトリ</t>
    </rPh>
    <rPh sb="9" eb="11">
      <t>イコウ</t>
    </rPh>
    <rPh sb="12" eb="14">
      <t>テイネイ</t>
    </rPh>
    <rPh sb="15" eb="17">
      <t>カクニン</t>
    </rPh>
    <rPh sb="22" eb="24">
      <t>ホンニン</t>
    </rPh>
    <rPh sb="25" eb="26">
      <t>ノゾ</t>
    </rPh>
    <rPh sb="27" eb="28">
      <t>ク</t>
    </rPh>
    <rPh sb="31" eb="32">
      <t>バ</t>
    </rPh>
    <rPh sb="34" eb="36">
      <t>イコウ</t>
    </rPh>
    <rPh sb="37" eb="38">
      <t>ト</t>
    </rPh>
    <rPh sb="39" eb="40">
      <t>ク</t>
    </rPh>
    <rPh sb="43" eb="44">
      <t>ニン</t>
    </rPh>
    <rPh sb="44" eb="46">
      <t>イジョウ</t>
    </rPh>
    <rPh sb="55" eb="57">
      <t>ミンカン</t>
    </rPh>
    <rPh sb="57" eb="60">
      <t>ショウガイシャ</t>
    </rPh>
    <rPh sb="60" eb="62">
      <t>シエン</t>
    </rPh>
    <rPh sb="62" eb="64">
      <t>シセツ</t>
    </rPh>
    <rPh sb="64" eb="65">
      <t>トウ</t>
    </rPh>
    <rPh sb="66" eb="67">
      <t>ウツ</t>
    </rPh>
    <phoneticPr fontId="4"/>
  </si>
  <si>
    <t>　園の様々な課題に対し、支援改善アドバイザー等から助言をいただきながら改善に向けて取り組みました。また、園外の活動拠点や農園での作業等を通し、地域との繋がりを持ちながら利用者の生活が充実するよう取り組みました。</t>
    <rPh sb="1" eb="2">
      <t>エン</t>
    </rPh>
    <rPh sb="3" eb="5">
      <t>サマザマ</t>
    </rPh>
    <rPh sb="6" eb="8">
      <t>カダイ</t>
    </rPh>
    <rPh sb="9" eb="10">
      <t>タイ</t>
    </rPh>
    <rPh sb="12" eb="14">
      <t>シエン</t>
    </rPh>
    <rPh sb="14" eb="16">
      <t>カイゼン</t>
    </rPh>
    <rPh sb="22" eb="23">
      <t>トウ</t>
    </rPh>
    <rPh sb="25" eb="27">
      <t>ジョゲン</t>
    </rPh>
    <rPh sb="35" eb="37">
      <t>カイゼン</t>
    </rPh>
    <rPh sb="38" eb="39">
      <t>ム</t>
    </rPh>
    <rPh sb="41" eb="42">
      <t>ト</t>
    </rPh>
    <rPh sb="43" eb="44">
      <t>ク</t>
    </rPh>
    <rPh sb="52" eb="53">
      <t>エン</t>
    </rPh>
    <rPh sb="53" eb="54">
      <t>ガイ</t>
    </rPh>
    <rPh sb="55" eb="57">
      <t>カツドウ</t>
    </rPh>
    <rPh sb="57" eb="59">
      <t>キョテン</t>
    </rPh>
    <rPh sb="60" eb="62">
      <t>ノウエン</t>
    </rPh>
    <rPh sb="64" eb="66">
      <t>サギョウ</t>
    </rPh>
    <rPh sb="66" eb="67">
      <t>トウ</t>
    </rPh>
    <rPh sb="68" eb="69">
      <t>トオ</t>
    </rPh>
    <rPh sb="71" eb="73">
      <t>チイキ</t>
    </rPh>
    <rPh sb="75" eb="76">
      <t>ツナ</t>
    </rPh>
    <rPh sb="79" eb="80">
      <t>モ</t>
    </rPh>
    <rPh sb="84" eb="87">
      <t>リヨウシャ</t>
    </rPh>
    <rPh sb="88" eb="90">
      <t>セイカツ</t>
    </rPh>
    <rPh sb="91" eb="93">
      <t>ジュウジツ</t>
    </rPh>
    <rPh sb="97" eb="98">
      <t>ト</t>
    </rPh>
    <rPh sb="99" eb="100">
      <t>ク</t>
    </rPh>
    <phoneticPr fontId="4"/>
  </si>
  <si>
    <t>コロナ禍の影響により大幅増となっていた療育手帳の再判定依頼について、最優先に取り組んだ結果、令和５年度中に待機を解消しました。また、老朽化対策として、緊急用の吸引・吸入器、電話交換機等備品の更新及び全庁トイレプロジェクトの一環としてトイレ洋式化等工事に着手するなど、利用者の利便性向上に努めました。</t>
    <rPh sb="3" eb="4">
      <t>カ</t>
    </rPh>
    <rPh sb="5" eb="7">
      <t>エイキョウ</t>
    </rPh>
    <rPh sb="10" eb="13">
      <t>オオハバゾウ</t>
    </rPh>
    <rPh sb="19" eb="21">
      <t>リョウイク</t>
    </rPh>
    <rPh sb="21" eb="23">
      <t>テチョウ</t>
    </rPh>
    <rPh sb="24" eb="27">
      <t>サイハンテイ</t>
    </rPh>
    <rPh sb="27" eb="29">
      <t>イライ</t>
    </rPh>
    <rPh sb="34" eb="35">
      <t>サイ</t>
    </rPh>
    <rPh sb="35" eb="37">
      <t>ユウセン</t>
    </rPh>
    <rPh sb="38" eb="39">
      <t>ト</t>
    </rPh>
    <rPh sb="40" eb="41">
      <t>ク</t>
    </rPh>
    <rPh sb="43" eb="45">
      <t>ケッカ</t>
    </rPh>
    <rPh sb="46" eb="48">
      <t>レイワ</t>
    </rPh>
    <rPh sb="49" eb="51">
      <t>ネンド</t>
    </rPh>
    <rPh sb="51" eb="52">
      <t>チュウ</t>
    </rPh>
    <rPh sb="53" eb="55">
      <t>タイキ</t>
    </rPh>
    <rPh sb="56" eb="58">
      <t>カイショウ</t>
    </rPh>
    <rPh sb="69" eb="71">
      <t>タイサク</t>
    </rPh>
    <rPh sb="75" eb="78">
      <t>キンキュウヨウ</t>
    </rPh>
    <rPh sb="79" eb="81">
      <t>キュウイン</t>
    </rPh>
    <rPh sb="82" eb="85">
      <t>キュウニュウキ</t>
    </rPh>
    <rPh sb="86" eb="88">
      <t>デンワ</t>
    </rPh>
    <rPh sb="88" eb="90">
      <t>コウカン</t>
    </rPh>
    <rPh sb="90" eb="91">
      <t>キ</t>
    </rPh>
    <rPh sb="91" eb="92">
      <t>トウ</t>
    </rPh>
    <rPh sb="92" eb="94">
      <t>ビヒン</t>
    </rPh>
    <rPh sb="97" eb="98">
      <t>オヨ</t>
    </rPh>
    <rPh sb="99" eb="101">
      <t>ゼンチョウ</t>
    </rPh>
    <rPh sb="111" eb="113">
      <t>イッカン</t>
    </rPh>
    <rPh sb="119" eb="122">
      <t>ヨウシキカ</t>
    </rPh>
    <rPh sb="122" eb="123">
      <t>トウ</t>
    </rPh>
    <rPh sb="123" eb="125">
      <t>コウジ</t>
    </rPh>
    <rPh sb="126" eb="128">
      <t>チャクシュ</t>
    </rPh>
    <phoneticPr fontId="4"/>
  </si>
  <si>
    <t>令和５年度に導入したデブリーフィング・データ管理システムにより、演習の動画記録を活用した振返りやグループワーク等を推進しました。
また、県有施設長寿命化対策費として、冷温水機分解整備・冷却塔整備工事や床補修工事等を行い、さらに、Wi-Fi及びクラウド型教育アプリの導入に向けた検討・調整を行いました</t>
    <rPh sb="0" eb="2">
      <t>レイワ</t>
    </rPh>
    <rPh sb="3" eb="5">
      <t>ネンド</t>
    </rPh>
    <rPh sb="6" eb="8">
      <t>ドウニュウ</t>
    </rPh>
    <rPh sb="22" eb="24">
      <t>カンリ</t>
    </rPh>
    <rPh sb="32" eb="34">
      <t>エンシュウ</t>
    </rPh>
    <rPh sb="35" eb="37">
      <t>ドウガ</t>
    </rPh>
    <rPh sb="37" eb="39">
      <t>キロク</t>
    </rPh>
    <rPh sb="40" eb="42">
      <t>カツヨウ</t>
    </rPh>
    <rPh sb="44" eb="45">
      <t>フ</t>
    </rPh>
    <rPh sb="45" eb="46">
      <t>カエ</t>
    </rPh>
    <rPh sb="55" eb="56">
      <t>トウ</t>
    </rPh>
    <rPh sb="57" eb="59">
      <t>スイシン</t>
    </rPh>
    <phoneticPr fontId="4"/>
  </si>
  <si>
    <t>学生用の訓練機器について、最新の機器を導入するなど教育環境の向上を図りました。また、新たに竣工した西館棟は、ZEB Readyの認証を取得し、光熱費の削減を図るとともに環境対策にも積極的に取り組みました。
※ZEBとは断熱化等で省エネしながら創エネ（自家発電）し、一次エネルギーの消費量ゼロを実現した建物のことで、消費量を50％以上削減した建物にはZEB Readyの認証が与えられます。</t>
    <rPh sb="0" eb="3">
      <t>ガクセイヨウ</t>
    </rPh>
    <rPh sb="4" eb="6">
      <t>クンレン</t>
    </rPh>
    <rPh sb="6" eb="8">
      <t>キキ</t>
    </rPh>
    <rPh sb="13" eb="15">
      <t>サイシン</t>
    </rPh>
    <rPh sb="16" eb="18">
      <t>キキ</t>
    </rPh>
    <rPh sb="19" eb="21">
      <t>ドウニュウ</t>
    </rPh>
    <rPh sb="25" eb="27">
      <t>キョウイク</t>
    </rPh>
    <rPh sb="27" eb="29">
      <t>カンキョウ</t>
    </rPh>
    <rPh sb="30" eb="32">
      <t>コウジョウ</t>
    </rPh>
    <rPh sb="33" eb="34">
      <t>ハカ</t>
    </rPh>
    <rPh sb="42" eb="43">
      <t>アラ</t>
    </rPh>
    <rPh sb="45" eb="47">
      <t>シュンコウ</t>
    </rPh>
    <rPh sb="49" eb="50">
      <t>ニシ</t>
    </rPh>
    <rPh sb="50" eb="52">
      <t>カントウ</t>
    </rPh>
    <rPh sb="71" eb="74">
      <t>コウネツヒ</t>
    </rPh>
    <rPh sb="75" eb="77">
      <t>サクゲン</t>
    </rPh>
    <rPh sb="78" eb="79">
      <t>ハカ</t>
    </rPh>
    <rPh sb="84" eb="86">
      <t>カンキョウ</t>
    </rPh>
    <rPh sb="86" eb="88">
      <t>タイサク</t>
    </rPh>
    <rPh sb="90" eb="93">
      <t>セッキョクテキ</t>
    </rPh>
    <rPh sb="94" eb="95">
      <t>ト</t>
    </rPh>
    <rPh sb="96" eb="97">
      <t>ク</t>
    </rPh>
    <rPh sb="110" eb="112">
      <t>ダンネツ</t>
    </rPh>
    <rPh sb="112" eb="113">
      <t>カ</t>
    </rPh>
    <rPh sb="113" eb="114">
      <t>トウ</t>
    </rPh>
    <rPh sb="115" eb="116">
      <t>ショウ</t>
    </rPh>
    <rPh sb="122" eb="123">
      <t>ツク</t>
    </rPh>
    <rPh sb="126" eb="128">
      <t>ジカ</t>
    </rPh>
    <rPh sb="128" eb="130">
      <t>ハツデン</t>
    </rPh>
    <rPh sb="147" eb="149">
      <t>ジツゲン</t>
    </rPh>
    <rPh sb="151" eb="153">
      <t>タテモノ</t>
    </rPh>
    <rPh sb="158" eb="161">
      <t>ショウヒリョウ</t>
    </rPh>
    <rPh sb="165" eb="167">
      <t>イジョウ</t>
    </rPh>
    <rPh sb="167" eb="169">
      <t>サクゲン</t>
    </rPh>
    <rPh sb="171" eb="173">
      <t>タテモノ</t>
    </rPh>
    <rPh sb="185" eb="187">
      <t>ニンショウ</t>
    </rPh>
    <rPh sb="188" eb="189">
      <t>アタ</t>
    </rPh>
    <phoneticPr fontId="4"/>
  </si>
  <si>
    <t>令和４年９月に開館した本館のサービス向上のため、資料の収集や電子書籍の整備などを継続して推進しました。また、本館開館１周年を記念して「挑戦」というテーマでの館内展示や「おめでとう」をテーマにしたボランティア朗読会などを実施しました。
 加えて、「県立図書館の再整備に向けた基本的な考え方」に基づいて、再整備中でもサービスが低下しないよう、外部書庫から資料を取り寄せて提供する事業を推進しています。</t>
    <rPh sb="0" eb="2">
      <t>レイワ</t>
    </rPh>
    <rPh sb="3" eb="4">
      <t>ネン</t>
    </rPh>
    <rPh sb="5" eb="6">
      <t>ガツ</t>
    </rPh>
    <rPh sb="7" eb="9">
      <t>カイカン</t>
    </rPh>
    <rPh sb="11" eb="13">
      <t>ホンカン</t>
    </rPh>
    <rPh sb="18" eb="20">
      <t>コウジョウ</t>
    </rPh>
    <rPh sb="24" eb="26">
      <t>シリョウ</t>
    </rPh>
    <rPh sb="27" eb="29">
      <t>シュウシュウ</t>
    </rPh>
    <rPh sb="30" eb="32">
      <t>デンシ</t>
    </rPh>
    <rPh sb="32" eb="34">
      <t>ショセキ</t>
    </rPh>
    <rPh sb="35" eb="37">
      <t>セイビ</t>
    </rPh>
    <rPh sb="40" eb="42">
      <t>ケイゾク</t>
    </rPh>
    <rPh sb="44" eb="46">
      <t>スイシン</t>
    </rPh>
    <rPh sb="54" eb="56">
      <t>ホンカン</t>
    </rPh>
    <rPh sb="56" eb="58">
      <t>カイカン</t>
    </rPh>
    <rPh sb="59" eb="61">
      <t>シュウネン</t>
    </rPh>
    <rPh sb="62" eb="64">
      <t>キネン</t>
    </rPh>
    <rPh sb="67" eb="69">
      <t>チョウセン</t>
    </rPh>
    <rPh sb="78" eb="80">
      <t>カンナイ</t>
    </rPh>
    <rPh sb="80" eb="82">
      <t>テンジ</t>
    </rPh>
    <rPh sb="103" eb="105">
      <t>ロウドク</t>
    </rPh>
    <rPh sb="105" eb="106">
      <t>カイ</t>
    </rPh>
    <rPh sb="109" eb="111">
      <t>ジッシ</t>
    </rPh>
    <rPh sb="118" eb="119">
      <t>クワ</t>
    </rPh>
    <rPh sb="145" eb="146">
      <t>モト</t>
    </rPh>
    <rPh sb="150" eb="154">
      <t>サイセイビチュウ</t>
    </rPh>
    <rPh sb="161" eb="163">
      <t>テイカ</t>
    </rPh>
    <rPh sb="169" eb="171">
      <t>ガイブ</t>
    </rPh>
    <rPh sb="171" eb="173">
      <t>ショコ</t>
    </rPh>
    <rPh sb="175" eb="177">
      <t>シリョウ</t>
    </rPh>
    <rPh sb="178" eb="179">
      <t>ト</t>
    </rPh>
    <rPh sb="180" eb="181">
      <t>ヨ</t>
    </rPh>
    <rPh sb="183" eb="185">
      <t>テイキョウ</t>
    </rPh>
    <rPh sb="187" eb="189">
      <t>ジギョウ</t>
    </rPh>
    <rPh sb="190" eb="192">
      <t>スイシン</t>
    </rPh>
    <phoneticPr fontId="4"/>
  </si>
  <si>
    <t xml:space="preserve">令和５年度は、特別展を全７回実施しました。このうち６回は、当館が保管する文化財を中心に展示し、国宝や重要文化財の「原本」を目の当たりにできる機会を増やしました。金沢文庫が収蔵する文化財の鑑賞機会を提供し、後世に伝わっていくことを目指しています。一方で、館外から多くの文化財を借用した特別展「廃墟とイメージ」は、新たな視点を提供する大型展示として、多数の来館者を迎えることができました。さらに、月例の講座のほか、特別展に関連する講座や展示解説、館蔵の古文書をわかりやすく解説する講座などを多数企画・実施しました。
</t>
    <rPh sb="0" eb="2">
      <t>レイワ</t>
    </rPh>
    <rPh sb="3" eb="5">
      <t>ネンド</t>
    </rPh>
    <rPh sb="7" eb="10">
      <t>トクベツテン</t>
    </rPh>
    <rPh sb="14" eb="16">
      <t>ジッシ</t>
    </rPh>
    <rPh sb="26" eb="27">
      <t>カイ</t>
    </rPh>
    <rPh sb="29" eb="31">
      <t>トウカン</t>
    </rPh>
    <rPh sb="32" eb="34">
      <t>ホカン</t>
    </rPh>
    <rPh sb="36" eb="39">
      <t>ブンカザイ</t>
    </rPh>
    <rPh sb="40" eb="42">
      <t>チュウシン</t>
    </rPh>
    <rPh sb="43" eb="45">
      <t>テンジ</t>
    </rPh>
    <rPh sb="47" eb="49">
      <t>コクホウ</t>
    </rPh>
    <rPh sb="50" eb="52">
      <t>ジュウヨウ</t>
    </rPh>
    <rPh sb="52" eb="55">
      <t>ブンカザイ</t>
    </rPh>
    <rPh sb="57" eb="59">
      <t>ゲンポン</t>
    </rPh>
    <rPh sb="61" eb="62">
      <t>マ</t>
    </rPh>
    <rPh sb="63" eb="64">
      <t>ア</t>
    </rPh>
    <rPh sb="70" eb="72">
      <t>キカイ</t>
    </rPh>
    <rPh sb="73" eb="74">
      <t>フ</t>
    </rPh>
    <rPh sb="80" eb="84">
      <t>カナザワブンコ</t>
    </rPh>
    <rPh sb="85" eb="87">
      <t>シュウゾウ</t>
    </rPh>
    <rPh sb="89" eb="92">
      <t>ブンカザイ</t>
    </rPh>
    <rPh sb="93" eb="97">
      <t>カンショウキカイ</t>
    </rPh>
    <rPh sb="98" eb="100">
      <t>テイキョウ</t>
    </rPh>
    <rPh sb="102" eb="104">
      <t>コウセイ</t>
    </rPh>
    <rPh sb="105" eb="106">
      <t>ツタ</t>
    </rPh>
    <rPh sb="114" eb="116">
      <t>メザ</t>
    </rPh>
    <rPh sb="122" eb="124">
      <t>イッポウ</t>
    </rPh>
    <rPh sb="130" eb="131">
      <t>オオ</t>
    </rPh>
    <rPh sb="133" eb="136">
      <t>ブンカザイ</t>
    </rPh>
    <rPh sb="137" eb="139">
      <t>シャクヨウ</t>
    </rPh>
    <rPh sb="141" eb="144">
      <t>トクベツテン</t>
    </rPh>
    <rPh sb="145" eb="147">
      <t>ハイキョ</t>
    </rPh>
    <rPh sb="155" eb="156">
      <t>アラ</t>
    </rPh>
    <rPh sb="158" eb="160">
      <t>シテン</t>
    </rPh>
    <rPh sb="161" eb="163">
      <t>テイキョウ</t>
    </rPh>
    <rPh sb="165" eb="167">
      <t>オオガタ</t>
    </rPh>
    <rPh sb="167" eb="169">
      <t>テンジ</t>
    </rPh>
    <rPh sb="173" eb="175">
      <t>タスウ</t>
    </rPh>
    <rPh sb="180" eb="181">
      <t>ムカ</t>
    </rPh>
    <rPh sb="196" eb="198">
      <t>ゲツレイ</t>
    </rPh>
    <rPh sb="199" eb="201">
      <t>コウザ</t>
    </rPh>
    <rPh sb="205" eb="208">
      <t>トクベツテン</t>
    </rPh>
    <rPh sb="209" eb="211">
      <t>カンレン</t>
    </rPh>
    <rPh sb="213" eb="215">
      <t>コウザ</t>
    </rPh>
    <rPh sb="216" eb="218">
      <t>テンジ</t>
    </rPh>
    <rPh sb="218" eb="220">
      <t>カイセツ</t>
    </rPh>
    <rPh sb="221" eb="223">
      <t>カンゾウ</t>
    </rPh>
    <rPh sb="224" eb="227">
      <t>コモンジョ</t>
    </rPh>
    <rPh sb="234" eb="236">
      <t>カイセツ</t>
    </rPh>
    <rPh sb="238" eb="240">
      <t>コウザ</t>
    </rPh>
    <rPh sb="243" eb="244">
      <t>オオ</t>
    </rPh>
    <rPh sb="244" eb="245">
      <t>カズ</t>
    </rPh>
    <rPh sb="245" eb="247">
      <t>キカク</t>
    </rPh>
    <rPh sb="248" eb="250">
      <t>ジッシ</t>
    </rPh>
    <phoneticPr fontId="4"/>
  </si>
  <si>
    <t>常設展では、展示替えとトピック展示等により、所蔵資料を広く知ってもらう機会を提供したほか、グラフィックパネルの更新に取り組みました。また、近隣館園と連携して行うミュージアム・ミッションをコロナ禍にWeb開催としましたが、博物館をめぐる楽しみ方に戻すなど、子どもたちに博物館を楽しんでもらえる工夫に努めました。</t>
    <rPh sb="96" eb="97">
      <t>カ</t>
    </rPh>
    <phoneticPr fontId="4"/>
  </si>
  <si>
    <t xml:space="preserve">約４か月にわたり開催した特別展においては、身近な存在でありながら高い多様性と興味深い生態を有する菌類の中から県内地名を含むものや県内で発見されたものなどを「かながわご当地菌類」として紹介しました。また、菌類を野外で探す様子を観覧者に追体験してもらうコーナーの開設なども工夫を行い、よりよい運営を目指しました。 </t>
    <rPh sb="51" eb="52">
      <t>ナカ</t>
    </rPh>
    <rPh sb="137" eb="138">
      <t>オコナ</t>
    </rPh>
    <phoneticPr fontId="4"/>
  </si>
  <si>
    <t>令和６年２月10日に放映されたNHK「ブラタモリ」は大きな反響がありました。</t>
    <rPh sb="0" eb="2">
      <t>レイワ</t>
    </rPh>
    <rPh sb="3" eb="4">
      <t>ネン</t>
    </rPh>
    <rPh sb="5" eb="6">
      <t>ガツ</t>
    </rPh>
    <rPh sb="8" eb="9">
      <t>ニチ</t>
    </rPh>
    <rPh sb="10" eb="12">
      <t>ホウエイ</t>
    </rPh>
    <rPh sb="26" eb="27">
      <t>オオ</t>
    </rPh>
    <rPh sb="29" eb="31">
      <t>ハンキョウ</t>
    </rPh>
    <phoneticPr fontId="4"/>
  </si>
  <si>
    <t>入試方法を見直した結果、入学した学生が増加しました。</t>
    <rPh sb="0" eb="2">
      <t>ニュウシ</t>
    </rPh>
    <rPh sb="2" eb="4">
      <t>ホウホウ</t>
    </rPh>
    <rPh sb="5" eb="7">
      <t>ミナオ</t>
    </rPh>
    <rPh sb="9" eb="11">
      <t>ケッカ</t>
    </rPh>
    <rPh sb="12" eb="14">
      <t>ニュウガク</t>
    </rPh>
    <rPh sb="16" eb="18">
      <t>ガクセイ</t>
    </rPh>
    <rPh sb="19" eb="21">
      <t>ゾウカ</t>
    </rPh>
    <phoneticPr fontId="4"/>
  </si>
  <si>
    <t>【直営施設】県民利用施設一覧表</t>
    <rPh sb="1" eb="3">
      <t>チョクエイ</t>
    </rPh>
    <rPh sb="3" eb="5">
      <t>シセツ</t>
    </rPh>
    <rPh sb="6" eb="8">
      <t>ケンミン</t>
    </rPh>
    <rPh sb="8" eb="10">
      <t>リヨウ</t>
    </rPh>
    <rPh sb="10" eb="12">
      <t>シセツ</t>
    </rPh>
    <rPh sb="12" eb="14">
      <t>イチラン</t>
    </rPh>
    <rPh sb="14" eb="15">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</si>
</sst>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千円&quot;"/>
    <numFmt numFmtId="177" formatCode="#,##0&quot;人&quot;"/>
    <numFmt numFmtId="178" formatCode="#,##0_);[Red]\(#,##0\)"/>
    <numFmt numFmtId="179" formatCode="#,##0&quot;名&quot;"/>
    <numFmt numFmtId="180" formatCode="#,##0;&quot;△ &quot;#,##0"/>
    <numFmt numFmtId="181" formatCode="#,##0.0;&quot;△ &quot;#,##0.0"/>
    <numFmt numFmtId="182" formatCode="#,##0_ "/>
  </numFmts>
  <fonts count="14" x14ac:knownFonts="1">
    <font>
      <sz val="12"/>
      <name val="ＭＳ 明朝"/>
      <family val="1"/>
      <charset val="128"/>
    </font>
    <font>
      <sz val="12"/>
      <color theme="1"/>
      <name val="ＭＳ 明朝"/>
      <family val="2"/>
      <charset val="128"/>
    </font>
    <font>
      <sz val="12"/>
      <name val="ＭＳ 明朝"/>
      <family val="1"/>
      <charset val="128"/>
    </font>
    <font>
      <sz val="10"/>
      <name val="ＭＳ Ｐゴシック"/>
      <family val="3"/>
      <charset val="128"/>
      <scheme val="major"/>
    </font>
    <font>
      <sz val="6"/>
      <name val="ＭＳ 明朝"/>
      <family val="1"/>
      <charset val="128"/>
    </font>
    <font>
      <sz val="10"/>
      <color theme="1"/>
      <name val="ＭＳ Ｐゴシック"/>
      <family val="3"/>
      <charset val="128"/>
      <scheme val="major"/>
    </font>
    <font>
      <sz val="9"/>
      <name val="ＭＳ Ｐゴシック"/>
      <family val="3"/>
      <charset val="128"/>
      <scheme val="major"/>
    </font>
    <font>
      <sz val="9"/>
      <name val="ＭＳ 明朝"/>
      <family val="1"/>
      <charset val="128"/>
    </font>
    <font>
      <sz val="10"/>
      <name val="ＭＳ 明朝"/>
      <family val="1"/>
      <charset val="128"/>
    </font>
    <font>
      <sz val="20"/>
      <color theme="1"/>
      <name val="ＭＳ Ｐゴシック"/>
      <family val="3"/>
      <charset val="128"/>
      <scheme val="major"/>
    </font>
    <font>
      <sz val="12"/>
      <name val="ＭＳ Ｐゴシック"/>
      <family val="3"/>
      <charset val="128"/>
      <scheme val="major"/>
    </font>
    <font>
      <sz val="16"/>
      <color theme="1"/>
      <name val="ＭＳ Ｐゴシック"/>
      <family val="3"/>
      <charset val="128"/>
      <scheme val="major"/>
    </font>
    <font>
      <sz val="8"/>
      <name val="ＭＳ 明朝"/>
      <family val="1"/>
      <charset val="128"/>
    </font>
    <font>
      <strike/>
      <sz val="1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FFC000"/>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right/>
      <top style="thin">
        <color indexed="64"/>
      </top>
      <bottom style="hair">
        <color indexed="64"/>
      </bottom>
      <diagonal/>
    </border>
    <border>
      <left/>
      <right/>
      <top style="double">
        <color indexed="64"/>
      </top>
      <bottom style="thin">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hair">
        <color indexed="64"/>
      </left>
      <right style="hair">
        <color indexed="64"/>
      </right>
      <top/>
      <bottom style="thin">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s>
  <cellStyleXfs count="7">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cellStyleXfs>
  <cellXfs count="211">
    <xf numFmtId="0" fontId="0" fillId="0" borderId="0" xfId="0">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5" fillId="0" borderId="0" xfId="0" applyFont="1" applyAlignment="1" applyProtection="1">
      <alignment vertical="center" wrapText="1"/>
    </xf>
    <xf numFmtId="0" fontId="9" fillId="0" borderId="0" xfId="0" applyFont="1" applyAlignment="1" applyProtection="1">
      <alignment vertical="center" wrapText="1"/>
    </xf>
    <xf numFmtId="0" fontId="5" fillId="0" borderId="0" xfId="0" applyFont="1" applyFill="1" applyAlignment="1" applyProtection="1">
      <alignment vertical="center" wrapText="1"/>
    </xf>
    <xf numFmtId="0" fontId="3" fillId="0" borderId="0" xfId="0" applyFont="1" applyFill="1" applyAlignment="1" applyProtection="1">
      <alignment vertical="center" wrapText="1"/>
    </xf>
    <xf numFmtId="0" fontId="6" fillId="0" borderId="0" xfId="0" applyFont="1" applyFill="1" applyProtection="1">
      <alignment vertical="center"/>
    </xf>
    <xf numFmtId="0" fontId="9" fillId="0" borderId="0" xfId="0" applyFont="1" applyAlignment="1" applyProtection="1">
      <alignment vertical="center"/>
    </xf>
    <xf numFmtId="0" fontId="3" fillId="2" borderId="0" xfId="0" applyFont="1" applyFill="1" applyBorder="1" applyAlignment="1" applyProtection="1">
      <alignment horizontal="center" vertical="center" wrapText="1"/>
    </xf>
    <xf numFmtId="0" fontId="10" fillId="2" borderId="42"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10" fillId="2" borderId="43" xfId="0" applyFont="1" applyFill="1" applyBorder="1" applyAlignment="1" applyProtection="1">
      <alignment horizontal="center" vertical="center" wrapText="1"/>
    </xf>
    <xf numFmtId="0" fontId="7" fillId="0" borderId="0" xfId="0" applyFont="1" applyFill="1" applyProtection="1">
      <alignment vertical="center"/>
    </xf>
    <xf numFmtId="0" fontId="5" fillId="0" borderId="0" xfId="0" applyFont="1" applyFill="1" applyAlignment="1" applyProtection="1">
      <alignment horizontal="center" vertical="center" wrapText="1"/>
    </xf>
    <xf numFmtId="38" fontId="7" fillId="0" borderId="0" xfId="1" applyFont="1" applyFill="1" applyProtection="1">
      <alignment vertical="center"/>
    </xf>
    <xf numFmtId="38" fontId="8" fillId="0" borderId="0" xfId="1" applyFont="1" applyFill="1" applyProtection="1">
      <alignment vertical="center"/>
    </xf>
    <xf numFmtId="0" fontId="8" fillId="0" borderId="0" xfId="0" applyFont="1" applyFill="1" applyProtection="1">
      <alignment vertical="center"/>
    </xf>
    <xf numFmtId="0" fontId="5" fillId="4" borderId="0" xfId="0" applyFont="1" applyFill="1" applyAlignment="1" applyProtection="1">
      <alignment vertical="center" wrapText="1"/>
    </xf>
    <xf numFmtId="38" fontId="8" fillId="4" borderId="0" xfId="1" applyFont="1" applyFill="1" applyProtection="1">
      <alignment vertical="center"/>
    </xf>
    <xf numFmtId="0" fontId="8" fillId="5" borderId="0" xfId="0" applyFont="1" applyFill="1" applyProtection="1">
      <alignment vertical="center"/>
    </xf>
    <xf numFmtId="0" fontId="5" fillId="5" borderId="0" xfId="0" applyFont="1" applyFill="1" applyAlignment="1" applyProtection="1">
      <alignment vertical="center" wrapText="1"/>
    </xf>
    <xf numFmtId="38" fontId="8" fillId="5" borderId="0" xfId="1" applyFont="1" applyFill="1" applyProtection="1">
      <alignment vertical="center"/>
    </xf>
    <xf numFmtId="0" fontId="11" fillId="5" borderId="0" xfId="0" applyFont="1" applyFill="1" applyAlignment="1" applyProtection="1">
      <alignment vertical="center"/>
    </xf>
    <xf numFmtId="0" fontId="0" fillId="0" borderId="0" xfId="0" applyAlignment="1">
      <alignment vertical="center"/>
    </xf>
    <xf numFmtId="0" fontId="0" fillId="0" borderId="38" xfId="0" applyBorder="1" applyAlignment="1">
      <alignment vertical="center"/>
    </xf>
    <xf numFmtId="178" fontId="8" fillId="0" borderId="17" xfId="1" applyNumberFormat="1" applyFont="1" applyFill="1" applyBorder="1" applyAlignment="1" applyProtection="1">
      <alignment vertical="center" wrapText="1"/>
      <protection locked="0"/>
    </xf>
    <xf numFmtId="178" fontId="8" fillId="0" borderId="45" xfId="1" applyNumberFormat="1" applyFont="1" applyFill="1" applyBorder="1" applyAlignment="1" applyProtection="1">
      <alignment vertical="center" wrapText="1"/>
      <protection locked="0"/>
    </xf>
    <xf numFmtId="178" fontId="8" fillId="0" borderId="47" xfId="1" applyNumberFormat="1" applyFont="1" applyFill="1" applyBorder="1" applyAlignment="1" applyProtection="1">
      <alignment vertical="center" wrapText="1"/>
      <protection locked="0"/>
    </xf>
    <xf numFmtId="179" fontId="8" fillId="0" borderId="31" xfId="0" applyNumberFormat="1" applyFont="1" applyFill="1" applyBorder="1" applyAlignment="1" applyProtection="1">
      <alignment vertical="center" wrapText="1"/>
      <protection locked="0"/>
    </xf>
    <xf numFmtId="179" fontId="8" fillId="0" borderId="36" xfId="0" applyNumberFormat="1" applyFont="1" applyFill="1" applyBorder="1" applyAlignment="1" applyProtection="1">
      <alignment vertical="center" wrapText="1"/>
      <protection locked="0"/>
    </xf>
    <xf numFmtId="177" fontId="8" fillId="0" borderId="12" xfId="1" applyNumberFormat="1" applyFont="1" applyFill="1" applyBorder="1" applyAlignment="1" applyProtection="1">
      <alignment vertical="center" wrapText="1"/>
      <protection locked="0"/>
    </xf>
    <xf numFmtId="177" fontId="8" fillId="0" borderId="46" xfId="1" applyNumberFormat="1" applyFont="1" applyFill="1" applyBorder="1" applyAlignment="1" applyProtection="1">
      <alignment vertical="center" wrapText="1"/>
    </xf>
    <xf numFmtId="177" fontId="8" fillId="0" borderId="13" xfId="1" applyNumberFormat="1" applyFont="1" applyFill="1" applyBorder="1" applyAlignment="1" applyProtection="1">
      <alignment vertical="center" wrapText="1"/>
    </xf>
    <xf numFmtId="176" fontId="8" fillId="0" borderId="15" xfId="0" applyNumberFormat="1" applyFont="1" applyFill="1" applyBorder="1" applyAlignment="1" applyProtection="1">
      <alignment vertical="center" shrinkToFit="1"/>
    </xf>
    <xf numFmtId="178" fontId="8" fillId="0" borderId="16" xfId="1" applyNumberFormat="1" applyFont="1" applyFill="1" applyBorder="1" applyAlignment="1" applyProtection="1">
      <alignment vertical="center" wrapText="1"/>
    </xf>
    <xf numFmtId="178" fontId="8" fillId="0" borderId="17" xfId="1" applyNumberFormat="1" applyFont="1" applyFill="1" applyBorder="1" applyAlignment="1" applyProtection="1">
      <alignment vertical="center" wrapText="1"/>
    </xf>
    <xf numFmtId="178" fontId="8" fillId="0" borderId="18" xfId="1" applyNumberFormat="1" applyFont="1" applyFill="1" applyBorder="1" applyAlignment="1" applyProtection="1">
      <alignment vertical="center" wrapText="1"/>
    </xf>
    <xf numFmtId="178" fontId="8" fillId="0" borderId="27" xfId="1" applyNumberFormat="1" applyFont="1" applyFill="1" applyBorder="1" applyAlignment="1" applyProtection="1">
      <alignment vertical="center" wrapText="1"/>
    </xf>
    <xf numFmtId="176" fontId="8" fillId="0" borderId="15" xfId="0" applyNumberFormat="1" applyFont="1" applyFill="1" applyBorder="1" applyAlignment="1" applyProtection="1">
      <alignment vertical="center"/>
    </xf>
    <xf numFmtId="176" fontId="8" fillId="0" borderId="9" xfId="0" applyNumberFormat="1" applyFont="1" applyFill="1" applyBorder="1" applyAlignment="1" applyProtection="1">
      <alignment vertical="center"/>
    </xf>
    <xf numFmtId="176" fontId="8" fillId="0" borderId="5" xfId="0" applyNumberFormat="1" applyFont="1" applyFill="1" applyBorder="1" applyAlignment="1" applyProtection="1">
      <alignment vertical="center"/>
    </xf>
    <xf numFmtId="176" fontId="8" fillId="0" borderId="15" xfId="0" applyNumberFormat="1" applyFont="1" applyFill="1" applyBorder="1" applyAlignment="1" applyProtection="1">
      <alignment horizontal="right" vertical="center"/>
    </xf>
    <xf numFmtId="178" fontId="8" fillId="0" borderId="19" xfId="1" applyNumberFormat="1" applyFont="1" applyFill="1" applyBorder="1" applyAlignment="1" applyProtection="1">
      <alignment vertical="center" wrapText="1"/>
      <protection locked="0"/>
    </xf>
    <xf numFmtId="178" fontId="8" fillId="0" borderId="28" xfId="1" applyNumberFormat="1" applyFont="1" applyFill="1" applyBorder="1" applyAlignment="1" applyProtection="1">
      <alignment vertical="center" wrapText="1"/>
      <protection locked="0"/>
    </xf>
    <xf numFmtId="177" fontId="8" fillId="0" borderId="13" xfId="1" applyNumberFormat="1" applyFont="1" applyFill="1" applyBorder="1" applyAlignment="1" applyProtection="1">
      <alignment vertical="center" wrapText="1"/>
      <protection locked="0"/>
    </xf>
    <xf numFmtId="178" fontId="8" fillId="0" borderId="16" xfId="1" applyNumberFormat="1" applyFont="1" applyFill="1" applyBorder="1" applyAlignment="1" applyProtection="1">
      <alignment vertical="center" wrapText="1"/>
      <protection locked="0"/>
    </xf>
    <xf numFmtId="178" fontId="8" fillId="0" borderId="39" xfId="1" applyNumberFormat="1" applyFont="1" applyFill="1" applyBorder="1" applyAlignment="1" applyProtection="1">
      <alignment vertical="center" wrapText="1"/>
      <protection locked="0"/>
    </xf>
    <xf numFmtId="176" fontId="8" fillId="0" borderId="21" xfId="0" applyNumberFormat="1" applyFont="1" applyFill="1" applyBorder="1" applyAlignment="1" applyProtection="1">
      <alignment vertical="center"/>
    </xf>
    <xf numFmtId="178" fontId="8" fillId="0" borderId="18" xfId="1" applyNumberFormat="1" applyFont="1" applyFill="1" applyBorder="1" applyAlignment="1" applyProtection="1">
      <alignment vertical="center" wrapText="1"/>
      <protection locked="0"/>
    </xf>
    <xf numFmtId="176" fontId="8" fillId="0" borderId="24" xfId="0" applyNumberFormat="1" applyFont="1" applyFill="1" applyBorder="1" applyAlignment="1" applyProtection="1">
      <alignment vertical="center"/>
    </xf>
    <xf numFmtId="178" fontId="8" fillId="0" borderId="27" xfId="1" applyNumberFormat="1" applyFont="1" applyFill="1" applyBorder="1" applyAlignment="1" applyProtection="1">
      <alignment vertical="center" wrapText="1"/>
      <protection locked="0"/>
    </xf>
    <xf numFmtId="0" fontId="8" fillId="0" borderId="30" xfId="0" applyFont="1" applyFill="1" applyBorder="1" applyAlignment="1" applyProtection="1">
      <alignment vertical="center" wrapText="1"/>
    </xf>
    <xf numFmtId="0" fontId="8" fillId="0" borderId="34" xfId="0" applyFont="1" applyFill="1" applyBorder="1" applyAlignment="1" applyProtection="1">
      <alignment vertical="center" wrapText="1"/>
    </xf>
    <xf numFmtId="0" fontId="8" fillId="0" borderId="26" xfId="0" applyFont="1" applyFill="1" applyBorder="1" applyAlignment="1" applyProtection="1">
      <alignment vertical="center" wrapText="1"/>
    </xf>
    <xf numFmtId="176" fontId="8" fillId="0" borderId="16" xfId="0" applyNumberFormat="1" applyFont="1" applyFill="1" applyBorder="1" applyAlignment="1" applyProtection="1">
      <alignment vertical="center"/>
    </xf>
    <xf numFmtId="180" fontId="8" fillId="0" borderId="16" xfId="1" applyNumberFormat="1" applyFont="1" applyFill="1" applyBorder="1" applyAlignment="1" applyProtection="1">
      <alignment vertical="center" wrapText="1"/>
      <protection locked="0"/>
    </xf>
    <xf numFmtId="180" fontId="8" fillId="0" borderId="39" xfId="1" applyNumberFormat="1" applyFont="1" applyFill="1" applyBorder="1" applyAlignment="1" applyProtection="1">
      <alignment vertical="center" wrapText="1"/>
      <protection locked="0"/>
    </xf>
    <xf numFmtId="180" fontId="8" fillId="0" borderId="16" xfId="1" applyNumberFormat="1" applyFont="1" applyFill="1" applyBorder="1" applyAlignment="1" applyProtection="1">
      <alignment vertical="center" wrapText="1"/>
    </xf>
    <xf numFmtId="180" fontId="8" fillId="0" borderId="17" xfId="1" applyNumberFormat="1" applyFont="1" applyFill="1" applyBorder="1" applyAlignment="1" applyProtection="1">
      <alignment vertical="center" wrapText="1"/>
    </xf>
    <xf numFmtId="176" fontId="8" fillId="0" borderId="4" xfId="0" applyNumberFormat="1" applyFont="1" applyFill="1" applyBorder="1" applyAlignment="1" applyProtection="1">
      <alignment vertical="center"/>
    </xf>
    <xf numFmtId="181" fontId="8" fillId="0" borderId="16" xfId="1" applyNumberFormat="1" applyFont="1" applyFill="1" applyBorder="1" applyAlignment="1" applyProtection="1">
      <alignment vertical="center" wrapText="1"/>
      <protection locked="0"/>
    </xf>
    <xf numFmtId="181" fontId="8" fillId="0" borderId="39" xfId="1" applyNumberFormat="1" applyFont="1" applyFill="1" applyBorder="1" applyAlignment="1" applyProtection="1">
      <alignment vertical="center" wrapText="1"/>
      <protection locked="0"/>
    </xf>
    <xf numFmtId="181" fontId="8" fillId="0" borderId="16" xfId="1" applyNumberFormat="1" applyFont="1" applyFill="1" applyBorder="1" applyAlignment="1" applyProtection="1">
      <alignment vertical="center" wrapText="1"/>
    </xf>
    <xf numFmtId="181" fontId="8" fillId="0" borderId="17" xfId="1" applyNumberFormat="1" applyFont="1" applyFill="1" applyBorder="1" applyAlignment="1" applyProtection="1">
      <alignment vertical="center" wrapText="1"/>
    </xf>
    <xf numFmtId="176" fontId="8" fillId="0" borderId="42" xfId="0" applyNumberFormat="1" applyFont="1" applyFill="1" applyBorder="1" applyAlignment="1" applyProtection="1">
      <alignment vertical="center"/>
    </xf>
    <xf numFmtId="181" fontId="8" fillId="0" borderId="7" xfId="1" applyNumberFormat="1" applyFont="1" applyFill="1" applyBorder="1" applyAlignment="1" applyProtection="1">
      <alignment vertical="center" wrapText="1"/>
      <protection locked="0"/>
    </xf>
    <xf numFmtId="181" fontId="8" fillId="0" borderId="8" xfId="1" applyNumberFormat="1" applyFont="1" applyFill="1" applyBorder="1" applyAlignment="1" applyProtection="1">
      <alignment vertical="center" wrapText="1"/>
      <protection locked="0"/>
    </xf>
    <xf numFmtId="181" fontId="8" fillId="0" borderId="7" xfId="1" applyNumberFormat="1" applyFont="1" applyFill="1" applyBorder="1" applyAlignment="1" applyProtection="1">
      <alignment vertical="center" wrapText="1"/>
    </xf>
    <xf numFmtId="181" fontId="8" fillId="0" borderId="51" xfId="1" applyNumberFormat="1" applyFont="1" applyFill="1" applyBorder="1" applyAlignment="1" applyProtection="1">
      <alignment vertical="center" wrapText="1"/>
    </xf>
    <xf numFmtId="0" fontId="8" fillId="0" borderId="15" xfId="0" applyFont="1" applyFill="1" applyBorder="1" applyAlignment="1" applyProtection="1">
      <alignment vertical="center" wrapText="1"/>
    </xf>
    <xf numFmtId="0" fontId="8" fillId="0" borderId="15" xfId="0" applyFont="1" applyFill="1" applyBorder="1" applyAlignment="1" applyProtection="1">
      <alignment vertical="center"/>
    </xf>
    <xf numFmtId="177" fontId="8" fillId="0" borderId="46" xfId="1" applyNumberFormat="1" applyFont="1" applyFill="1" applyBorder="1" applyAlignment="1" applyProtection="1">
      <alignment vertical="center" wrapText="1"/>
      <protection locked="0"/>
    </xf>
    <xf numFmtId="180" fontId="8" fillId="0" borderId="17" xfId="1" applyNumberFormat="1" applyFont="1" applyFill="1" applyBorder="1" applyAlignment="1" applyProtection="1">
      <alignment vertical="center" wrapText="1"/>
      <protection locked="0"/>
    </xf>
    <xf numFmtId="181" fontId="8" fillId="0" borderId="17" xfId="1" applyNumberFormat="1" applyFont="1" applyFill="1" applyBorder="1" applyAlignment="1" applyProtection="1">
      <alignment horizontal="right" vertical="center" wrapText="1"/>
      <protection locked="0"/>
    </xf>
    <xf numFmtId="181" fontId="8" fillId="0" borderId="51" xfId="1" applyNumberFormat="1" applyFont="1" applyFill="1" applyBorder="1" applyAlignment="1" applyProtection="1">
      <alignment horizontal="right" vertical="center" wrapText="1"/>
      <protection locked="0"/>
    </xf>
    <xf numFmtId="176" fontId="8" fillId="0" borderId="15" xfId="0" applyNumberFormat="1" applyFont="1" applyFill="1" applyBorder="1" applyAlignment="1" applyProtection="1">
      <alignment horizontal="center" vertical="center"/>
    </xf>
    <xf numFmtId="178" fontId="8" fillId="0" borderId="17" xfId="1" applyNumberFormat="1" applyFont="1" applyFill="1" applyBorder="1" applyAlignment="1" applyProtection="1">
      <alignment vertical="center" shrinkToFit="1"/>
    </xf>
    <xf numFmtId="180" fontId="8" fillId="0" borderId="17" xfId="1" applyNumberFormat="1" applyFont="1" applyFill="1" applyBorder="1" applyAlignment="1" applyProtection="1">
      <alignment vertical="center" shrinkToFit="1"/>
    </xf>
    <xf numFmtId="176" fontId="8" fillId="0" borderId="15" xfId="0" quotePrefix="1" applyNumberFormat="1" applyFont="1" applyFill="1" applyBorder="1" applyAlignment="1" applyProtection="1">
      <alignment horizontal="right" vertical="center"/>
    </xf>
    <xf numFmtId="0" fontId="8" fillId="0" borderId="32" xfId="0" applyFont="1" applyFill="1" applyBorder="1" applyAlignment="1" applyProtection="1">
      <alignment vertical="center" wrapText="1"/>
    </xf>
    <xf numFmtId="0" fontId="8" fillId="0" borderId="35" xfId="0" applyFont="1" applyFill="1" applyBorder="1" applyAlignment="1" applyProtection="1">
      <alignment vertical="center" wrapText="1"/>
    </xf>
    <xf numFmtId="0" fontId="8" fillId="0" borderId="56" xfId="0" applyFont="1" applyFill="1" applyBorder="1" applyAlignment="1" applyProtection="1">
      <alignment vertical="center" wrapText="1"/>
    </xf>
    <xf numFmtId="0" fontId="8" fillId="0" borderId="9" xfId="0" applyFont="1" applyFill="1" applyBorder="1" applyAlignment="1" applyProtection="1">
      <alignment vertical="center" wrapText="1"/>
      <protection locked="0"/>
    </xf>
    <xf numFmtId="0" fontId="8" fillId="0" borderId="15" xfId="0" applyFont="1" applyFill="1" applyBorder="1" applyAlignment="1" applyProtection="1">
      <alignment vertical="center" wrapText="1"/>
      <protection locked="0"/>
    </xf>
    <xf numFmtId="0" fontId="8" fillId="0" borderId="5" xfId="0" applyFont="1" applyFill="1" applyBorder="1" applyAlignment="1" applyProtection="1">
      <alignment vertical="center" wrapText="1"/>
      <protection locked="0"/>
    </xf>
    <xf numFmtId="0" fontId="8" fillId="0" borderId="16" xfId="0" applyFont="1" applyFill="1" applyBorder="1" applyAlignment="1" applyProtection="1">
      <alignment vertical="center" wrapText="1"/>
    </xf>
    <xf numFmtId="0" fontId="8" fillId="0" borderId="17" xfId="0" applyFont="1" applyFill="1" applyBorder="1" applyAlignment="1" applyProtection="1">
      <alignment vertical="center"/>
    </xf>
    <xf numFmtId="0" fontId="8" fillId="0" borderId="22" xfId="0" applyFont="1" applyFill="1" applyBorder="1" applyAlignment="1" applyProtection="1">
      <alignment vertical="center" wrapText="1"/>
    </xf>
    <xf numFmtId="0" fontId="8" fillId="0" borderId="23" xfId="0" applyFont="1" applyFill="1" applyBorder="1" applyAlignment="1" applyProtection="1">
      <alignment vertical="center" wrapText="1"/>
    </xf>
    <xf numFmtId="0" fontId="8" fillId="0" borderId="25" xfId="0" applyFont="1" applyFill="1" applyBorder="1" applyAlignment="1" applyProtection="1">
      <alignment vertical="center" wrapText="1"/>
    </xf>
    <xf numFmtId="0" fontId="8" fillId="0" borderId="26" xfId="0" applyFont="1" applyFill="1" applyBorder="1" applyAlignment="1" applyProtection="1">
      <alignment vertical="center" wrapText="1"/>
    </xf>
    <xf numFmtId="0" fontId="8" fillId="0" borderId="29" xfId="0" applyFont="1" applyFill="1" applyBorder="1" applyAlignment="1" applyProtection="1">
      <alignment vertical="center" wrapText="1"/>
    </xf>
    <xf numFmtId="0" fontId="8" fillId="0" borderId="33" xfId="0" applyFont="1" applyFill="1" applyBorder="1" applyAlignment="1" applyProtection="1">
      <alignment vertical="center" wrapText="1"/>
    </xf>
    <xf numFmtId="182" fontId="8" fillId="0" borderId="32" xfId="0" applyNumberFormat="1" applyFont="1" applyFill="1" applyBorder="1" applyAlignment="1" applyProtection="1">
      <alignment vertical="center" wrapText="1"/>
    </xf>
    <xf numFmtId="182" fontId="8" fillId="0" borderId="35" xfId="0" applyNumberFormat="1" applyFont="1" applyFill="1" applyBorder="1" applyAlignment="1" applyProtection="1">
      <alignment vertical="center" wrapText="1"/>
    </xf>
    <xf numFmtId="182" fontId="8" fillId="0" borderId="55" xfId="0" applyNumberFormat="1" applyFont="1" applyFill="1" applyBorder="1" applyAlignment="1" applyProtection="1">
      <alignment vertical="center" wrapText="1"/>
    </xf>
    <xf numFmtId="0" fontId="8" fillId="0" borderId="37" xfId="0" applyFont="1" applyFill="1" applyBorder="1" applyAlignment="1" applyProtection="1">
      <alignment vertical="center"/>
    </xf>
    <xf numFmtId="0" fontId="8" fillId="0" borderId="38" xfId="0" applyFont="1" applyFill="1" applyBorder="1" applyAlignment="1" applyProtection="1">
      <alignment vertical="center"/>
    </xf>
    <xf numFmtId="0" fontId="8" fillId="0" borderId="40" xfId="0" applyFont="1" applyFill="1" applyBorder="1" applyAlignment="1" applyProtection="1">
      <alignment vertical="center" wrapText="1"/>
    </xf>
    <xf numFmtId="0" fontId="8" fillId="0" borderId="41"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6" xfId="0" applyFont="1" applyFill="1" applyBorder="1" applyAlignment="1" applyProtection="1">
      <alignment vertical="center" wrapText="1"/>
    </xf>
    <xf numFmtId="181" fontId="8" fillId="0" borderId="10" xfId="1" applyNumberFormat="1" applyFont="1" applyFill="1" applyBorder="1" applyAlignment="1" applyProtection="1">
      <alignment horizontal="center" vertical="center" wrapText="1"/>
      <protection locked="0"/>
    </xf>
    <xf numFmtId="181" fontId="8" fillId="0" borderId="11" xfId="1" applyNumberFormat="1" applyFont="1" applyFill="1" applyBorder="1" applyAlignment="1" applyProtection="1">
      <alignment horizontal="center" vertical="center" wrapText="1"/>
      <protection locked="0"/>
    </xf>
    <xf numFmtId="181" fontId="8" fillId="0" borderId="4" xfId="1" applyNumberFormat="1" applyFont="1" applyFill="1" applyBorder="1" applyAlignment="1" applyProtection="1">
      <alignment horizontal="center" vertical="center" wrapText="1"/>
      <protection locked="0"/>
    </xf>
    <xf numFmtId="181" fontId="8" fillId="0" borderId="0" xfId="1" applyNumberFormat="1" applyFont="1" applyFill="1" applyBorder="1" applyAlignment="1" applyProtection="1">
      <alignment horizontal="center" vertical="center" wrapText="1"/>
      <protection locked="0"/>
    </xf>
    <xf numFmtId="181" fontId="8" fillId="0" borderId="42" xfId="1" applyNumberFormat="1" applyFont="1" applyFill="1" applyBorder="1" applyAlignment="1" applyProtection="1">
      <alignment horizontal="center" vertical="center" wrapText="1"/>
      <protection locked="0"/>
    </xf>
    <xf numFmtId="181" fontId="8" fillId="0" borderId="6" xfId="1" applyNumberFormat="1"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9" xfId="0" applyFont="1" applyFill="1" applyBorder="1" applyAlignment="1" applyProtection="1">
      <alignment horizontal="left" vertical="center" wrapText="1"/>
    </xf>
    <xf numFmtId="0" fontId="8" fillId="0" borderId="15" xfId="0" applyFont="1" applyFill="1" applyBorder="1" applyAlignment="1" applyProtection="1">
      <alignment horizontal="left" vertical="center" wrapText="1"/>
    </xf>
    <xf numFmtId="0" fontId="8" fillId="0" borderId="5" xfId="0" applyFont="1" applyFill="1" applyBorder="1" applyAlignment="1" applyProtection="1">
      <alignment horizontal="left" vertical="center" wrapText="1"/>
    </xf>
    <xf numFmtId="0" fontId="8" fillId="0" borderId="9" xfId="0" applyFont="1" applyFill="1" applyBorder="1" applyAlignment="1" applyProtection="1">
      <alignment vertical="center" wrapText="1"/>
    </xf>
    <xf numFmtId="0" fontId="8" fillId="0" borderId="15" xfId="0" applyFont="1" applyFill="1" applyBorder="1" applyAlignment="1" applyProtection="1">
      <alignment vertical="center" wrapText="1"/>
    </xf>
    <xf numFmtId="0" fontId="8" fillId="0" borderId="5" xfId="0" applyFont="1" applyFill="1" applyBorder="1" applyAlignment="1" applyProtection="1">
      <alignment vertical="center" wrapText="1"/>
    </xf>
    <xf numFmtId="0" fontId="8" fillId="0" borderId="10" xfId="0" applyFont="1" applyFill="1" applyBorder="1" applyAlignment="1" applyProtection="1">
      <alignment vertical="center" wrapText="1"/>
    </xf>
    <xf numFmtId="0" fontId="8" fillId="0" borderId="11" xfId="0" applyFont="1" applyFill="1" applyBorder="1" applyAlignment="1" applyProtection="1">
      <alignment vertical="center" wrapText="1"/>
    </xf>
    <xf numFmtId="182" fontId="8" fillId="0" borderId="30" xfId="0" applyNumberFormat="1" applyFont="1" applyFill="1" applyBorder="1" applyAlignment="1" applyProtection="1">
      <alignment vertical="center" wrapText="1"/>
    </xf>
    <xf numFmtId="182" fontId="8" fillId="0" borderId="34" xfId="0" applyNumberFormat="1" applyFont="1" applyFill="1" applyBorder="1" applyAlignment="1" applyProtection="1">
      <alignment vertical="center" wrapText="1"/>
    </xf>
    <xf numFmtId="182" fontId="8" fillId="0" borderId="41" xfId="0" applyNumberFormat="1" applyFont="1" applyFill="1" applyBorder="1" applyAlignment="1" applyProtection="1">
      <alignment vertical="center" wrapText="1"/>
    </xf>
    <xf numFmtId="182" fontId="8" fillId="0" borderId="32" xfId="0" applyNumberFormat="1" applyFont="1" applyFill="1" applyBorder="1" applyAlignment="1" applyProtection="1">
      <alignment horizontal="right" vertical="center" wrapText="1"/>
      <protection locked="0"/>
    </xf>
    <xf numFmtId="182" fontId="8" fillId="0" borderId="35" xfId="0" applyNumberFormat="1" applyFont="1" applyFill="1" applyBorder="1" applyAlignment="1" applyProtection="1">
      <alignment horizontal="right" vertical="center" wrapText="1"/>
      <protection locked="0"/>
    </xf>
    <xf numFmtId="182" fontId="8" fillId="0" borderId="55" xfId="0" applyNumberFormat="1" applyFont="1" applyFill="1" applyBorder="1" applyAlignment="1" applyProtection="1">
      <alignment horizontal="right" vertical="center" wrapText="1"/>
      <protection locked="0"/>
    </xf>
    <xf numFmtId="0" fontId="8" fillId="0" borderId="9" xfId="0" applyFont="1" applyFill="1" applyBorder="1" applyAlignment="1" applyProtection="1">
      <alignment horizontal="left" vertical="center" wrapText="1"/>
      <protection locked="0"/>
    </xf>
    <xf numFmtId="0" fontId="8" fillId="0" borderId="15"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8" fillId="0" borderId="14" xfId="0" applyFont="1" applyFill="1" applyBorder="1" applyAlignment="1" applyProtection="1">
      <alignment vertical="center" wrapText="1"/>
    </xf>
    <xf numFmtId="38" fontId="8" fillId="0" borderId="11" xfId="1" applyFont="1" applyFill="1" applyBorder="1" applyAlignment="1" applyProtection="1">
      <alignment horizontal="center" vertical="center"/>
      <protection locked="0"/>
    </xf>
    <xf numFmtId="38" fontId="8" fillId="0" borderId="14" xfId="1" applyFont="1" applyFill="1" applyBorder="1" applyAlignment="1" applyProtection="1">
      <alignment horizontal="center" vertical="center"/>
      <protection locked="0"/>
    </xf>
    <xf numFmtId="38" fontId="8" fillId="0" borderId="0" xfId="1" applyFont="1" applyFill="1" applyBorder="1" applyAlignment="1" applyProtection="1">
      <alignment horizontal="center" vertical="center"/>
      <protection locked="0"/>
    </xf>
    <xf numFmtId="38" fontId="8" fillId="0" borderId="20" xfId="1" applyFont="1" applyFill="1" applyBorder="1" applyAlignment="1" applyProtection="1">
      <alignment horizontal="center" vertical="center"/>
      <protection locked="0"/>
    </xf>
    <xf numFmtId="38" fontId="8" fillId="0" borderId="6" xfId="1" applyFont="1" applyFill="1" applyBorder="1" applyAlignment="1" applyProtection="1">
      <alignment horizontal="center" vertical="center"/>
      <protection locked="0"/>
    </xf>
    <xf numFmtId="38" fontId="8" fillId="0" borderId="43" xfId="1" applyFont="1" applyFill="1" applyBorder="1" applyAlignment="1" applyProtection="1">
      <alignment horizontal="center" vertical="center"/>
      <protection locked="0"/>
    </xf>
    <xf numFmtId="38" fontId="8" fillId="0" borderId="9" xfId="1" applyFont="1" applyFill="1" applyBorder="1" applyAlignment="1" applyProtection="1">
      <alignment horizontal="left" vertical="center" wrapText="1"/>
      <protection locked="0"/>
    </xf>
    <xf numFmtId="38" fontId="8" fillId="0" borderId="15" xfId="1" applyFont="1" applyFill="1" applyBorder="1" applyAlignment="1" applyProtection="1">
      <alignment horizontal="left" vertical="center" wrapText="1"/>
      <protection locked="0"/>
    </xf>
    <xf numFmtId="38" fontId="8" fillId="0" borderId="5" xfId="1" applyFont="1" applyFill="1" applyBorder="1" applyAlignment="1" applyProtection="1">
      <alignment horizontal="left" vertical="center" wrapText="1"/>
      <protection locked="0"/>
    </xf>
    <xf numFmtId="0" fontId="8" fillId="0" borderId="39" xfId="0" applyFont="1" applyFill="1" applyBorder="1" applyAlignment="1" applyProtection="1">
      <alignment vertical="center"/>
    </xf>
    <xf numFmtId="0" fontId="8" fillId="0" borderId="57" xfId="0" applyFont="1" applyFill="1" applyBorder="1" applyAlignment="1" applyProtection="1">
      <alignment vertical="center" wrapText="1"/>
    </xf>
    <xf numFmtId="0" fontId="8" fillId="0" borderId="56" xfId="0" applyFont="1" applyFill="1" applyBorder="1" applyAlignment="1" applyProtection="1">
      <alignment vertical="center" wrapText="1"/>
    </xf>
    <xf numFmtId="0" fontId="8" fillId="0" borderId="50" xfId="0" applyFont="1" applyFill="1" applyBorder="1" applyAlignment="1" applyProtection="1">
      <alignment vertical="center"/>
    </xf>
    <xf numFmtId="0" fontId="8" fillId="0" borderId="55" xfId="0" applyFont="1" applyFill="1" applyBorder="1" applyAlignment="1" applyProtection="1">
      <alignment vertical="center" wrapText="1"/>
    </xf>
    <xf numFmtId="0" fontId="8" fillId="0" borderId="3" xfId="0" applyFont="1" applyFill="1" applyBorder="1" applyAlignment="1" applyProtection="1">
      <alignment vertical="center" wrapText="1"/>
    </xf>
    <xf numFmtId="0" fontId="8" fillId="0" borderId="43" xfId="0" applyFont="1" applyFill="1" applyBorder="1" applyAlignment="1" applyProtection="1">
      <alignment vertical="center" wrapText="1"/>
    </xf>
    <xf numFmtId="0" fontId="13" fillId="0" borderId="9" xfId="0" applyFont="1" applyFill="1" applyBorder="1" applyAlignment="1" applyProtection="1">
      <alignment vertical="center" wrapText="1"/>
      <protection locked="0"/>
    </xf>
    <xf numFmtId="0" fontId="12" fillId="0" borderId="9" xfId="0" applyFont="1" applyFill="1" applyBorder="1" applyAlignment="1" applyProtection="1">
      <alignment vertical="center" wrapText="1"/>
      <protection locked="0"/>
    </xf>
    <xf numFmtId="0" fontId="12" fillId="0" borderId="15" xfId="0" applyFont="1" applyFill="1" applyBorder="1" applyAlignment="1" applyProtection="1">
      <alignment vertical="center" wrapText="1"/>
      <protection locked="0"/>
    </xf>
    <xf numFmtId="0" fontId="12" fillId="0" borderId="5" xfId="0" applyFont="1" applyFill="1" applyBorder="1" applyAlignment="1" applyProtection="1">
      <alignment vertical="center" wrapText="1"/>
      <protection locked="0"/>
    </xf>
    <xf numFmtId="0" fontId="8" fillId="0" borderId="12" xfId="0" applyFont="1" applyFill="1" applyBorder="1" applyAlignment="1" applyProtection="1">
      <alignment vertical="center" wrapText="1"/>
    </xf>
    <xf numFmtId="0" fontId="8" fillId="0" borderId="46" xfId="0" applyFont="1" applyFill="1" applyBorder="1" applyAlignment="1" applyProtection="1">
      <alignment vertical="center" wrapText="1"/>
    </xf>
    <xf numFmtId="0" fontId="8" fillId="0" borderId="13" xfId="0" applyFont="1" applyFill="1" applyBorder="1" applyAlignment="1" applyProtection="1">
      <alignment vertical="center" wrapText="1"/>
    </xf>
    <xf numFmtId="0" fontId="8" fillId="0" borderId="17" xfId="0" applyFont="1" applyFill="1" applyBorder="1" applyAlignment="1" applyProtection="1">
      <alignment vertical="center" wrapText="1"/>
    </xf>
    <xf numFmtId="0" fontId="8" fillId="0" borderId="39" xfId="0" applyFont="1" applyFill="1" applyBorder="1" applyAlignment="1" applyProtection="1">
      <alignment vertical="center" wrapText="1"/>
    </xf>
    <xf numFmtId="0" fontId="8" fillId="0" borderId="9" xfId="0" applyFont="1" applyFill="1" applyBorder="1" applyAlignment="1" applyProtection="1">
      <alignment vertical="center" wrapText="1" shrinkToFit="1"/>
      <protection locked="0"/>
    </xf>
    <xf numFmtId="0" fontId="8" fillId="0" borderId="15" xfId="0" applyFont="1" applyFill="1" applyBorder="1" applyAlignment="1" applyProtection="1">
      <alignment vertical="center" wrapText="1" shrinkToFit="1"/>
      <protection locked="0"/>
    </xf>
    <xf numFmtId="0" fontId="8" fillId="0" borderId="5" xfId="0" applyFont="1" applyFill="1" applyBorder="1" applyAlignment="1" applyProtection="1">
      <alignment vertical="center" wrapText="1" shrinkToFit="1"/>
      <protection locked="0"/>
    </xf>
    <xf numFmtId="0" fontId="8" fillId="0" borderId="53" xfId="0" applyFont="1" applyFill="1" applyBorder="1" applyAlignment="1" applyProtection="1">
      <alignment vertical="center" wrapText="1"/>
    </xf>
    <xf numFmtId="182" fontId="8" fillId="0" borderId="29" xfId="0" applyNumberFormat="1" applyFont="1" applyFill="1" applyBorder="1" applyAlignment="1" applyProtection="1">
      <alignment vertical="center" wrapText="1"/>
    </xf>
    <xf numFmtId="182" fontId="8" fillId="0" borderId="33" xfId="0" applyNumberFormat="1" applyFont="1" applyFill="1" applyBorder="1" applyAlignment="1" applyProtection="1">
      <alignment vertical="center" wrapText="1"/>
    </xf>
    <xf numFmtId="182" fontId="8" fillId="0" borderId="52" xfId="0" applyNumberFormat="1" applyFont="1" applyFill="1" applyBorder="1" applyAlignment="1" applyProtection="1">
      <alignment vertical="center" wrapText="1"/>
    </xf>
    <xf numFmtId="0" fontId="8" fillId="0" borderId="9" xfId="5" applyFont="1" applyFill="1" applyBorder="1" applyAlignment="1" applyProtection="1">
      <alignment vertical="center" wrapText="1"/>
      <protection locked="0"/>
    </xf>
    <xf numFmtId="0" fontId="8" fillId="0" borderId="15" xfId="5" applyFont="1" applyFill="1" applyBorder="1" applyAlignment="1" applyProtection="1">
      <alignment vertical="center" wrapText="1"/>
      <protection locked="0"/>
    </xf>
    <xf numFmtId="0" fontId="8" fillId="0" borderId="5" xfId="5" applyFont="1" applyFill="1" applyBorder="1" applyAlignment="1" applyProtection="1">
      <alignment vertical="center" wrapText="1"/>
      <protection locked="0"/>
    </xf>
    <xf numFmtId="0" fontId="8" fillId="0" borderId="9" xfId="5" applyFont="1" applyFill="1" applyBorder="1" applyAlignment="1" applyProtection="1">
      <alignment vertical="center" wrapText="1"/>
    </xf>
    <xf numFmtId="0" fontId="8" fillId="0" borderId="15" xfId="5" applyFont="1" applyFill="1" applyBorder="1" applyAlignment="1" applyProtection="1">
      <alignment vertical="center" wrapText="1"/>
    </xf>
    <xf numFmtId="0" fontId="8" fillId="0" borderId="5" xfId="5" applyFont="1" applyFill="1" applyBorder="1" applyAlignment="1" applyProtection="1">
      <alignment vertical="center" wrapText="1"/>
    </xf>
    <xf numFmtId="182" fontId="8" fillId="0" borderId="32" xfId="0" applyNumberFormat="1" applyFont="1" applyFill="1" applyBorder="1" applyAlignment="1" applyProtection="1">
      <alignment vertical="center" shrinkToFit="1"/>
    </xf>
    <xf numFmtId="182" fontId="8" fillId="0" borderId="35" xfId="0" applyNumberFormat="1" applyFont="1" applyFill="1" applyBorder="1" applyAlignment="1" applyProtection="1">
      <alignment vertical="center" shrinkToFit="1"/>
    </xf>
    <xf numFmtId="182" fontId="8" fillId="0" borderId="55" xfId="0" applyNumberFormat="1" applyFont="1" applyFill="1" applyBorder="1" applyAlignment="1" applyProtection="1">
      <alignment vertical="center" shrinkToFit="1"/>
    </xf>
    <xf numFmtId="0" fontId="13" fillId="0" borderId="15" xfId="0" applyFont="1" applyFill="1" applyBorder="1" applyAlignment="1" applyProtection="1">
      <alignment vertical="center" wrapText="1"/>
      <protection locked="0"/>
    </xf>
    <xf numFmtId="0" fontId="13" fillId="0" borderId="5" xfId="0" applyFont="1" applyFill="1" applyBorder="1" applyAlignment="1" applyProtection="1">
      <alignment vertical="center" wrapText="1"/>
      <protection locked="0"/>
    </xf>
    <xf numFmtId="182" fontId="8" fillId="0" borderId="32" xfId="0" applyNumberFormat="1" applyFont="1" applyFill="1" applyBorder="1" applyAlignment="1" applyProtection="1">
      <alignment vertical="center" wrapText="1"/>
      <protection locked="0"/>
    </xf>
    <xf numFmtId="182" fontId="8" fillId="0" borderId="35" xfId="0" applyNumberFormat="1" applyFont="1" applyFill="1" applyBorder="1" applyAlignment="1" applyProtection="1">
      <alignment vertical="center" wrapText="1"/>
      <protection locked="0"/>
    </xf>
    <xf numFmtId="182" fontId="8" fillId="0" borderId="55" xfId="0" applyNumberFormat="1" applyFont="1" applyFill="1" applyBorder="1" applyAlignment="1" applyProtection="1">
      <alignment vertical="center" wrapText="1"/>
      <protection locked="0"/>
    </xf>
    <xf numFmtId="57" fontId="8" fillId="0" borderId="9" xfId="0" applyNumberFormat="1" applyFont="1" applyFill="1" applyBorder="1" applyAlignment="1" applyProtection="1">
      <alignment vertical="center" wrapText="1"/>
      <protection locked="0"/>
    </xf>
    <xf numFmtId="57" fontId="8" fillId="0" borderId="15" xfId="0" applyNumberFormat="1" applyFont="1" applyFill="1" applyBorder="1" applyAlignment="1" applyProtection="1">
      <alignment vertical="center" wrapText="1"/>
      <protection locked="0"/>
    </xf>
    <xf numFmtId="57" fontId="8" fillId="0" borderId="5" xfId="0" applyNumberFormat="1" applyFont="1" applyFill="1" applyBorder="1" applyAlignment="1" applyProtection="1">
      <alignment vertical="center" wrapText="1"/>
      <protection locked="0"/>
    </xf>
    <xf numFmtId="182" fontId="8" fillId="0" borderId="48" xfId="0" applyNumberFormat="1" applyFont="1" applyFill="1" applyBorder="1" applyAlignment="1" applyProtection="1">
      <alignment vertical="center" wrapText="1"/>
      <protection locked="0"/>
    </xf>
    <xf numFmtId="182" fontId="8" fillId="0" borderId="49" xfId="0" applyNumberFormat="1" applyFont="1" applyFill="1" applyBorder="1" applyAlignment="1" applyProtection="1">
      <alignment vertical="center" wrapText="1"/>
      <protection locked="0"/>
    </xf>
    <xf numFmtId="176" fontId="8" fillId="0" borderId="15" xfId="0" applyNumberFormat="1" applyFont="1" applyFill="1" applyBorder="1" applyAlignment="1" applyProtection="1">
      <alignment horizontal="left" vertical="center" wrapText="1"/>
    </xf>
    <xf numFmtId="0" fontId="3" fillId="2" borderId="1"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3" fillId="2" borderId="45" xfId="0" applyFont="1" applyFill="1" applyBorder="1" applyAlignment="1" applyProtection="1">
      <alignment horizontal="center" vertical="center" wrapText="1"/>
    </xf>
    <xf numFmtId="0" fontId="3" fillId="2" borderId="44"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54"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29" xfId="0" applyFont="1" applyFill="1" applyBorder="1" applyAlignment="1" applyProtection="1">
      <alignment horizontal="center" vertical="center" wrapText="1"/>
    </xf>
    <xf numFmtId="0" fontId="3" fillId="2" borderId="33"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3" fillId="2" borderId="35"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0" fillId="2" borderId="15"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3" fillId="3" borderId="18" xfId="0" applyFont="1" applyFill="1" applyBorder="1" applyAlignment="1" applyProtection="1">
      <alignment horizontal="center" vertical="center" wrapText="1"/>
    </xf>
    <xf numFmtId="0" fontId="3" fillId="3" borderId="45" xfId="0" applyFont="1" applyFill="1" applyBorder="1" applyAlignment="1" applyProtection="1">
      <alignment horizontal="center" vertical="center" wrapText="1"/>
    </xf>
    <xf numFmtId="0" fontId="3" fillId="3" borderId="54"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xf>
    <xf numFmtId="0" fontId="3" fillId="3" borderId="29" xfId="0" applyFont="1" applyFill="1" applyBorder="1" applyAlignment="1" applyProtection="1">
      <alignment horizontal="center" vertical="center" wrapText="1"/>
    </xf>
    <xf numFmtId="0" fontId="3" fillId="3" borderId="33" xfId="0" applyFont="1" applyFill="1" applyBorder="1" applyAlignment="1" applyProtection="1">
      <alignment horizontal="center" vertical="center" wrapText="1"/>
    </xf>
  </cellXfs>
  <cellStyles count="7">
    <cellStyle name="桁区切り" xfId="1" builtinId="6"/>
    <cellStyle name="桁区切り 2" xfId="6"/>
    <cellStyle name="桁区切り 3" xfId="2"/>
    <cellStyle name="標準" xfId="0" builtinId="0"/>
    <cellStyle name="標準 2" xfId="5"/>
    <cellStyle name="標準 3" xfId="4"/>
    <cellStyle name="標準 4" xfId="3"/>
  </cellStyles>
  <dxfs count="0"/>
  <tableStyles count="0" defaultTableStyle="TableStyleMedium2" defaultPivotStyle="PivotStyleLight16"/>
  <colors>
    <mruColors>
      <color rgb="FFFFCCCC"/>
      <color rgb="FFFFCC99"/>
      <color rgb="FFFFC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W400"/>
  <sheetViews>
    <sheetView tabSelected="1" view="pageBreakPreview" topLeftCell="A253" zoomScale="70" zoomScaleNormal="90" zoomScaleSheetLayoutView="70" workbookViewId="0">
      <selection activeCell="M277" sqref="M277"/>
    </sheetView>
  </sheetViews>
  <sheetFormatPr defaultColWidth="9" defaultRowHeight="14.4" x14ac:dyDescent="0.2"/>
  <cols>
    <col min="1" max="1" width="3.3984375" style="6" customWidth="1"/>
    <col min="2" max="2" width="9.69921875" style="6" customWidth="1"/>
    <col min="3" max="3" width="16.59765625" style="14" customWidth="1"/>
    <col min="4" max="4" width="8.59765625" style="5" customWidth="1"/>
    <col min="5" max="5" width="18" style="5" customWidth="1"/>
    <col min="6" max="6" width="23.3984375" style="5" customWidth="1"/>
    <col min="7" max="7" width="26.09765625" style="13" bestFit="1" customWidth="1"/>
    <col min="8" max="8" width="2.09765625" style="13" customWidth="1"/>
    <col min="9" max="9" width="8.3984375" style="13" customWidth="1"/>
    <col min="10" max="10" width="29.59765625" style="15" customWidth="1"/>
    <col min="11" max="11" width="9.5" style="19" customWidth="1"/>
    <col min="12" max="12" width="12" style="18" customWidth="1"/>
    <col min="13" max="13" width="9.5" style="16" customWidth="1"/>
    <col min="14" max="14" width="12" style="5" customWidth="1"/>
    <col min="15" max="15" width="9.69921875" style="16" customWidth="1"/>
    <col min="16" max="16" width="12" style="5" customWidth="1"/>
    <col min="17" max="17" width="12.8984375" style="5" customWidth="1"/>
    <col min="18" max="18" width="41.19921875" style="17" customWidth="1"/>
    <col min="19" max="19" width="29" style="5" customWidth="1"/>
    <col min="21" max="16384" width="9" style="13"/>
  </cols>
  <sheetData>
    <row r="1" spans="1:23" s="3" customFormat="1" ht="31.2" customHeight="1" x14ac:dyDescent="0.2">
      <c r="A1" s="1" t="s">
        <v>220</v>
      </c>
      <c r="B1" s="2"/>
      <c r="C1" s="2"/>
      <c r="D1" s="2"/>
      <c r="E1" s="2"/>
      <c r="F1" s="2"/>
      <c r="H1" s="4"/>
      <c r="I1" s="4"/>
      <c r="K1" s="23"/>
      <c r="L1" s="24"/>
      <c r="M1" s="24"/>
      <c r="N1" s="24"/>
      <c r="O1" s="24"/>
      <c r="P1" s="24"/>
    </row>
    <row r="2" spans="1:23" s="6" customFormat="1" ht="19.8" customHeight="1" x14ac:dyDescent="0.2">
      <c r="A2" s="8"/>
      <c r="D2" s="4"/>
      <c r="E2" s="4"/>
      <c r="F2" s="4"/>
      <c r="G2" s="4"/>
      <c r="H2" s="3"/>
      <c r="I2" s="3"/>
      <c r="J2" s="3"/>
      <c r="K2" s="25"/>
      <c r="L2" s="25"/>
      <c r="M2" s="25"/>
      <c r="N2" s="25"/>
      <c r="O2" s="25"/>
      <c r="P2" s="25"/>
      <c r="Q2" s="3"/>
      <c r="R2" s="3"/>
      <c r="S2" s="3"/>
      <c r="U2" s="7"/>
      <c r="V2" s="7"/>
      <c r="W2" s="7"/>
    </row>
    <row r="3" spans="1:23" s="3" customFormat="1" ht="12" customHeight="1" x14ac:dyDescent="0.2">
      <c r="A3" s="202" t="s">
        <v>31</v>
      </c>
      <c r="B3" s="188" t="s">
        <v>0</v>
      </c>
      <c r="C3" s="188" t="s">
        <v>1</v>
      </c>
      <c r="D3" s="188" t="s">
        <v>2</v>
      </c>
      <c r="E3" s="188" t="s">
        <v>3</v>
      </c>
      <c r="F3" s="188" t="s">
        <v>4</v>
      </c>
      <c r="G3" s="188" t="s">
        <v>5</v>
      </c>
      <c r="H3" s="193" t="s">
        <v>153</v>
      </c>
      <c r="I3" s="197"/>
      <c r="J3" s="197"/>
      <c r="K3" s="197"/>
      <c r="L3" s="197"/>
      <c r="M3" s="197"/>
      <c r="N3" s="197"/>
      <c r="O3" s="197"/>
      <c r="P3" s="194"/>
      <c r="Q3" s="188" t="s">
        <v>6</v>
      </c>
      <c r="R3" s="188" t="s">
        <v>8</v>
      </c>
      <c r="S3" s="188" t="s">
        <v>7</v>
      </c>
    </row>
    <row r="4" spans="1:23" s="6" customFormat="1" ht="12" customHeight="1" x14ac:dyDescent="0.2">
      <c r="A4" s="203"/>
      <c r="B4" s="189"/>
      <c r="C4" s="189"/>
      <c r="D4" s="189"/>
      <c r="E4" s="189"/>
      <c r="F4" s="189"/>
      <c r="G4" s="189"/>
      <c r="H4" s="9"/>
      <c r="I4" s="9"/>
      <c r="J4" s="9"/>
      <c r="K4" s="205" t="s">
        <v>157</v>
      </c>
      <c r="L4" s="206"/>
      <c r="M4" s="191" t="s">
        <v>158</v>
      </c>
      <c r="N4" s="192"/>
      <c r="O4" s="193" t="s">
        <v>164</v>
      </c>
      <c r="P4" s="194"/>
      <c r="Q4" s="189"/>
      <c r="R4" s="189"/>
      <c r="S4" s="189"/>
    </row>
    <row r="5" spans="1:23" s="6" customFormat="1" ht="12" customHeight="1" x14ac:dyDescent="0.2">
      <c r="A5" s="203"/>
      <c r="B5" s="189"/>
      <c r="C5" s="189"/>
      <c r="D5" s="189"/>
      <c r="E5" s="189"/>
      <c r="F5" s="189"/>
      <c r="G5" s="189"/>
      <c r="H5" s="9"/>
      <c r="I5" s="9"/>
      <c r="J5" s="9"/>
      <c r="K5" s="207" t="s">
        <v>12</v>
      </c>
      <c r="L5" s="209" t="s">
        <v>152</v>
      </c>
      <c r="M5" s="195" t="s">
        <v>12</v>
      </c>
      <c r="N5" s="198" t="s">
        <v>152</v>
      </c>
      <c r="O5" s="195" t="s">
        <v>12</v>
      </c>
      <c r="P5" s="200" t="s">
        <v>152</v>
      </c>
      <c r="Q5" s="189"/>
      <c r="R5" s="189"/>
      <c r="S5" s="189"/>
    </row>
    <row r="6" spans="1:23" s="6" customFormat="1" ht="15" thickBot="1" x14ac:dyDescent="0.25">
      <c r="A6" s="204"/>
      <c r="B6" s="190"/>
      <c r="C6" s="190"/>
      <c r="D6" s="190"/>
      <c r="E6" s="190"/>
      <c r="F6" s="190"/>
      <c r="G6" s="190"/>
      <c r="H6" s="10"/>
      <c r="I6" s="11"/>
      <c r="J6" s="12"/>
      <c r="K6" s="208"/>
      <c r="L6" s="210"/>
      <c r="M6" s="196"/>
      <c r="N6" s="199"/>
      <c r="O6" s="196"/>
      <c r="P6" s="201"/>
      <c r="Q6" s="190"/>
      <c r="R6" s="190"/>
      <c r="S6" s="190"/>
    </row>
    <row r="7" spans="1:23" s="6" customFormat="1" ht="15" customHeight="1" thickTop="1" x14ac:dyDescent="0.2">
      <c r="A7" s="109">
        <v>1</v>
      </c>
      <c r="B7" s="132" t="s">
        <v>32</v>
      </c>
      <c r="C7" s="83" t="s">
        <v>135</v>
      </c>
      <c r="D7" s="115" t="s">
        <v>34</v>
      </c>
      <c r="E7" s="121" t="s">
        <v>13</v>
      </c>
      <c r="F7" s="121" t="s">
        <v>136</v>
      </c>
      <c r="G7" s="40" t="s">
        <v>40</v>
      </c>
      <c r="H7" s="156" t="s">
        <v>137</v>
      </c>
      <c r="I7" s="157"/>
      <c r="J7" s="158"/>
      <c r="K7" s="31">
        <v>4860</v>
      </c>
      <c r="L7" s="45"/>
      <c r="M7" s="31">
        <v>6585</v>
      </c>
      <c r="N7" s="32"/>
      <c r="O7" s="31">
        <v>6800</v>
      </c>
      <c r="P7" s="33"/>
      <c r="Q7" s="83" t="s">
        <v>120</v>
      </c>
      <c r="R7" s="83" t="s">
        <v>200</v>
      </c>
      <c r="S7" s="83"/>
    </row>
    <row r="8" spans="1:23" ht="15" customHeight="1" x14ac:dyDescent="0.2">
      <c r="A8" s="110"/>
      <c r="B8" s="133"/>
      <c r="C8" s="84"/>
      <c r="D8" s="116"/>
      <c r="E8" s="122"/>
      <c r="F8" s="122"/>
      <c r="G8" s="39">
        <v>1852733</v>
      </c>
      <c r="H8" s="86" t="s">
        <v>138</v>
      </c>
      <c r="I8" s="159"/>
      <c r="J8" s="160"/>
      <c r="K8" s="46"/>
      <c r="L8" s="47">
        <v>1357</v>
      </c>
      <c r="M8" s="35"/>
      <c r="N8" s="26">
        <v>1679</v>
      </c>
      <c r="O8" s="35"/>
      <c r="P8" s="26">
        <v>1934</v>
      </c>
      <c r="Q8" s="84"/>
      <c r="R8" s="84"/>
      <c r="S8" s="84"/>
    </row>
    <row r="9" spans="1:23" ht="15" customHeight="1" x14ac:dyDescent="0.2">
      <c r="A9" s="110"/>
      <c r="B9" s="133"/>
      <c r="C9" s="84"/>
      <c r="D9" s="116"/>
      <c r="E9" s="122"/>
      <c r="F9" s="122"/>
      <c r="G9" s="39"/>
      <c r="H9" s="48"/>
      <c r="I9" s="89" t="s">
        <v>139</v>
      </c>
      <c r="J9" s="150"/>
      <c r="K9" s="49"/>
      <c r="L9" s="43">
        <v>24097</v>
      </c>
      <c r="M9" s="37"/>
      <c r="N9" s="27">
        <v>23449</v>
      </c>
      <c r="O9" s="37"/>
      <c r="P9" s="27">
        <v>81099</v>
      </c>
      <c r="Q9" s="84"/>
      <c r="R9" s="84"/>
      <c r="S9" s="84"/>
    </row>
    <row r="10" spans="1:23" ht="15" customHeight="1" x14ac:dyDescent="0.2">
      <c r="A10" s="110"/>
      <c r="B10" s="133"/>
      <c r="C10" s="84"/>
      <c r="D10" s="116"/>
      <c r="E10" s="122"/>
      <c r="F10" s="122"/>
      <c r="G10" s="39" t="s">
        <v>41</v>
      </c>
      <c r="H10" s="50"/>
      <c r="I10" s="91" t="s">
        <v>140</v>
      </c>
      <c r="J10" s="164"/>
      <c r="K10" s="51"/>
      <c r="L10" s="44">
        <v>71218</v>
      </c>
      <c r="M10" s="38"/>
      <c r="N10" s="28">
        <v>70810</v>
      </c>
      <c r="O10" s="38"/>
      <c r="P10" s="28">
        <v>81387</v>
      </c>
      <c r="Q10" s="84"/>
      <c r="R10" s="84"/>
      <c r="S10" s="84"/>
    </row>
    <row r="11" spans="1:23" ht="15" customHeight="1" x14ac:dyDescent="0.2">
      <c r="A11" s="110"/>
      <c r="B11" s="133"/>
      <c r="C11" s="84"/>
      <c r="D11" s="116"/>
      <c r="E11" s="122"/>
      <c r="F11" s="122"/>
      <c r="G11" s="39">
        <v>1329159</v>
      </c>
      <c r="H11" s="50"/>
      <c r="I11" s="92" t="s">
        <v>141</v>
      </c>
      <c r="J11" s="52" t="s">
        <v>142</v>
      </c>
      <c r="K11" s="29">
        <v>11</v>
      </c>
      <c r="L11" s="179">
        <v>129262</v>
      </c>
      <c r="M11" s="29">
        <v>9</v>
      </c>
      <c r="N11" s="126">
        <v>132241</v>
      </c>
      <c r="O11" s="29">
        <v>9</v>
      </c>
      <c r="P11" s="94">
        <v>132241</v>
      </c>
      <c r="Q11" s="84"/>
      <c r="R11" s="84"/>
      <c r="S11" s="84"/>
    </row>
    <row r="12" spans="1:23" ht="15" customHeight="1" x14ac:dyDescent="0.2">
      <c r="A12" s="110"/>
      <c r="B12" s="133"/>
      <c r="C12" s="84"/>
      <c r="D12" s="116"/>
      <c r="E12" s="122"/>
      <c r="F12" s="122"/>
      <c r="G12" s="39"/>
      <c r="H12" s="50"/>
      <c r="I12" s="93"/>
      <c r="J12" s="53" t="s">
        <v>143</v>
      </c>
      <c r="K12" s="29">
        <v>1</v>
      </c>
      <c r="L12" s="180"/>
      <c r="M12" s="29">
        <v>2</v>
      </c>
      <c r="N12" s="127"/>
      <c r="O12" s="29">
        <v>2</v>
      </c>
      <c r="P12" s="95"/>
      <c r="Q12" s="84"/>
      <c r="R12" s="84"/>
      <c r="S12" s="84"/>
    </row>
    <row r="13" spans="1:23" ht="15" customHeight="1" x14ac:dyDescent="0.2">
      <c r="A13" s="110"/>
      <c r="B13" s="133"/>
      <c r="C13" s="84"/>
      <c r="D13" s="116"/>
      <c r="E13" s="122"/>
      <c r="F13" s="122"/>
      <c r="G13" s="39"/>
      <c r="H13" s="50"/>
      <c r="I13" s="93"/>
      <c r="J13" s="53" t="s">
        <v>144</v>
      </c>
      <c r="K13" s="29">
        <v>0</v>
      </c>
      <c r="L13" s="180"/>
      <c r="M13" s="29">
        <v>1</v>
      </c>
      <c r="N13" s="127"/>
      <c r="O13" s="29">
        <v>1</v>
      </c>
      <c r="P13" s="95"/>
      <c r="Q13" s="84"/>
      <c r="R13" s="84"/>
      <c r="S13" s="84"/>
    </row>
    <row r="14" spans="1:23" ht="15" customHeight="1" x14ac:dyDescent="0.2">
      <c r="A14" s="110"/>
      <c r="B14" s="133"/>
      <c r="C14" s="84"/>
      <c r="D14" s="116"/>
      <c r="E14" s="122"/>
      <c r="F14" s="122"/>
      <c r="G14" s="39"/>
      <c r="H14" s="50"/>
      <c r="I14" s="90"/>
      <c r="J14" s="54" t="s">
        <v>145</v>
      </c>
      <c r="K14" s="30">
        <v>7</v>
      </c>
      <c r="L14" s="181"/>
      <c r="M14" s="30">
        <v>7</v>
      </c>
      <c r="N14" s="128"/>
      <c r="O14" s="30">
        <v>7</v>
      </c>
      <c r="P14" s="96"/>
      <c r="Q14" s="84"/>
      <c r="R14" s="84"/>
      <c r="S14" s="84"/>
    </row>
    <row r="15" spans="1:23" ht="15" customHeight="1" x14ac:dyDescent="0.2">
      <c r="A15" s="110"/>
      <c r="B15" s="133"/>
      <c r="C15" s="84"/>
      <c r="D15" s="116"/>
      <c r="E15" s="122"/>
      <c r="F15" s="122"/>
      <c r="G15" s="39"/>
      <c r="H15" s="97" t="s">
        <v>146</v>
      </c>
      <c r="I15" s="98"/>
      <c r="J15" s="148"/>
      <c r="K15" s="46"/>
      <c r="L15" s="47">
        <v>224577</v>
      </c>
      <c r="M15" s="35"/>
      <c r="N15" s="36">
        <v>226500</v>
      </c>
      <c r="O15" s="35"/>
      <c r="P15" s="36">
        <v>294727</v>
      </c>
      <c r="Q15" s="84"/>
      <c r="R15" s="84"/>
      <c r="S15" s="84"/>
    </row>
    <row r="16" spans="1:23" ht="15" customHeight="1" x14ac:dyDescent="0.2">
      <c r="A16" s="110"/>
      <c r="B16" s="133"/>
      <c r="C16" s="84"/>
      <c r="D16" s="116"/>
      <c r="E16" s="122"/>
      <c r="F16" s="122"/>
      <c r="G16" s="39"/>
      <c r="H16" s="55"/>
      <c r="I16" s="159" t="s">
        <v>147</v>
      </c>
      <c r="J16" s="160"/>
      <c r="K16" s="56"/>
      <c r="L16" s="57">
        <v>-223220</v>
      </c>
      <c r="M16" s="58"/>
      <c r="N16" s="59">
        <v>-224821</v>
      </c>
      <c r="O16" s="58"/>
      <c r="P16" s="59">
        <v>-292793</v>
      </c>
      <c r="Q16" s="84"/>
      <c r="R16" s="84"/>
      <c r="S16" s="84"/>
    </row>
    <row r="17" spans="1:19" ht="15" customHeight="1" x14ac:dyDescent="0.2">
      <c r="A17" s="110"/>
      <c r="B17" s="133"/>
      <c r="C17" s="84"/>
      <c r="D17" s="116"/>
      <c r="E17" s="122"/>
      <c r="F17" s="122"/>
      <c r="G17" s="39"/>
      <c r="H17" s="60"/>
      <c r="I17" s="101" t="s">
        <v>148</v>
      </c>
      <c r="J17" s="150"/>
      <c r="K17" s="61"/>
      <c r="L17" s="62">
        <v>46.209259259259262</v>
      </c>
      <c r="M17" s="63"/>
      <c r="N17" s="64">
        <v>34.396355353075172</v>
      </c>
      <c r="O17" s="63"/>
      <c r="P17" s="64">
        <v>43.342205882352943</v>
      </c>
      <c r="Q17" s="84"/>
      <c r="R17" s="84"/>
      <c r="S17" s="84"/>
    </row>
    <row r="18" spans="1:19" ht="15" customHeight="1" thickBot="1" x14ac:dyDescent="0.25">
      <c r="A18" s="111"/>
      <c r="B18" s="134"/>
      <c r="C18" s="85"/>
      <c r="D18" s="117"/>
      <c r="E18" s="123"/>
      <c r="F18" s="123"/>
      <c r="G18" s="41"/>
      <c r="H18" s="65"/>
      <c r="I18" s="102" t="s">
        <v>149</v>
      </c>
      <c r="J18" s="151"/>
      <c r="K18" s="66"/>
      <c r="L18" s="67">
        <v>45.930041152263378</v>
      </c>
      <c r="M18" s="68"/>
      <c r="N18" s="69">
        <v>34.141381928625663</v>
      </c>
      <c r="O18" s="68"/>
      <c r="P18" s="69">
        <v>43.057794117647056</v>
      </c>
      <c r="Q18" s="85"/>
      <c r="R18" s="85"/>
      <c r="S18" s="85"/>
    </row>
    <row r="19" spans="1:19" ht="15" customHeight="1" thickTop="1" x14ac:dyDescent="0.2">
      <c r="A19" s="109">
        <f>A7+1</f>
        <v>2</v>
      </c>
      <c r="B19" s="132" t="s">
        <v>32</v>
      </c>
      <c r="C19" s="83" t="s">
        <v>33</v>
      </c>
      <c r="D19" s="115" t="s">
        <v>34</v>
      </c>
      <c r="E19" s="121" t="s">
        <v>183</v>
      </c>
      <c r="F19" s="121" t="s">
        <v>35</v>
      </c>
      <c r="G19" s="40" t="s">
        <v>36</v>
      </c>
      <c r="H19" s="156" t="s">
        <v>137</v>
      </c>
      <c r="I19" s="157"/>
      <c r="J19" s="158"/>
      <c r="K19" s="31">
        <v>339982</v>
      </c>
      <c r="L19" s="45"/>
      <c r="M19" s="31">
        <v>475498</v>
      </c>
      <c r="N19" s="32"/>
      <c r="O19" s="31">
        <v>475498</v>
      </c>
      <c r="P19" s="33"/>
      <c r="Q19" s="83" t="s">
        <v>121</v>
      </c>
      <c r="R19" s="83" t="s">
        <v>181</v>
      </c>
      <c r="S19" s="83" t="s">
        <v>182</v>
      </c>
    </row>
    <row r="20" spans="1:19" ht="15" customHeight="1" x14ac:dyDescent="0.2">
      <c r="A20" s="110"/>
      <c r="B20" s="133"/>
      <c r="C20" s="84"/>
      <c r="D20" s="116"/>
      <c r="E20" s="122"/>
      <c r="F20" s="122"/>
      <c r="G20" s="39">
        <v>3391262</v>
      </c>
      <c r="H20" s="86" t="s">
        <v>138</v>
      </c>
      <c r="I20" s="159"/>
      <c r="J20" s="160"/>
      <c r="K20" s="46"/>
      <c r="L20" s="47">
        <v>42286</v>
      </c>
      <c r="M20" s="35"/>
      <c r="N20" s="26">
        <v>61626</v>
      </c>
      <c r="O20" s="35"/>
      <c r="P20" s="26">
        <v>91675</v>
      </c>
      <c r="Q20" s="84"/>
      <c r="R20" s="84"/>
      <c r="S20" s="84"/>
    </row>
    <row r="21" spans="1:19" ht="15" customHeight="1" x14ac:dyDescent="0.2">
      <c r="A21" s="110"/>
      <c r="B21" s="133"/>
      <c r="C21" s="84"/>
      <c r="D21" s="116"/>
      <c r="E21" s="122"/>
      <c r="F21" s="122"/>
      <c r="G21" s="39"/>
      <c r="H21" s="48"/>
      <c r="I21" s="89" t="s">
        <v>139</v>
      </c>
      <c r="J21" s="150"/>
      <c r="K21" s="49"/>
      <c r="L21" s="43">
        <v>92702</v>
      </c>
      <c r="M21" s="37"/>
      <c r="N21" s="27">
        <v>128193</v>
      </c>
      <c r="O21" s="37"/>
      <c r="P21" s="27">
        <v>109340</v>
      </c>
      <c r="Q21" s="84"/>
      <c r="R21" s="84"/>
      <c r="S21" s="84"/>
    </row>
    <row r="22" spans="1:19" ht="15" customHeight="1" x14ac:dyDescent="0.2">
      <c r="A22" s="110"/>
      <c r="B22" s="133"/>
      <c r="C22" s="84"/>
      <c r="D22" s="116"/>
      <c r="E22" s="122"/>
      <c r="F22" s="122"/>
      <c r="G22" s="39" t="s">
        <v>37</v>
      </c>
      <c r="H22" s="50"/>
      <c r="I22" s="91" t="s">
        <v>140</v>
      </c>
      <c r="J22" s="164"/>
      <c r="K22" s="51"/>
      <c r="L22" s="44">
        <v>211952</v>
      </c>
      <c r="M22" s="38"/>
      <c r="N22" s="28">
        <v>212607</v>
      </c>
      <c r="O22" s="38"/>
      <c r="P22" s="28">
        <v>310685</v>
      </c>
      <c r="Q22" s="84"/>
      <c r="R22" s="84"/>
      <c r="S22" s="84"/>
    </row>
    <row r="23" spans="1:19" ht="15" customHeight="1" x14ac:dyDescent="0.2">
      <c r="A23" s="110"/>
      <c r="B23" s="133"/>
      <c r="C23" s="84"/>
      <c r="D23" s="116"/>
      <c r="E23" s="122"/>
      <c r="F23" s="122"/>
      <c r="G23" s="39">
        <v>1969517</v>
      </c>
      <c r="H23" s="50"/>
      <c r="I23" s="92" t="s">
        <v>141</v>
      </c>
      <c r="J23" s="52" t="s">
        <v>142</v>
      </c>
      <c r="K23" s="29">
        <v>17</v>
      </c>
      <c r="L23" s="179">
        <v>164983</v>
      </c>
      <c r="M23" s="29">
        <v>16</v>
      </c>
      <c r="N23" s="126">
        <v>158704</v>
      </c>
      <c r="O23" s="29">
        <v>17</v>
      </c>
      <c r="P23" s="94">
        <v>161505.375</v>
      </c>
      <c r="Q23" s="84"/>
      <c r="R23" s="84"/>
      <c r="S23" s="84"/>
    </row>
    <row r="24" spans="1:19" ht="15" customHeight="1" x14ac:dyDescent="0.2">
      <c r="A24" s="110"/>
      <c r="B24" s="133"/>
      <c r="C24" s="84"/>
      <c r="D24" s="116"/>
      <c r="E24" s="122"/>
      <c r="F24" s="122"/>
      <c r="G24" s="70"/>
      <c r="H24" s="50"/>
      <c r="I24" s="93"/>
      <c r="J24" s="53" t="s">
        <v>143</v>
      </c>
      <c r="K24" s="29">
        <v>2</v>
      </c>
      <c r="L24" s="180"/>
      <c r="M24" s="29">
        <v>2</v>
      </c>
      <c r="N24" s="127"/>
      <c r="O24" s="29">
        <v>1</v>
      </c>
      <c r="P24" s="95"/>
      <c r="Q24" s="84"/>
      <c r="R24" s="84"/>
      <c r="S24" s="84"/>
    </row>
    <row r="25" spans="1:19" ht="15" customHeight="1" x14ac:dyDescent="0.2">
      <c r="A25" s="110"/>
      <c r="B25" s="133"/>
      <c r="C25" s="84"/>
      <c r="D25" s="116"/>
      <c r="E25" s="122"/>
      <c r="F25" s="122"/>
      <c r="G25" s="187" t="s">
        <v>38</v>
      </c>
      <c r="H25" s="50"/>
      <c r="I25" s="93"/>
      <c r="J25" s="53" t="s">
        <v>144</v>
      </c>
      <c r="K25" s="29">
        <v>0</v>
      </c>
      <c r="L25" s="180"/>
      <c r="M25" s="29">
        <v>1</v>
      </c>
      <c r="N25" s="127"/>
      <c r="O25" s="29">
        <v>1</v>
      </c>
      <c r="P25" s="95"/>
      <c r="Q25" s="84"/>
      <c r="R25" s="84"/>
      <c r="S25" s="84"/>
    </row>
    <row r="26" spans="1:19" ht="15" customHeight="1" x14ac:dyDescent="0.2">
      <c r="A26" s="110"/>
      <c r="B26" s="133"/>
      <c r="C26" s="84"/>
      <c r="D26" s="116"/>
      <c r="E26" s="122"/>
      <c r="F26" s="122"/>
      <c r="G26" s="187"/>
      <c r="H26" s="50"/>
      <c r="I26" s="90"/>
      <c r="J26" s="54" t="s">
        <v>145</v>
      </c>
      <c r="K26" s="30">
        <v>4</v>
      </c>
      <c r="L26" s="181"/>
      <c r="M26" s="30">
        <v>2</v>
      </c>
      <c r="N26" s="128"/>
      <c r="O26" s="30">
        <v>2</v>
      </c>
      <c r="P26" s="96"/>
      <c r="Q26" s="84"/>
      <c r="R26" s="84"/>
      <c r="S26" s="84"/>
    </row>
    <row r="27" spans="1:19" ht="15" customHeight="1" x14ac:dyDescent="0.2">
      <c r="A27" s="110"/>
      <c r="B27" s="133"/>
      <c r="C27" s="84"/>
      <c r="D27" s="116"/>
      <c r="E27" s="122"/>
      <c r="F27" s="122"/>
      <c r="G27" s="39"/>
      <c r="H27" s="97" t="s">
        <v>146</v>
      </c>
      <c r="I27" s="98"/>
      <c r="J27" s="148"/>
      <c r="K27" s="46"/>
      <c r="L27" s="47">
        <v>469637</v>
      </c>
      <c r="M27" s="35"/>
      <c r="N27" s="36">
        <v>499504</v>
      </c>
      <c r="O27" s="35"/>
      <c r="P27" s="36">
        <v>581530.375</v>
      </c>
      <c r="Q27" s="84"/>
      <c r="R27" s="84"/>
      <c r="S27" s="84"/>
    </row>
    <row r="28" spans="1:19" ht="15" customHeight="1" x14ac:dyDescent="0.2">
      <c r="A28" s="110"/>
      <c r="B28" s="133"/>
      <c r="C28" s="84"/>
      <c r="D28" s="116"/>
      <c r="E28" s="122"/>
      <c r="F28" s="122"/>
      <c r="G28" s="39"/>
      <c r="H28" s="55"/>
      <c r="I28" s="159" t="s">
        <v>147</v>
      </c>
      <c r="J28" s="160"/>
      <c r="K28" s="56"/>
      <c r="L28" s="57">
        <v>-427351</v>
      </c>
      <c r="M28" s="58"/>
      <c r="N28" s="59">
        <v>-437878</v>
      </c>
      <c r="O28" s="58"/>
      <c r="P28" s="59">
        <v>-489855.375</v>
      </c>
      <c r="Q28" s="84"/>
      <c r="R28" s="84"/>
      <c r="S28" s="84"/>
    </row>
    <row r="29" spans="1:19" ht="15" customHeight="1" x14ac:dyDescent="0.2">
      <c r="A29" s="110"/>
      <c r="B29" s="133"/>
      <c r="C29" s="84"/>
      <c r="D29" s="116"/>
      <c r="E29" s="122"/>
      <c r="F29" s="122"/>
      <c r="G29" s="39"/>
      <c r="H29" s="60"/>
      <c r="I29" s="101" t="s">
        <v>148</v>
      </c>
      <c r="J29" s="150"/>
      <c r="K29" s="61"/>
      <c r="L29" s="62">
        <v>1.3813584248577866</v>
      </c>
      <c r="M29" s="63"/>
      <c r="N29" s="64">
        <v>1.0504860167655805</v>
      </c>
      <c r="O29" s="63"/>
      <c r="P29" s="64">
        <v>1.2229922628486345</v>
      </c>
      <c r="Q29" s="84"/>
      <c r="R29" s="84"/>
      <c r="S29" s="84"/>
    </row>
    <row r="30" spans="1:19" ht="15" customHeight="1" thickBot="1" x14ac:dyDescent="0.25">
      <c r="A30" s="111"/>
      <c r="B30" s="134"/>
      <c r="C30" s="85"/>
      <c r="D30" s="117"/>
      <c r="E30" s="123"/>
      <c r="F30" s="123"/>
      <c r="G30" s="41"/>
      <c r="H30" s="65"/>
      <c r="I30" s="102" t="s">
        <v>149</v>
      </c>
      <c r="J30" s="151"/>
      <c r="K30" s="66"/>
      <c r="L30" s="67">
        <v>1.2569812519486325</v>
      </c>
      <c r="M30" s="68"/>
      <c r="N30" s="69">
        <v>0.92088294798295678</v>
      </c>
      <c r="O30" s="68"/>
      <c r="P30" s="69">
        <v>1.0301943961909408</v>
      </c>
      <c r="Q30" s="85"/>
      <c r="R30" s="85"/>
      <c r="S30" s="85"/>
    </row>
    <row r="31" spans="1:19" ht="15" customHeight="1" thickTop="1" x14ac:dyDescent="0.2">
      <c r="A31" s="109">
        <f>A19+1</f>
        <v>3</v>
      </c>
      <c r="B31" s="132" t="s">
        <v>166</v>
      </c>
      <c r="C31" s="83" t="s">
        <v>134</v>
      </c>
      <c r="D31" s="115" t="s">
        <v>50</v>
      </c>
      <c r="E31" s="121" t="s">
        <v>118</v>
      </c>
      <c r="F31" s="121" t="s">
        <v>119</v>
      </c>
      <c r="G31" s="40" t="s">
        <v>40</v>
      </c>
      <c r="H31" s="124" t="s">
        <v>137</v>
      </c>
      <c r="I31" s="125"/>
      <c r="J31" s="125"/>
      <c r="K31" s="31">
        <v>300580</v>
      </c>
      <c r="L31" s="45"/>
      <c r="M31" s="31">
        <v>301452</v>
      </c>
      <c r="N31" s="32"/>
      <c r="O31" s="31">
        <v>301452</v>
      </c>
      <c r="P31" s="33"/>
      <c r="Q31" s="83" t="s">
        <v>133</v>
      </c>
      <c r="R31" s="83" t="s">
        <v>187</v>
      </c>
      <c r="S31" s="83" t="s">
        <v>186</v>
      </c>
    </row>
    <row r="32" spans="1:19" ht="15" customHeight="1" x14ac:dyDescent="0.2">
      <c r="A32" s="110"/>
      <c r="B32" s="133"/>
      <c r="C32" s="84"/>
      <c r="D32" s="116"/>
      <c r="E32" s="122"/>
      <c r="F32" s="122"/>
      <c r="G32" s="34">
        <v>15886190</v>
      </c>
      <c r="H32" s="86" t="s">
        <v>138</v>
      </c>
      <c r="I32" s="87"/>
      <c r="J32" s="87"/>
      <c r="K32" s="46"/>
      <c r="L32" s="47">
        <v>118818</v>
      </c>
      <c r="M32" s="35"/>
      <c r="N32" s="26">
        <v>133031</v>
      </c>
      <c r="O32" s="35"/>
      <c r="P32" s="26">
        <v>184063</v>
      </c>
      <c r="Q32" s="84"/>
      <c r="R32" s="84"/>
      <c r="S32" s="84"/>
    </row>
    <row r="33" spans="1:19" ht="15" customHeight="1" x14ac:dyDescent="0.2">
      <c r="A33" s="110"/>
      <c r="B33" s="133"/>
      <c r="C33" s="84"/>
      <c r="D33" s="116"/>
      <c r="E33" s="122"/>
      <c r="F33" s="122"/>
      <c r="G33" s="39"/>
      <c r="H33" s="48"/>
      <c r="I33" s="88" t="s">
        <v>139</v>
      </c>
      <c r="J33" s="89"/>
      <c r="K33" s="49"/>
      <c r="L33" s="43">
        <v>379699</v>
      </c>
      <c r="M33" s="37"/>
      <c r="N33" s="27">
        <v>372559</v>
      </c>
      <c r="O33" s="37"/>
      <c r="P33" s="27">
        <v>534547</v>
      </c>
      <c r="Q33" s="84"/>
      <c r="R33" s="84"/>
      <c r="S33" s="84"/>
    </row>
    <row r="34" spans="1:19" ht="15" customHeight="1" x14ac:dyDescent="0.2">
      <c r="A34" s="110"/>
      <c r="B34" s="133"/>
      <c r="C34" s="84"/>
      <c r="D34" s="116"/>
      <c r="E34" s="122"/>
      <c r="F34" s="122"/>
      <c r="G34" s="39" t="s">
        <v>41</v>
      </c>
      <c r="H34" s="50"/>
      <c r="I34" s="90" t="s">
        <v>140</v>
      </c>
      <c r="J34" s="91"/>
      <c r="K34" s="51"/>
      <c r="L34" s="44">
        <v>208579</v>
      </c>
      <c r="M34" s="38"/>
      <c r="N34" s="28">
        <v>169944</v>
      </c>
      <c r="O34" s="38"/>
      <c r="P34" s="28">
        <v>237886</v>
      </c>
      <c r="Q34" s="84"/>
      <c r="R34" s="84"/>
      <c r="S34" s="84"/>
    </row>
    <row r="35" spans="1:19" ht="15" customHeight="1" x14ac:dyDescent="0.2">
      <c r="A35" s="110"/>
      <c r="B35" s="133"/>
      <c r="C35" s="84"/>
      <c r="D35" s="116"/>
      <c r="E35" s="122"/>
      <c r="F35" s="122"/>
      <c r="G35" s="39">
        <v>11733261</v>
      </c>
      <c r="H35" s="50"/>
      <c r="I35" s="92" t="s">
        <v>141</v>
      </c>
      <c r="J35" s="52" t="s">
        <v>142</v>
      </c>
      <c r="K35" s="29">
        <v>22</v>
      </c>
      <c r="L35" s="129">
        <v>257439</v>
      </c>
      <c r="M35" s="29">
        <v>21</v>
      </c>
      <c r="N35" s="126">
        <v>256535</v>
      </c>
      <c r="O35" s="29">
        <v>20</v>
      </c>
      <c r="P35" s="94">
        <v>246090.38095238092</v>
      </c>
      <c r="Q35" s="84"/>
      <c r="R35" s="84"/>
      <c r="S35" s="84"/>
    </row>
    <row r="36" spans="1:19" ht="15" customHeight="1" x14ac:dyDescent="0.2">
      <c r="A36" s="110"/>
      <c r="B36" s="133"/>
      <c r="C36" s="84"/>
      <c r="D36" s="116"/>
      <c r="E36" s="122"/>
      <c r="F36" s="122"/>
      <c r="G36" s="71"/>
      <c r="H36" s="50"/>
      <c r="I36" s="93"/>
      <c r="J36" s="53" t="s">
        <v>143</v>
      </c>
      <c r="K36" s="29">
        <v>6</v>
      </c>
      <c r="L36" s="130"/>
      <c r="M36" s="29">
        <v>5</v>
      </c>
      <c r="N36" s="127"/>
      <c r="O36" s="29">
        <v>4</v>
      </c>
      <c r="P36" s="95"/>
      <c r="Q36" s="84"/>
      <c r="R36" s="84"/>
      <c r="S36" s="84"/>
    </row>
    <row r="37" spans="1:19" ht="15" customHeight="1" x14ac:dyDescent="0.2">
      <c r="A37" s="110"/>
      <c r="B37" s="133"/>
      <c r="C37" s="84"/>
      <c r="D37" s="116"/>
      <c r="E37" s="122"/>
      <c r="F37" s="122"/>
      <c r="G37" s="39"/>
      <c r="H37" s="50"/>
      <c r="I37" s="93"/>
      <c r="J37" s="53" t="s">
        <v>144</v>
      </c>
      <c r="K37" s="29">
        <v>0</v>
      </c>
      <c r="L37" s="130"/>
      <c r="M37" s="29">
        <v>1</v>
      </c>
      <c r="N37" s="127"/>
      <c r="O37" s="29">
        <v>1</v>
      </c>
      <c r="P37" s="95"/>
      <c r="Q37" s="84"/>
      <c r="R37" s="84"/>
      <c r="S37" s="84"/>
    </row>
    <row r="38" spans="1:19" ht="15" customHeight="1" x14ac:dyDescent="0.2">
      <c r="A38" s="110"/>
      <c r="B38" s="133"/>
      <c r="C38" s="84"/>
      <c r="D38" s="116"/>
      <c r="E38" s="122"/>
      <c r="F38" s="122"/>
      <c r="G38" s="39"/>
      <c r="H38" s="50"/>
      <c r="I38" s="90"/>
      <c r="J38" s="54" t="s">
        <v>145</v>
      </c>
      <c r="K38" s="30">
        <v>9</v>
      </c>
      <c r="L38" s="131"/>
      <c r="M38" s="30">
        <v>9</v>
      </c>
      <c r="N38" s="128"/>
      <c r="O38" s="30">
        <v>10</v>
      </c>
      <c r="P38" s="96"/>
      <c r="Q38" s="84"/>
      <c r="R38" s="84"/>
      <c r="S38" s="84"/>
    </row>
    <row r="39" spans="1:19" ht="15" customHeight="1" x14ac:dyDescent="0.2">
      <c r="A39" s="110"/>
      <c r="B39" s="133"/>
      <c r="C39" s="84"/>
      <c r="D39" s="116"/>
      <c r="E39" s="122"/>
      <c r="F39" s="122"/>
      <c r="G39" s="39"/>
      <c r="H39" s="97" t="s">
        <v>146</v>
      </c>
      <c r="I39" s="98"/>
      <c r="J39" s="98"/>
      <c r="K39" s="46"/>
      <c r="L39" s="47">
        <v>845717</v>
      </c>
      <c r="M39" s="35"/>
      <c r="N39" s="36">
        <v>799038</v>
      </c>
      <c r="O39" s="35"/>
      <c r="P39" s="36">
        <v>1018523.3809523809</v>
      </c>
      <c r="Q39" s="84"/>
      <c r="R39" s="84"/>
      <c r="S39" s="84"/>
    </row>
    <row r="40" spans="1:19" ht="15" customHeight="1" x14ac:dyDescent="0.2">
      <c r="A40" s="110"/>
      <c r="B40" s="133"/>
      <c r="C40" s="84"/>
      <c r="D40" s="116"/>
      <c r="E40" s="122"/>
      <c r="F40" s="122"/>
      <c r="G40" s="39"/>
      <c r="H40" s="55"/>
      <c r="I40" s="99" t="s">
        <v>147</v>
      </c>
      <c r="J40" s="100"/>
      <c r="K40" s="56"/>
      <c r="L40" s="57">
        <v>-726899</v>
      </c>
      <c r="M40" s="58"/>
      <c r="N40" s="59">
        <v>-666007</v>
      </c>
      <c r="O40" s="58"/>
      <c r="P40" s="59">
        <v>-834460.38095238095</v>
      </c>
      <c r="Q40" s="84"/>
      <c r="R40" s="84"/>
      <c r="S40" s="84"/>
    </row>
    <row r="41" spans="1:19" ht="15" customHeight="1" x14ac:dyDescent="0.2">
      <c r="A41" s="110"/>
      <c r="B41" s="133"/>
      <c r="C41" s="84"/>
      <c r="D41" s="116"/>
      <c r="E41" s="122"/>
      <c r="F41" s="122"/>
      <c r="G41" s="39"/>
      <c r="H41" s="60"/>
      <c r="I41" s="101" t="s">
        <v>148</v>
      </c>
      <c r="J41" s="101"/>
      <c r="K41" s="61"/>
      <c r="L41" s="62">
        <v>2.8136170071195687</v>
      </c>
      <c r="M41" s="63"/>
      <c r="N41" s="64">
        <v>2.6506309462202937</v>
      </c>
      <c r="O41" s="63"/>
      <c r="P41" s="64">
        <v>3.3787249079534418</v>
      </c>
      <c r="Q41" s="84"/>
      <c r="R41" s="84"/>
      <c r="S41" s="84"/>
    </row>
    <row r="42" spans="1:19" ht="15" customHeight="1" thickBot="1" x14ac:dyDescent="0.25">
      <c r="A42" s="111"/>
      <c r="B42" s="134"/>
      <c r="C42" s="85"/>
      <c r="D42" s="117"/>
      <c r="E42" s="123"/>
      <c r="F42" s="123"/>
      <c r="G42" s="41"/>
      <c r="H42" s="65"/>
      <c r="I42" s="102" t="s">
        <v>149</v>
      </c>
      <c r="J42" s="102"/>
      <c r="K42" s="66"/>
      <c r="L42" s="67">
        <v>2.4183212455918559</v>
      </c>
      <c r="M42" s="68"/>
      <c r="N42" s="69">
        <v>2.2093301752849541</v>
      </c>
      <c r="O42" s="68"/>
      <c r="P42" s="69">
        <v>2.7681368209611512</v>
      </c>
      <c r="Q42" s="85"/>
      <c r="R42" s="85"/>
      <c r="S42" s="85"/>
    </row>
    <row r="43" spans="1:19" ht="15" customHeight="1" thickTop="1" x14ac:dyDescent="0.2">
      <c r="A43" s="109">
        <f t="shared" ref="A43" si="0">A31+1</f>
        <v>4</v>
      </c>
      <c r="B43" s="132" t="s">
        <v>39</v>
      </c>
      <c r="C43" s="83" t="s">
        <v>42</v>
      </c>
      <c r="D43" s="115" t="s">
        <v>43</v>
      </c>
      <c r="E43" s="121" t="s">
        <v>10</v>
      </c>
      <c r="F43" s="121" t="s">
        <v>44</v>
      </c>
      <c r="G43" s="40" t="s">
        <v>40</v>
      </c>
      <c r="H43" s="124" t="s">
        <v>137</v>
      </c>
      <c r="I43" s="125"/>
      <c r="J43" s="125"/>
      <c r="K43" s="31">
        <v>180</v>
      </c>
      <c r="L43" s="72"/>
      <c r="M43" s="31">
        <v>198</v>
      </c>
      <c r="N43" s="32"/>
      <c r="O43" s="31">
        <v>221</v>
      </c>
      <c r="P43" s="33"/>
      <c r="Q43" s="83" t="s">
        <v>190</v>
      </c>
      <c r="R43" s="83" t="s">
        <v>207</v>
      </c>
      <c r="S43" s="83"/>
    </row>
    <row r="44" spans="1:19" ht="15" customHeight="1" x14ac:dyDescent="0.2">
      <c r="A44" s="110"/>
      <c r="B44" s="133"/>
      <c r="C44" s="84"/>
      <c r="D44" s="116"/>
      <c r="E44" s="122"/>
      <c r="F44" s="122"/>
      <c r="G44" s="39">
        <v>118972</v>
      </c>
      <c r="H44" s="86" t="s">
        <v>138</v>
      </c>
      <c r="I44" s="87"/>
      <c r="J44" s="87"/>
      <c r="K44" s="49"/>
      <c r="L44" s="27">
        <v>83289</v>
      </c>
      <c r="M44" s="35"/>
      <c r="N44" s="26">
        <v>71462</v>
      </c>
      <c r="O44" s="35"/>
      <c r="P44" s="26">
        <v>118048</v>
      </c>
      <c r="Q44" s="84"/>
      <c r="R44" s="84"/>
      <c r="S44" s="84"/>
    </row>
    <row r="45" spans="1:19" ht="15" customHeight="1" x14ac:dyDescent="0.2">
      <c r="A45" s="110"/>
      <c r="B45" s="133"/>
      <c r="C45" s="84"/>
      <c r="D45" s="116"/>
      <c r="E45" s="122"/>
      <c r="F45" s="122"/>
      <c r="G45" s="39"/>
      <c r="H45" s="48"/>
      <c r="I45" s="88" t="s">
        <v>139</v>
      </c>
      <c r="J45" s="89"/>
      <c r="K45" s="49"/>
      <c r="L45" s="27">
        <v>80138</v>
      </c>
      <c r="M45" s="37"/>
      <c r="N45" s="27">
        <v>84517</v>
      </c>
      <c r="O45" s="37"/>
      <c r="P45" s="27">
        <v>122178</v>
      </c>
      <c r="Q45" s="84"/>
      <c r="R45" s="84"/>
      <c r="S45" s="84"/>
    </row>
    <row r="46" spans="1:19" ht="15" customHeight="1" x14ac:dyDescent="0.2">
      <c r="A46" s="110"/>
      <c r="B46" s="133"/>
      <c r="C46" s="84"/>
      <c r="D46" s="116"/>
      <c r="E46" s="122"/>
      <c r="F46" s="122"/>
      <c r="G46" s="39" t="s">
        <v>37</v>
      </c>
      <c r="H46" s="50"/>
      <c r="I46" s="90" t="s">
        <v>140</v>
      </c>
      <c r="J46" s="91"/>
      <c r="K46" s="51"/>
      <c r="L46" s="28">
        <v>37397</v>
      </c>
      <c r="M46" s="38"/>
      <c r="N46" s="28">
        <v>58286</v>
      </c>
      <c r="O46" s="38"/>
      <c r="P46" s="28">
        <v>58462</v>
      </c>
      <c r="Q46" s="84"/>
      <c r="R46" s="84"/>
      <c r="S46" s="84"/>
    </row>
    <row r="47" spans="1:19" ht="15" customHeight="1" x14ac:dyDescent="0.2">
      <c r="A47" s="110"/>
      <c r="B47" s="133"/>
      <c r="C47" s="84"/>
      <c r="D47" s="116"/>
      <c r="E47" s="122"/>
      <c r="F47" s="122"/>
      <c r="G47" s="39">
        <v>501608</v>
      </c>
      <c r="H47" s="50"/>
      <c r="I47" s="92" t="s">
        <v>141</v>
      </c>
      <c r="J47" s="52" t="s">
        <v>142</v>
      </c>
      <c r="K47" s="29">
        <v>20</v>
      </c>
      <c r="L47" s="185">
        <v>240304</v>
      </c>
      <c r="M47" s="29">
        <v>20</v>
      </c>
      <c r="N47" s="126">
        <v>237904</v>
      </c>
      <c r="O47" s="29">
        <v>19</v>
      </c>
      <c r="P47" s="94">
        <v>216526.55</v>
      </c>
      <c r="Q47" s="84"/>
      <c r="R47" s="84"/>
      <c r="S47" s="84"/>
    </row>
    <row r="48" spans="1:19" ht="15" customHeight="1" x14ac:dyDescent="0.2">
      <c r="A48" s="110"/>
      <c r="B48" s="133"/>
      <c r="C48" s="84"/>
      <c r="D48" s="116"/>
      <c r="E48" s="122"/>
      <c r="F48" s="122"/>
      <c r="G48" s="39"/>
      <c r="H48" s="50"/>
      <c r="I48" s="93"/>
      <c r="J48" s="53" t="s">
        <v>143</v>
      </c>
      <c r="K48" s="29">
        <v>3</v>
      </c>
      <c r="L48" s="185"/>
      <c r="M48" s="29">
        <v>2</v>
      </c>
      <c r="N48" s="127"/>
      <c r="O48" s="29">
        <v>2</v>
      </c>
      <c r="P48" s="95"/>
      <c r="Q48" s="84"/>
      <c r="R48" s="84"/>
      <c r="S48" s="84"/>
    </row>
    <row r="49" spans="1:19" ht="15" customHeight="1" x14ac:dyDescent="0.2">
      <c r="A49" s="110"/>
      <c r="B49" s="133"/>
      <c r="C49" s="84"/>
      <c r="D49" s="116"/>
      <c r="E49" s="122"/>
      <c r="F49" s="122"/>
      <c r="G49" s="39"/>
      <c r="H49" s="50"/>
      <c r="I49" s="93"/>
      <c r="J49" s="53" t="s">
        <v>144</v>
      </c>
      <c r="K49" s="29">
        <v>0</v>
      </c>
      <c r="L49" s="185"/>
      <c r="M49" s="29">
        <v>2</v>
      </c>
      <c r="N49" s="127"/>
      <c r="O49" s="29">
        <v>2</v>
      </c>
      <c r="P49" s="95"/>
      <c r="Q49" s="84"/>
      <c r="R49" s="84"/>
      <c r="S49" s="84"/>
    </row>
    <row r="50" spans="1:19" ht="15" customHeight="1" x14ac:dyDescent="0.2">
      <c r="A50" s="110"/>
      <c r="B50" s="133"/>
      <c r="C50" s="84"/>
      <c r="D50" s="116"/>
      <c r="E50" s="122"/>
      <c r="F50" s="122"/>
      <c r="G50" s="39"/>
      <c r="H50" s="50"/>
      <c r="I50" s="90"/>
      <c r="J50" s="54" t="s">
        <v>145</v>
      </c>
      <c r="K50" s="30">
        <v>9</v>
      </c>
      <c r="L50" s="186"/>
      <c r="M50" s="30">
        <v>10</v>
      </c>
      <c r="N50" s="128"/>
      <c r="O50" s="30">
        <v>6</v>
      </c>
      <c r="P50" s="96"/>
      <c r="Q50" s="84"/>
      <c r="R50" s="84"/>
      <c r="S50" s="84"/>
    </row>
    <row r="51" spans="1:19" ht="15" customHeight="1" x14ac:dyDescent="0.2">
      <c r="A51" s="110"/>
      <c r="B51" s="133"/>
      <c r="C51" s="84"/>
      <c r="D51" s="116"/>
      <c r="E51" s="122"/>
      <c r="F51" s="122"/>
      <c r="G51" s="39"/>
      <c r="H51" s="97" t="s">
        <v>146</v>
      </c>
      <c r="I51" s="98"/>
      <c r="J51" s="98"/>
      <c r="K51" s="46"/>
      <c r="L51" s="26">
        <v>357839</v>
      </c>
      <c r="M51" s="35"/>
      <c r="N51" s="36">
        <v>380707</v>
      </c>
      <c r="O51" s="35"/>
      <c r="P51" s="36">
        <v>397166.55</v>
      </c>
      <c r="Q51" s="84"/>
      <c r="R51" s="84"/>
      <c r="S51" s="84"/>
    </row>
    <row r="52" spans="1:19" ht="15" customHeight="1" x14ac:dyDescent="0.2">
      <c r="A52" s="110"/>
      <c r="B52" s="133"/>
      <c r="C52" s="84"/>
      <c r="D52" s="116"/>
      <c r="E52" s="122"/>
      <c r="F52" s="122"/>
      <c r="G52" s="39"/>
      <c r="H52" s="55"/>
      <c r="I52" s="99" t="s">
        <v>147</v>
      </c>
      <c r="J52" s="100"/>
      <c r="K52" s="56"/>
      <c r="L52" s="73">
        <v>-274550</v>
      </c>
      <c r="M52" s="58"/>
      <c r="N52" s="59">
        <v>-309245</v>
      </c>
      <c r="O52" s="58"/>
      <c r="P52" s="59">
        <v>-279118.55</v>
      </c>
      <c r="Q52" s="84"/>
      <c r="R52" s="84"/>
      <c r="S52" s="84"/>
    </row>
    <row r="53" spans="1:19" ht="15" customHeight="1" x14ac:dyDescent="0.2">
      <c r="A53" s="110"/>
      <c r="B53" s="133"/>
      <c r="C53" s="84"/>
      <c r="D53" s="116"/>
      <c r="E53" s="122"/>
      <c r="F53" s="122"/>
      <c r="G53" s="39"/>
      <c r="H53" s="60"/>
      <c r="I53" s="101" t="s">
        <v>148</v>
      </c>
      <c r="J53" s="101"/>
      <c r="K53" s="61"/>
      <c r="L53" s="74">
        <v>1987.9944444444445</v>
      </c>
      <c r="M53" s="63"/>
      <c r="N53" s="64">
        <v>1922.7626262626263</v>
      </c>
      <c r="O53" s="63"/>
      <c r="P53" s="64">
        <v>1797.1337104072397</v>
      </c>
      <c r="Q53" s="84"/>
      <c r="R53" s="84"/>
      <c r="S53" s="84"/>
    </row>
    <row r="54" spans="1:19" ht="15" customHeight="1" thickBot="1" x14ac:dyDescent="0.25">
      <c r="A54" s="111"/>
      <c r="B54" s="134"/>
      <c r="C54" s="85"/>
      <c r="D54" s="117"/>
      <c r="E54" s="123"/>
      <c r="F54" s="123"/>
      <c r="G54" s="41"/>
      <c r="H54" s="65"/>
      <c r="I54" s="102" t="s">
        <v>149</v>
      </c>
      <c r="J54" s="102"/>
      <c r="K54" s="66"/>
      <c r="L54" s="75">
        <v>1525.2777777777778</v>
      </c>
      <c r="M54" s="68"/>
      <c r="N54" s="69">
        <v>1561.8434343434344</v>
      </c>
      <c r="O54" s="68"/>
      <c r="P54" s="69">
        <v>1262.9798642533935</v>
      </c>
      <c r="Q54" s="85"/>
      <c r="R54" s="85"/>
      <c r="S54" s="85"/>
    </row>
    <row r="55" spans="1:19" ht="15" customHeight="1" thickTop="1" x14ac:dyDescent="0.2">
      <c r="A55" s="109">
        <f t="shared" ref="A55" si="1">A43+1</f>
        <v>5</v>
      </c>
      <c r="B55" s="132" t="s">
        <v>45</v>
      </c>
      <c r="C55" s="83" t="s">
        <v>173</v>
      </c>
      <c r="D55" s="115" t="s">
        <v>34</v>
      </c>
      <c r="E55" s="121" t="s">
        <v>174</v>
      </c>
      <c r="F55" s="121" t="s">
        <v>46</v>
      </c>
      <c r="G55" s="40" t="s">
        <v>40</v>
      </c>
      <c r="H55" s="124" t="s">
        <v>137</v>
      </c>
      <c r="I55" s="125"/>
      <c r="J55" s="125"/>
      <c r="K55" s="31">
        <v>3971</v>
      </c>
      <c r="L55" s="72"/>
      <c r="M55" s="31">
        <v>5606</v>
      </c>
      <c r="N55" s="32"/>
      <c r="O55" s="31">
        <v>5606</v>
      </c>
      <c r="P55" s="33"/>
      <c r="Q55" s="83" t="s">
        <v>122</v>
      </c>
      <c r="R55" s="83" t="s">
        <v>176</v>
      </c>
      <c r="S55" s="83"/>
    </row>
    <row r="56" spans="1:19" ht="15" customHeight="1" x14ac:dyDescent="0.2">
      <c r="A56" s="110"/>
      <c r="B56" s="133"/>
      <c r="C56" s="84"/>
      <c r="D56" s="116"/>
      <c r="E56" s="122"/>
      <c r="F56" s="122"/>
      <c r="G56" s="39" t="s">
        <v>47</v>
      </c>
      <c r="H56" s="86" t="s">
        <v>138</v>
      </c>
      <c r="I56" s="87"/>
      <c r="J56" s="87"/>
      <c r="K56" s="49"/>
      <c r="L56" s="27">
        <v>2556</v>
      </c>
      <c r="M56" s="35"/>
      <c r="N56" s="26">
        <v>2556</v>
      </c>
      <c r="O56" s="35"/>
      <c r="P56" s="26">
        <v>2556</v>
      </c>
      <c r="Q56" s="84"/>
      <c r="R56" s="84"/>
      <c r="S56" s="84"/>
    </row>
    <row r="57" spans="1:19" ht="15" customHeight="1" x14ac:dyDescent="0.2">
      <c r="A57" s="110"/>
      <c r="B57" s="133"/>
      <c r="C57" s="84"/>
      <c r="D57" s="116"/>
      <c r="E57" s="122"/>
      <c r="F57" s="122"/>
      <c r="G57" s="39"/>
      <c r="H57" s="48"/>
      <c r="I57" s="88" t="s">
        <v>139</v>
      </c>
      <c r="J57" s="89"/>
      <c r="K57" s="49"/>
      <c r="L57" s="27">
        <v>6423</v>
      </c>
      <c r="M57" s="37"/>
      <c r="N57" s="27">
        <v>8962</v>
      </c>
      <c r="O57" s="37"/>
      <c r="P57" s="27">
        <v>11963</v>
      </c>
      <c r="Q57" s="84"/>
      <c r="R57" s="84"/>
      <c r="S57" s="84"/>
    </row>
    <row r="58" spans="1:19" ht="15" customHeight="1" x14ac:dyDescent="0.2">
      <c r="A58" s="110"/>
      <c r="B58" s="133"/>
      <c r="C58" s="84"/>
      <c r="D58" s="116"/>
      <c r="E58" s="122"/>
      <c r="F58" s="122"/>
      <c r="G58" s="39" t="s">
        <v>41</v>
      </c>
      <c r="H58" s="50"/>
      <c r="I58" s="90" t="s">
        <v>140</v>
      </c>
      <c r="J58" s="91"/>
      <c r="K58" s="51"/>
      <c r="L58" s="28">
        <v>27225</v>
      </c>
      <c r="M58" s="38"/>
      <c r="N58" s="28">
        <v>34681</v>
      </c>
      <c r="O58" s="38"/>
      <c r="P58" s="28">
        <v>40077</v>
      </c>
      <c r="Q58" s="84"/>
      <c r="R58" s="84"/>
      <c r="S58" s="84"/>
    </row>
    <row r="59" spans="1:19" ht="15" customHeight="1" x14ac:dyDescent="0.2">
      <c r="A59" s="110"/>
      <c r="B59" s="133"/>
      <c r="C59" s="84"/>
      <c r="D59" s="116"/>
      <c r="E59" s="122"/>
      <c r="F59" s="122"/>
      <c r="G59" s="39" t="s">
        <v>47</v>
      </c>
      <c r="H59" s="50"/>
      <c r="I59" s="92" t="s">
        <v>141</v>
      </c>
      <c r="J59" s="52" t="s">
        <v>142</v>
      </c>
      <c r="K59" s="29">
        <v>13</v>
      </c>
      <c r="L59" s="179">
        <v>181395</v>
      </c>
      <c r="M59" s="29">
        <v>15</v>
      </c>
      <c r="N59" s="126">
        <v>183170</v>
      </c>
      <c r="O59" s="29">
        <v>16</v>
      </c>
      <c r="P59" s="94">
        <v>205699.56666666665</v>
      </c>
      <c r="Q59" s="84"/>
      <c r="R59" s="84"/>
      <c r="S59" s="84"/>
    </row>
    <row r="60" spans="1:19" ht="15" customHeight="1" x14ac:dyDescent="0.2">
      <c r="A60" s="110"/>
      <c r="B60" s="133"/>
      <c r="C60" s="84"/>
      <c r="D60" s="116"/>
      <c r="E60" s="122"/>
      <c r="F60" s="122"/>
      <c r="G60" s="39"/>
      <c r="H60" s="50"/>
      <c r="I60" s="93"/>
      <c r="J60" s="53" t="s">
        <v>143</v>
      </c>
      <c r="K60" s="29">
        <v>1</v>
      </c>
      <c r="L60" s="180"/>
      <c r="M60" s="29">
        <v>1</v>
      </c>
      <c r="N60" s="127"/>
      <c r="O60" s="29">
        <v>1</v>
      </c>
      <c r="P60" s="95"/>
      <c r="Q60" s="84"/>
      <c r="R60" s="84"/>
      <c r="S60" s="84"/>
    </row>
    <row r="61" spans="1:19" ht="15" customHeight="1" x14ac:dyDescent="0.2">
      <c r="A61" s="110"/>
      <c r="B61" s="133"/>
      <c r="C61" s="84"/>
      <c r="D61" s="116"/>
      <c r="E61" s="122"/>
      <c r="F61" s="122"/>
      <c r="G61" s="76" t="s">
        <v>154</v>
      </c>
      <c r="H61" s="50"/>
      <c r="I61" s="93"/>
      <c r="J61" s="53" t="s">
        <v>144</v>
      </c>
      <c r="K61" s="29">
        <v>0</v>
      </c>
      <c r="L61" s="180"/>
      <c r="M61" s="29">
        <v>0</v>
      </c>
      <c r="N61" s="127"/>
      <c r="O61" s="29">
        <v>0</v>
      </c>
      <c r="P61" s="95"/>
      <c r="Q61" s="84"/>
      <c r="R61" s="84"/>
      <c r="S61" s="84"/>
    </row>
    <row r="62" spans="1:19" ht="15" customHeight="1" x14ac:dyDescent="0.2">
      <c r="A62" s="110"/>
      <c r="B62" s="133"/>
      <c r="C62" s="84"/>
      <c r="D62" s="116"/>
      <c r="E62" s="122"/>
      <c r="F62" s="122"/>
      <c r="G62" s="39"/>
      <c r="H62" s="50"/>
      <c r="I62" s="90"/>
      <c r="J62" s="54" t="s">
        <v>145</v>
      </c>
      <c r="K62" s="30">
        <v>19</v>
      </c>
      <c r="L62" s="181"/>
      <c r="M62" s="30">
        <v>16</v>
      </c>
      <c r="N62" s="128"/>
      <c r="O62" s="30">
        <v>20</v>
      </c>
      <c r="P62" s="96"/>
      <c r="Q62" s="84"/>
      <c r="R62" s="84"/>
      <c r="S62" s="84"/>
    </row>
    <row r="63" spans="1:19" ht="15" customHeight="1" x14ac:dyDescent="0.2">
      <c r="A63" s="110"/>
      <c r="B63" s="133"/>
      <c r="C63" s="84"/>
      <c r="D63" s="116"/>
      <c r="E63" s="122"/>
      <c r="F63" s="122"/>
      <c r="G63" s="39"/>
      <c r="H63" s="97" t="s">
        <v>146</v>
      </c>
      <c r="I63" s="98"/>
      <c r="J63" s="98"/>
      <c r="K63" s="46"/>
      <c r="L63" s="26">
        <v>215043</v>
      </c>
      <c r="M63" s="35"/>
      <c r="N63" s="36">
        <v>226813</v>
      </c>
      <c r="O63" s="35"/>
      <c r="P63" s="36">
        <v>257739.56666666665</v>
      </c>
      <c r="Q63" s="84"/>
      <c r="R63" s="84"/>
      <c r="S63" s="84"/>
    </row>
    <row r="64" spans="1:19" ht="15" customHeight="1" x14ac:dyDescent="0.2">
      <c r="A64" s="110"/>
      <c r="B64" s="133"/>
      <c r="C64" s="84"/>
      <c r="D64" s="116"/>
      <c r="E64" s="122"/>
      <c r="F64" s="122"/>
      <c r="G64" s="39"/>
      <c r="H64" s="55"/>
      <c r="I64" s="99" t="s">
        <v>147</v>
      </c>
      <c r="J64" s="100"/>
      <c r="K64" s="56"/>
      <c r="L64" s="73">
        <v>-212487</v>
      </c>
      <c r="M64" s="58"/>
      <c r="N64" s="59">
        <v>-224257</v>
      </c>
      <c r="O64" s="58"/>
      <c r="P64" s="59">
        <v>-255183.56666666665</v>
      </c>
      <c r="Q64" s="84"/>
      <c r="R64" s="84"/>
      <c r="S64" s="84"/>
    </row>
    <row r="65" spans="1:19" ht="15" customHeight="1" x14ac:dyDescent="0.2">
      <c r="A65" s="110"/>
      <c r="B65" s="133"/>
      <c r="C65" s="84"/>
      <c r="D65" s="116"/>
      <c r="E65" s="122"/>
      <c r="F65" s="122"/>
      <c r="G65" s="39"/>
      <c r="H65" s="60"/>
      <c r="I65" s="101" t="s">
        <v>148</v>
      </c>
      <c r="J65" s="101"/>
      <c r="K65" s="61"/>
      <c r="L65" s="74">
        <v>54.153361873583478</v>
      </c>
      <c r="M65" s="63"/>
      <c r="N65" s="64">
        <v>40.458972529432749</v>
      </c>
      <c r="O65" s="63"/>
      <c r="P65" s="64">
        <v>45.975662980140321</v>
      </c>
      <c r="Q65" s="84"/>
      <c r="R65" s="84"/>
      <c r="S65" s="84"/>
    </row>
    <row r="66" spans="1:19" ht="15" customHeight="1" thickBot="1" x14ac:dyDescent="0.25">
      <c r="A66" s="111"/>
      <c r="B66" s="134"/>
      <c r="C66" s="85"/>
      <c r="D66" s="117"/>
      <c r="E66" s="123"/>
      <c r="F66" s="123"/>
      <c r="G66" s="41"/>
      <c r="H66" s="65"/>
      <c r="I66" s="102" t="s">
        <v>149</v>
      </c>
      <c r="J66" s="102"/>
      <c r="K66" s="66"/>
      <c r="L66" s="75">
        <v>53.509695290858723</v>
      </c>
      <c r="M66" s="68"/>
      <c r="N66" s="69">
        <v>40.003032465215838</v>
      </c>
      <c r="O66" s="68"/>
      <c r="P66" s="69">
        <v>45.51972291592341</v>
      </c>
      <c r="Q66" s="85"/>
      <c r="R66" s="85"/>
      <c r="S66" s="85"/>
    </row>
    <row r="67" spans="1:19" ht="15" customHeight="1" thickTop="1" x14ac:dyDescent="0.2">
      <c r="A67" s="109">
        <f t="shared" ref="A67" si="2">A55+1</f>
        <v>6</v>
      </c>
      <c r="B67" s="132" t="s">
        <v>45</v>
      </c>
      <c r="C67" s="83" t="s">
        <v>48</v>
      </c>
      <c r="D67" s="115" t="s">
        <v>34</v>
      </c>
      <c r="E67" s="121" t="s">
        <v>14</v>
      </c>
      <c r="F67" s="121" t="s">
        <v>204</v>
      </c>
      <c r="G67" s="40" t="s">
        <v>40</v>
      </c>
      <c r="H67" s="124" t="s">
        <v>137</v>
      </c>
      <c r="I67" s="125"/>
      <c r="J67" s="125"/>
      <c r="K67" s="31">
        <v>27177</v>
      </c>
      <c r="L67" s="45"/>
      <c r="M67" s="31">
        <v>106003</v>
      </c>
      <c r="N67" s="32"/>
      <c r="O67" s="31">
        <v>145577</v>
      </c>
      <c r="P67" s="33"/>
      <c r="Q67" s="83" t="s">
        <v>30</v>
      </c>
      <c r="R67" s="83" t="s">
        <v>208</v>
      </c>
      <c r="S67" s="83" t="s">
        <v>191</v>
      </c>
    </row>
    <row r="68" spans="1:19" ht="15" customHeight="1" x14ac:dyDescent="0.2">
      <c r="A68" s="110"/>
      <c r="B68" s="133"/>
      <c r="C68" s="84"/>
      <c r="D68" s="116"/>
      <c r="E68" s="122"/>
      <c r="F68" s="122"/>
      <c r="G68" s="39">
        <v>1752461</v>
      </c>
      <c r="H68" s="86" t="s">
        <v>138</v>
      </c>
      <c r="I68" s="87"/>
      <c r="J68" s="87"/>
      <c r="K68" s="46"/>
      <c r="L68" s="47">
        <v>19709</v>
      </c>
      <c r="M68" s="35"/>
      <c r="N68" s="26">
        <v>34559</v>
      </c>
      <c r="O68" s="35"/>
      <c r="P68" s="26">
        <v>42771</v>
      </c>
      <c r="Q68" s="84"/>
      <c r="R68" s="84"/>
      <c r="S68" s="84"/>
    </row>
    <row r="69" spans="1:19" ht="15" customHeight="1" x14ac:dyDescent="0.2">
      <c r="A69" s="110"/>
      <c r="B69" s="133"/>
      <c r="C69" s="84"/>
      <c r="D69" s="116"/>
      <c r="E69" s="122"/>
      <c r="F69" s="122"/>
      <c r="G69" s="39"/>
      <c r="H69" s="48"/>
      <c r="I69" s="88" t="s">
        <v>139</v>
      </c>
      <c r="J69" s="89"/>
      <c r="K69" s="49"/>
      <c r="L69" s="43">
        <v>569355</v>
      </c>
      <c r="M69" s="37"/>
      <c r="N69" s="27">
        <v>170210</v>
      </c>
      <c r="O69" s="37"/>
      <c r="P69" s="27">
        <v>100574</v>
      </c>
      <c r="Q69" s="84"/>
      <c r="R69" s="84"/>
      <c r="S69" s="84"/>
    </row>
    <row r="70" spans="1:19" ht="15" customHeight="1" x14ac:dyDescent="0.2">
      <c r="A70" s="110"/>
      <c r="B70" s="133"/>
      <c r="C70" s="84"/>
      <c r="D70" s="116"/>
      <c r="E70" s="122"/>
      <c r="F70" s="122"/>
      <c r="G70" s="39" t="s">
        <v>41</v>
      </c>
      <c r="H70" s="50"/>
      <c r="I70" s="90" t="s">
        <v>140</v>
      </c>
      <c r="J70" s="91"/>
      <c r="K70" s="51"/>
      <c r="L70" s="44">
        <v>300422</v>
      </c>
      <c r="M70" s="38"/>
      <c r="N70" s="28">
        <v>168473</v>
      </c>
      <c r="O70" s="38"/>
      <c r="P70" s="28">
        <v>215198</v>
      </c>
      <c r="Q70" s="84"/>
      <c r="R70" s="84"/>
      <c r="S70" s="84"/>
    </row>
    <row r="71" spans="1:19" ht="15" customHeight="1" x14ac:dyDescent="0.2">
      <c r="A71" s="110"/>
      <c r="B71" s="133"/>
      <c r="C71" s="84"/>
      <c r="D71" s="116"/>
      <c r="E71" s="122"/>
      <c r="F71" s="122"/>
      <c r="G71" s="39">
        <v>2897455</v>
      </c>
      <c r="H71" s="50"/>
      <c r="I71" s="92" t="s">
        <v>141</v>
      </c>
      <c r="J71" s="52" t="s">
        <v>142</v>
      </c>
      <c r="K71" s="29">
        <v>23</v>
      </c>
      <c r="L71" s="179">
        <v>281645</v>
      </c>
      <c r="M71" s="29">
        <v>22</v>
      </c>
      <c r="N71" s="126">
        <v>292410</v>
      </c>
      <c r="O71" s="29">
        <v>27</v>
      </c>
      <c r="P71" s="94">
        <v>337116.87878787873</v>
      </c>
      <c r="Q71" s="84"/>
      <c r="R71" s="84"/>
      <c r="S71" s="84"/>
    </row>
    <row r="72" spans="1:19" ht="15" customHeight="1" x14ac:dyDescent="0.2">
      <c r="A72" s="110"/>
      <c r="B72" s="133"/>
      <c r="C72" s="84"/>
      <c r="D72" s="116"/>
      <c r="E72" s="122"/>
      <c r="F72" s="122"/>
      <c r="G72" s="39"/>
      <c r="H72" s="50"/>
      <c r="I72" s="93"/>
      <c r="J72" s="53" t="s">
        <v>143</v>
      </c>
      <c r="K72" s="29">
        <v>5</v>
      </c>
      <c r="L72" s="180"/>
      <c r="M72" s="29">
        <v>2</v>
      </c>
      <c r="N72" s="127"/>
      <c r="O72" s="29">
        <v>1</v>
      </c>
      <c r="P72" s="95"/>
      <c r="Q72" s="84"/>
      <c r="R72" s="84"/>
      <c r="S72" s="84"/>
    </row>
    <row r="73" spans="1:19" ht="15" customHeight="1" x14ac:dyDescent="0.2">
      <c r="A73" s="110"/>
      <c r="B73" s="133"/>
      <c r="C73" s="84"/>
      <c r="D73" s="116"/>
      <c r="E73" s="122"/>
      <c r="F73" s="122"/>
      <c r="G73" s="39"/>
      <c r="H73" s="50"/>
      <c r="I73" s="93"/>
      <c r="J73" s="53" t="s">
        <v>144</v>
      </c>
      <c r="K73" s="29">
        <v>2</v>
      </c>
      <c r="L73" s="180"/>
      <c r="M73" s="29">
        <v>2</v>
      </c>
      <c r="N73" s="127"/>
      <c r="O73" s="29">
        <v>3</v>
      </c>
      <c r="P73" s="95"/>
      <c r="Q73" s="84"/>
      <c r="R73" s="84"/>
      <c r="S73" s="84"/>
    </row>
    <row r="74" spans="1:19" ht="15" customHeight="1" x14ac:dyDescent="0.2">
      <c r="A74" s="110"/>
      <c r="B74" s="133"/>
      <c r="C74" s="84"/>
      <c r="D74" s="116"/>
      <c r="E74" s="122"/>
      <c r="F74" s="122"/>
      <c r="G74" s="39"/>
      <c r="H74" s="50"/>
      <c r="I74" s="90"/>
      <c r="J74" s="54" t="s">
        <v>145</v>
      </c>
      <c r="K74" s="30">
        <v>11</v>
      </c>
      <c r="L74" s="181"/>
      <c r="M74" s="30">
        <v>12</v>
      </c>
      <c r="N74" s="128"/>
      <c r="O74" s="30">
        <v>10</v>
      </c>
      <c r="P74" s="96"/>
      <c r="Q74" s="84"/>
      <c r="R74" s="84"/>
      <c r="S74" s="84"/>
    </row>
    <row r="75" spans="1:19" ht="15" customHeight="1" x14ac:dyDescent="0.2">
      <c r="A75" s="110"/>
      <c r="B75" s="133"/>
      <c r="C75" s="84"/>
      <c r="D75" s="116"/>
      <c r="E75" s="122"/>
      <c r="F75" s="122"/>
      <c r="G75" s="39"/>
      <c r="H75" s="97" t="s">
        <v>146</v>
      </c>
      <c r="I75" s="98"/>
      <c r="J75" s="98"/>
      <c r="K75" s="46"/>
      <c r="L75" s="47">
        <v>1151422</v>
      </c>
      <c r="M75" s="35"/>
      <c r="N75" s="36">
        <v>631093</v>
      </c>
      <c r="O75" s="35"/>
      <c r="P75" s="36">
        <v>652888.87878787867</v>
      </c>
      <c r="Q75" s="84"/>
      <c r="R75" s="84"/>
      <c r="S75" s="84"/>
    </row>
    <row r="76" spans="1:19" ht="15" customHeight="1" x14ac:dyDescent="0.2">
      <c r="A76" s="110"/>
      <c r="B76" s="133"/>
      <c r="C76" s="84"/>
      <c r="D76" s="116"/>
      <c r="E76" s="122"/>
      <c r="F76" s="122"/>
      <c r="G76" s="39"/>
      <c r="H76" s="55"/>
      <c r="I76" s="99" t="s">
        <v>147</v>
      </c>
      <c r="J76" s="100"/>
      <c r="K76" s="56"/>
      <c r="L76" s="57">
        <v>-1131713</v>
      </c>
      <c r="M76" s="58"/>
      <c r="N76" s="59">
        <v>-596534</v>
      </c>
      <c r="O76" s="58"/>
      <c r="P76" s="59">
        <v>-610117.87878787867</v>
      </c>
      <c r="Q76" s="84"/>
      <c r="R76" s="84"/>
      <c r="S76" s="84"/>
    </row>
    <row r="77" spans="1:19" ht="15" customHeight="1" x14ac:dyDescent="0.2">
      <c r="A77" s="110"/>
      <c r="B77" s="133"/>
      <c r="C77" s="84"/>
      <c r="D77" s="116"/>
      <c r="E77" s="122"/>
      <c r="F77" s="122"/>
      <c r="G77" s="39"/>
      <c r="H77" s="60"/>
      <c r="I77" s="101" t="s">
        <v>148</v>
      </c>
      <c r="J77" s="101"/>
      <c r="K77" s="61"/>
      <c r="L77" s="62">
        <v>42.367516650108549</v>
      </c>
      <c r="M77" s="63"/>
      <c r="N77" s="64">
        <v>5.9535390507815817</v>
      </c>
      <c r="O77" s="63"/>
      <c r="P77" s="64">
        <v>4.4848353708887991</v>
      </c>
      <c r="Q77" s="84"/>
      <c r="R77" s="84"/>
      <c r="S77" s="84"/>
    </row>
    <row r="78" spans="1:19" ht="15" customHeight="1" thickBot="1" x14ac:dyDescent="0.25">
      <c r="A78" s="111"/>
      <c r="B78" s="134"/>
      <c r="C78" s="85"/>
      <c r="D78" s="117"/>
      <c r="E78" s="123"/>
      <c r="F78" s="123"/>
      <c r="G78" s="41"/>
      <c r="H78" s="65"/>
      <c r="I78" s="102" t="s">
        <v>149</v>
      </c>
      <c r="J78" s="102"/>
      <c r="K78" s="66"/>
      <c r="L78" s="67">
        <v>41.642307833830074</v>
      </c>
      <c r="M78" s="68"/>
      <c r="N78" s="69">
        <v>5.6275199758497401</v>
      </c>
      <c r="O78" s="68"/>
      <c r="P78" s="69">
        <v>4.1910320915246135</v>
      </c>
      <c r="Q78" s="85"/>
      <c r="R78" s="85"/>
      <c r="S78" s="85"/>
    </row>
    <row r="79" spans="1:19" ht="15" customHeight="1" thickTop="1" x14ac:dyDescent="0.2">
      <c r="A79" s="109">
        <f t="shared" ref="A79" si="3">A67+1</f>
        <v>7</v>
      </c>
      <c r="B79" s="132" t="s">
        <v>45</v>
      </c>
      <c r="C79" s="83" t="s">
        <v>49</v>
      </c>
      <c r="D79" s="115" t="s">
        <v>50</v>
      </c>
      <c r="E79" s="121" t="s">
        <v>9</v>
      </c>
      <c r="F79" s="121" t="s">
        <v>51</v>
      </c>
      <c r="G79" s="40" t="s">
        <v>52</v>
      </c>
      <c r="H79" s="124" t="s">
        <v>137</v>
      </c>
      <c r="I79" s="125"/>
      <c r="J79" s="125"/>
      <c r="K79" s="31">
        <v>612</v>
      </c>
      <c r="L79" s="45"/>
      <c r="M79" s="31">
        <v>820</v>
      </c>
      <c r="N79" s="32"/>
      <c r="O79" s="31">
        <v>820</v>
      </c>
      <c r="P79" s="33"/>
      <c r="Q79" s="83" t="s">
        <v>123</v>
      </c>
      <c r="R79" s="182" t="s">
        <v>177</v>
      </c>
      <c r="S79" s="182" t="s">
        <v>178</v>
      </c>
    </row>
    <row r="80" spans="1:19" ht="15" customHeight="1" x14ac:dyDescent="0.2">
      <c r="A80" s="110"/>
      <c r="B80" s="133"/>
      <c r="C80" s="84"/>
      <c r="D80" s="116"/>
      <c r="E80" s="122"/>
      <c r="F80" s="122"/>
      <c r="G80" s="39"/>
      <c r="H80" s="86" t="s">
        <v>138</v>
      </c>
      <c r="I80" s="87"/>
      <c r="J80" s="87"/>
      <c r="K80" s="46"/>
      <c r="L80" s="47">
        <v>2669</v>
      </c>
      <c r="M80" s="35"/>
      <c r="N80" s="26">
        <v>246</v>
      </c>
      <c r="O80" s="35"/>
      <c r="P80" s="26">
        <v>231</v>
      </c>
      <c r="Q80" s="84"/>
      <c r="R80" s="183"/>
      <c r="S80" s="183"/>
    </row>
    <row r="81" spans="1:19" ht="15" customHeight="1" x14ac:dyDescent="0.2">
      <c r="A81" s="110"/>
      <c r="B81" s="133"/>
      <c r="C81" s="84"/>
      <c r="D81" s="116"/>
      <c r="E81" s="122"/>
      <c r="F81" s="122"/>
      <c r="G81" s="39"/>
      <c r="H81" s="48"/>
      <c r="I81" s="88" t="s">
        <v>139</v>
      </c>
      <c r="J81" s="89"/>
      <c r="K81" s="49"/>
      <c r="L81" s="43">
        <v>21659</v>
      </c>
      <c r="M81" s="37"/>
      <c r="N81" s="27">
        <v>20533</v>
      </c>
      <c r="O81" s="37"/>
      <c r="P81" s="27">
        <v>30788</v>
      </c>
      <c r="Q81" s="84"/>
      <c r="R81" s="183"/>
      <c r="S81" s="183"/>
    </row>
    <row r="82" spans="1:19" ht="15" customHeight="1" x14ac:dyDescent="0.2">
      <c r="A82" s="110"/>
      <c r="B82" s="133"/>
      <c r="C82" s="84"/>
      <c r="D82" s="116"/>
      <c r="E82" s="122"/>
      <c r="F82" s="122"/>
      <c r="G82" s="39"/>
      <c r="H82" s="50"/>
      <c r="I82" s="90" t="s">
        <v>140</v>
      </c>
      <c r="J82" s="91"/>
      <c r="K82" s="51"/>
      <c r="L82" s="44">
        <v>8010</v>
      </c>
      <c r="M82" s="38"/>
      <c r="N82" s="28">
        <v>4006</v>
      </c>
      <c r="O82" s="38"/>
      <c r="P82" s="28">
        <v>16779</v>
      </c>
      <c r="Q82" s="84"/>
      <c r="R82" s="183"/>
      <c r="S82" s="183"/>
    </row>
    <row r="83" spans="1:19" ht="15" customHeight="1" x14ac:dyDescent="0.2">
      <c r="A83" s="110"/>
      <c r="B83" s="133"/>
      <c r="C83" s="84"/>
      <c r="D83" s="116"/>
      <c r="E83" s="122"/>
      <c r="F83" s="122"/>
      <c r="G83" s="39"/>
      <c r="H83" s="50"/>
      <c r="I83" s="92" t="s">
        <v>141</v>
      </c>
      <c r="J83" s="52" t="s">
        <v>142</v>
      </c>
      <c r="K83" s="29">
        <v>13</v>
      </c>
      <c r="L83" s="129">
        <v>174229</v>
      </c>
      <c r="M83" s="29">
        <v>11</v>
      </c>
      <c r="N83" s="126">
        <v>162823</v>
      </c>
      <c r="O83" s="29">
        <v>13</v>
      </c>
      <c r="P83" s="94">
        <v>182491.16666666669</v>
      </c>
      <c r="Q83" s="84"/>
      <c r="R83" s="183"/>
      <c r="S83" s="183"/>
    </row>
    <row r="84" spans="1:19" ht="15" customHeight="1" x14ac:dyDescent="0.2">
      <c r="A84" s="110"/>
      <c r="B84" s="133"/>
      <c r="C84" s="84"/>
      <c r="D84" s="116"/>
      <c r="E84" s="122"/>
      <c r="F84" s="122"/>
      <c r="G84" s="39"/>
      <c r="H84" s="50"/>
      <c r="I84" s="93"/>
      <c r="J84" s="53" t="s">
        <v>143</v>
      </c>
      <c r="K84" s="29">
        <v>2</v>
      </c>
      <c r="L84" s="130"/>
      <c r="M84" s="29">
        <v>3</v>
      </c>
      <c r="N84" s="127"/>
      <c r="O84" s="29">
        <v>2</v>
      </c>
      <c r="P84" s="95"/>
      <c r="Q84" s="84"/>
      <c r="R84" s="183"/>
      <c r="S84" s="183"/>
    </row>
    <row r="85" spans="1:19" ht="15" customHeight="1" x14ac:dyDescent="0.2">
      <c r="A85" s="110"/>
      <c r="B85" s="133"/>
      <c r="C85" s="84"/>
      <c r="D85" s="116"/>
      <c r="E85" s="122"/>
      <c r="F85" s="122"/>
      <c r="G85" s="39"/>
      <c r="H85" s="50"/>
      <c r="I85" s="93"/>
      <c r="J85" s="53" t="s">
        <v>144</v>
      </c>
      <c r="K85" s="29">
        <v>3</v>
      </c>
      <c r="L85" s="130"/>
      <c r="M85" s="29">
        <v>2</v>
      </c>
      <c r="N85" s="127"/>
      <c r="O85" s="29">
        <v>3</v>
      </c>
      <c r="P85" s="95"/>
      <c r="Q85" s="84"/>
      <c r="R85" s="183"/>
      <c r="S85" s="183"/>
    </row>
    <row r="86" spans="1:19" ht="15" customHeight="1" x14ac:dyDescent="0.2">
      <c r="A86" s="110"/>
      <c r="B86" s="133"/>
      <c r="C86" s="84"/>
      <c r="D86" s="116"/>
      <c r="E86" s="122"/>
      <c r="F86" s="122"/>
      <c r="G86" s="39"/>
      <c r="H86" s="50"/>
      <c r="I86" s="90"/>
      <c r="J86" s="54" t="s">
        <v>145</v>
      </c>
      <c r="K86" s="30">
        <v>11</v>
      </c>
      <c r="L86" s="131"/>
      <c r="M86" s="30">
        <v>11</v>
      </c>
      <c r="N86" s="128"/>
      <c r="O86" s="30">
        <v>11</v>
      </c>
      <c r="P86" s="96"/>
      <c r="Q86" s="84"/>
      <c r="R86" s="183"/>
      <c r="S86" s="183"/>
    </row>
    <row r="87" spans="1:19" ht="15" customHeight="1" x14ac:dyDescent="0.2">
      <c r="A87" s="110"/>
      <c r="B87" s="133"/>
      <c r="C87" s="84"/>
      <c r="D87" s="116"/>
      <c r="E87" s="122"/>
      <c r="F87" s="122"/>
      <c r="G87" s="39"/>
      <c r="H87" s="97" t="s">
        <v>146</v>
      </c>
      <c r="I87" s="98"/>
      <c r="J87" s="98"/>
      <c r="K87" s="46"/>
      <c r="L87" s="47">
        <v>203898</v>
      </c>
      <c r="M87" s="35"/>
      <c r="N87" s="36">
        <v>187362</v>
      </c>
      <c r="O87" s="35"/>
      <c r="P87" s="36">
        <v>230058.16666666669</v>
      </c>
      <c r="Q87" s="84"/>
      <c r="R87" s="183"/>
      <c r="S87" s="183"/>
    </row>
    <row r="88" spans="1:19" ht="15" customHeight="1" x14ac:dyDescent="0.2">
      <c r="A88" s="110"/>
      <c r="B88" s="133"/>
      <c r="C88" s="84"/>
      <c r="D88" s="116"/>
      <c r="E88" s="122"/>
      <c r="F88" s="122"/>
      <c r="G88" s="39"/>
      <c r="H88" s="55"/>
      <c r="I88" s="99" t="s">
        <v>147</v>
      </c>
      <c r="J88" s="100"/>
      <c r="K88" s="56"/>
      <c r="L88" s="57">
        <v>-201229</v>
      </c>
      <c r="M88" s="58"/>
      <c r="N88" s="59">
        <v>-187116</v>
      </c>
      <c r="O88" s="58"/>
      <c r="P88" s="59">
        <v>-229827.16666666669</v>
      </c>
      <c r="Q88" s="84"/>
      <c r="R88" s="183"/>
      <c r="S88" s="183"/>
    </row>
    <row r="89" spans="1:19" ht="15" customHeight="1" x14ac:dyDescent="0.2">
      <c r="A89" s="110"/>
      <c r="B89" s="133"/>
      <c r="C89" s="84"/>
      <c r="D89" s="116"/>
      <c r="E89" s="122"/>
      <c r="F89" s="122"/>
      <c r="G89" s="39"/>
      <c r="H89" s="60"/>
      <c r="I89" s="101" t="s">
        <v>148</v>
      </c>
      <c r="J89" s="101"/>
      <c r="K89" s="61"/>
      <c r="L89" s="62">
        <v>333.16666666666669</v>
      </c>
      <c r="M89" s="63"/>
      <c r="N89" s="64">
        <v>228.49024390243903</v>
      </c>
      <c r="O89" s="63"/>
      <c r="P89" s="64">
        <v>280.55873983739838</v>
      </c>
      <c r="Q89" s="84"/>
      <c r="R89" s="183"/>
      <c r="S89" s="183"/>
    </row>
    <row r="90" spans="1:19" ht="15" customHeight="1" thickBot="1" x14ac:dyDescent="0.25">
      <c r="A90" s="111"/>
      <c r="B90" s="134"/>
      <c r="C90" s="85"/>
      <c r="D90" s="117"/>
      <c r="E90" s="123"/>
      <c r="F90" s="123"/>
      <c r="G90" s="41"/>
      <c r="H90" s="65"/>
      <c r="I90" s="102" t="s">
        <v>149</v>
      </c>
      <c r="J90" s="102"/>
      <c r="K90" s="66"/>
      <c r="L90" s="67">
        <v>328.80555555555554</v>
      </c>
      <c r="M90" s="68"/>
      <c r="N90" s="69">
        <v>228.19024390243902</v>
      </c>
      <c r="O90" s="68"/>
      <c r="P90" s="69">
        <v>280.27703252032524</v>
      </c>
      <c r="Q90" s="85"/>
      <c r="R90" s="184"/>
      <c r="S90" s="184"/>
    </row>
    <row r="91" spans="1:19" ht="15" customHeight="1" thickTop="1" x14ac:dyDescent="0.2">
      <c r="A91" s="109">
        <f t="shared" ref="A91" si="4">A79+1</f>
        <v>8</v>
      </c>
      <c r="B91" s="132" t="s">
        <v>45</v>
      </c>
      <c r="C91" s="83" t="s">
        <v>53</v>
      </c>
      <c r="D91" s="115" t="s">
        <v>54</v>
      </c>
      <c r="E91" s="121" t="s">
        <v>55</v>
      </c>
      <c r="F91" s="121" t="s">
        <v>56</v>
      </c>
      <c r="G91" s="40" t="s">
        <v>40</v>
      </c>
      <c r="H91" s="124" t="s">
        <v>137</v>
      </c>
      <c r="I91" s="125"/>
      <c r="J91" s="125"/>
      <c r="K91" s="31">
        <v>793</v>
      </c>
      <c r="L91" s="45"/>
      <c r="M91" s="31">
        <v>839</v>
      </c>
      <c r="N91" s="32"/>
      <c r="O91" s="31">
        <v>856</v>
      </c>
      <c r="P91" s="33"/>
      <c r="Q91" s="83" t="s">
        <v>124</v>
      </c>
      <c r="R91" s="83" t="s">
        <v>179</v>
      </c>
      <c r="S91" s="83"/>
    </row>
    <row r="92" spans="1:19" ht="15" customHeight="1" x14ac:dyDescent="0.2">
      <c r="A92" s="110"/>
      <c r="B92" s="133"/>
      <c r="C92" s="84"/>
      <c r="D92" s="116"/>
      <c r="E92" s="122"/>
      <c r="F92" s="122"/>
      <c r="G92" s="39">
        <v>670121</v>
      </c>
      <c r="H92" s="86" t="s">
        <v>138</v>
      </c>
      <c r="I92" s="87"/>
      <c r="J92" s="87"/>
      <c r="K92" s="46"/>
      <c r="L92" s="47">
        <v>33131</v>
      </c>
      <c r="M92" s="35"/>
      <c r="N92" s="26">
        <v>108164</v>
      </c>
      <c r="O92" s="35"/>
      <c r="P92" s="26">
        <v>92260</v>
      </c>
      <c r="Q92" s="84"/>
      <c r="R92" s="84"/>
      <c r="S92" s="84"/>
    </row>
    <row r="93" spans="1:19" ht="15" customHeight="1" x14ac:dyDescent="0.2">
      <c r="A93" s="110"/>
      <c r="B93" s="133"/>
      <c r="C93" s="84"/>
      <c r="D93" s="116"/>
      <c r="E93" s="122"/>
      <c r="F93" s="122"/>
      <c r="G93" s="39"/>
      <c r="H93" s="48"/>
      <c r="I93" s="88" t="s">
        <v>139</v>
      </c>
      <c r="J93" s="89"/>
      <c r="K93" s="49"/>
      <c r="L93" s="43">
        <v>0</v>
      </c>
      <c r="M93" s="37"/>
      <c r="N93" s="27">
        <v>0</v>
      </c>
      <c r="O93" s="37"/>
      <c r="P93" s="27">
        <v>0</v>
      </c>
      <c r="Q93" s="84"/>
      <c r="R93" s="84"/>
      <c r="S93" s="84"/>
    </row>
    <row r="94" spans="1:19" ht="15" customHeight="1" x14ac:dyDescent="0.2">
      <c r="A94" s="110"/>
      <c r="B94" s="133"/>
      <c r="C94" s="84"/>
      <c r="D94" s="116"/>
      <c r="E94" s="122"/>
      <c r="F94" s="122"/>
      <c r="G94" s="39" t="s">
        <v>41</v>
      </c>
      <c r="H94" s="50"/>
      <c r="I94" s="90" t="s">
        <v>140</v>
      </c>
      <c r="J94" s="91"/>
      <c r="K94" s="51"/>
      <c r="L94" s="44">
        <v>246301</v>
      </c>
      <c r="M94" s="38"/>
      <c r="N94" s="28">
        <v>287459</v>
      </c>
      <c r="O94" s="38"/>
      <c r="P94" s="28">
        <v>303329</v>
      </c>
      <c r="Q94" s="84"/>
      <c r="R94" s="84"/>
      <c r="S94" s="84"/>
    </row>
    <row r="95" spans="1:19" ht="15" customHeight="1" x14ac:dyDescent="0.2">
      <c r="A95" s="110"/>
      <c r="B95" s="133"/>
      <c r="C95" s="84"/>
      <c r="D95" s="116"/>
      <c r="E95" s="122"/>
      <c r="F95" s="122"/>
      <c r="G95" s="39">
        <v>3633830</v>
      </c>
      <c r="H95" s="50"/>
      <c r="I95" s="92" t="s">
        <v>141</v>
      </c>
      <c r="J95" s="52" t="s">
        <v>142</v>
      </c>
      <c r="K95" s="29">
        <v>110</v>
      </c>
      <c r="L95" s="129">
        <v>1245577</v>
      </c>
      <c r="M95" s="29">
        <v>107</v>
      </c>
      <c r="N95" s="126">
        <v>1101039</v>
      </c>
      <c r="O95" s="29">
        <v>110</v>
      </c>
      <c r="P95" s="94">
        <v>1104059.99392375</v>
      </c>
      <c r="Q95" s="84"/>
      <c r="R95" s="84"/>
      <c r="S95" s="84"/>
    </row>
    <row r="96" spans="1:19" ht="15" customHeight="1" x14ac:dyDescent="0.2">
      <c r="A96" s="110"/>
      <c r="B96" s="133"/>
      <c r="C96" s="84"/>
      <c r="D96" s="116"/>
      <c r="E96" s="122"/>
      <c r="F96" s="122"/>
      <c r="G96" s="39"/>
      <c r="H96" s="50"/>
      <c r="I96" s="93"/>
      <c r="J96" s="53" t="s">
        <v>143</v>
      </c>
      <c r="K96" s="29">
        <v>4</v>
      </c>
      <c r="L96" s="130"/>
      <c r="M96" s="29">
        <v>7</v>
      </c>
      <c r="N96" s="127"/>
      <c r="O96" s="29">
        <v>3</v>
      </c>
      <c r="P96" s="95"/>
      <c r="Q96" s="84"/>
      <c r="R96" s="84"/>
      <c r="S96" s="84"/>
    </row>
    <row r="97" spans="1:19" ht="15" customHeight="1" x14ac:dyDescent="0.2">
      <c r="A97" s="110"/>
      <c r="B97" s="133"/>
      <c r="C97" s="84"/>
      <c r="D97" s="116"/>
      <c r="E97" s="122"/>
      <c r="F97" s="122"/>
      <c r="G97" s="39"/>
      <c r="H97" s="50"/>
      <c r="I97" s="93"/>
      <c r="J97" s="53" t="s">
        <v>144</v>
      </c>
      <c r="K97" s="29">
        <v>19</v>
      </c>
      <c r="L97" s="130"/>
      <c r="M97" s="29">
        <v>18</v>
      </c>
      <c r="N97" s="127"/>
      <c r="O97" s="29">
        <v>19</v>
      </c>
      <c r="P97" s="95"/>
      <c r="Q97" s="84"/>
      <c r="R97" s="84"/>
      <c r="S97" s="84"/>
    </row>
    <row r="98" spans="1:19" ht="15" customHeight="1" x14ac:dyDescent="0.2">
      <c r="A98" s="110"/>
      <c r="B98" s="133"/>
      <c r="C98" s="84"/>
      <c r="D98" s="116"/>
      <c r="E98" s="122"/>
      <c r="F98" s="122"/>
      <c r="G98" s="39"/>
      <c r="H98" s="50"/>
      <c r="I98" s="90"/>
      <c r="J98" s="54" t="s">
        <v>145</v>
      </c>
      <c r="K98" s="30">
        <v>51</v>
      </c>
      <c r="L98" s="131"/>
      <c r="M98" s="30">
        <v>50</v>
      </c>
      <c r="N98" s="128"/>
      <c r="O98" s="30">
        <v>48</v>
      </c>
      <c r="P98" s="96"/>
      <c r="Q98" s="84"/>
      <c r="R98" s="84"/>
      <c r="S98" s="84"/>
    </row>
    <row r="99" spans="1:19" ht="15" customHeight="1" x14ac:dyDescent="0.2">
      <c r="A99" s="110"/>
      <c r="B99" s="133"/>
      <c r="C99" s="84"/>
      <c r="D99" s="116"/>
      <c r="E99" s="122"/>
      <c r="F99" s="122"/>
      <c r="G99" s="39"/>
      <c r="H99" s="97" t="s">
        <v>146</v>
      </c>
      <c r="I99" s="98"/>
      <c r="J99" s="98"/>
      <c r="K99" s="46"/>
      <c r="L99" s="47">
        <v>1491878</v>
      </c>
      <c r="M99" s="35"/>
      <c r="N99" s="36">
        <v>1388498</v>
      </c>
      <c r="O99" s="35"/>
      <c r="P99" s="36">
        <v>1407388.99392375</v>
      </c>
      <c r="Q99" s="84"/>
      <c r="R99" s="84"/>
      <c r="S99" s="84"/>
    </row>
    <row r="100" spans="1:19" ht="15" customHeight="1" x14ac:dyDescent="0.2">
      <c r="A100" s="110"/>
      <c r="B100" s="133"/>
      <c r="C100" s="84"/>
      <c r="D100" s="116"/>
      <c r="E100" s="122"/>
      <c r="F100" s="122"/>
      <c r="G100" s="39"/>
      <c r="H100" s="55"/>
      <c r="I100" s="99" t="s">
        <v>147</v>
      </c>
      <c r="J100" s="100"/>
      <c r="K100" s="56"/>
      <c r="L100" s="57">
        <v>-1458747</v>
      </c>
      <c r="M100" s="58"/>
      <c r="N100" s="59">
        <v>-1280334</v>
      </c>
      <c r="O100" s="58"/>
      <c r="P100" s="59">
        <v>-1315128.99392375</v>
      </c>
      <c r="Q100" s="84"/>
      <c r="R100" s="84"/>
      <c r="S100" s="84"/>
    </row>
    <row r="101" spans="1:19" ht="15" customHeight="1" x14ac:dyDescent="0.2">
      <c r="A101" s="110"/>
      <c r="B101" s="133"/>
      <c r="C101" s="84"/>
      <c r="D101" s="116"/>
      <c r="E101" s="122"/>
      <c r="F101" s="122"/>
      <c r="G101" s="39"/>
      <c r="H101" s="60"/>
      <c r="I101" s="101" t="s">
        <v>148</v>
      </c>
      <c r="J101" s="101"/>
      <c r="K101" s="61"/>
      <c r="L101" s="62">
        <v>1881.3089533417403</v>
      </c>
      <c r="M101" s="63"/>
      <c r="N101" s="64">
        <v>1654.9439809296782</v>
      </c>
      <c r="O101" s="63"/>
      <c r="P101" s="64">
        <v>1644.1460209389602</v>
      </c>
      <c r="Q101" s="84"/>
      <c r="R101" s="84"/>
      <c r="S101" s="84"/>
    </row>
    <row r="102" spans="1:19" ht="15" customHeight="1" thickBot="1" x14ac:dyDescent="0.25">
      <c r="A102" s="111"/>
      <c r="B102" s="134"/>
      <c r="C102" s="85"/>
      <c r="D102" s="117"/>
      <c r="E102" s="123"/>
      <c r="F102" s="123"/>
      <c r="G102" s="41"/>
      <c r="H102" s="65"/>
      <c r="I102" s="102" t="s">
        <v>149</v>
      </c>
      <c r="J102" s="102"/>
      <c r="K102" s="66"/>
      <c r="L102" s="67">
        <v>1839.5296343001262</v>
      </c>
      <c r="M102" s="68"/>
      <c r="N102" s="69">
        <v>1526.0238379022646</v>
      </c>
      <c r="O102" s="68"/>
      <c r="P102" s="69">
        <v>1536.3656471071845</v>
      </c>
      <c r="Q102" s="85"/>
      <c r="R102" s="85"/>
      <c r="S102" s="85"/>
    </row>
    <row r="103" spans="1:19" ht="15" customHeight="1" thickTop="1" x14ac:dyDescent="0.2">
      <c r="A103" s="109">
        <f t="shared" ref="A103" si="5">A91+1</f>
        <v>9</v>
      </c>
      <c r="B103" s="132" t="s">
        <v>45</v>
      </c>
      <c r="C103" s="83" t="s">
        <v>57</v>
      </c>
      <c r="D103" s="115" t="s">
        <v>58</v>
      </c>
      <c r="E103" s="121" t="s">
        <v>59</v>
      </c>
      <c r="F103" s="121" t="s">
        <v>205</v>
      </c>
      <c r="G103" s="40" t="s">
        <v>40</v>
      </c>
      <c r="H103" s="124" t="s">
        <v>137</v>
      </c>
      <c r="I103" s="125"/>
      <c r="J103" s="125"/>
      <c r="K103" s="31">
        <v>688</v>
      </c>
      <c r="L103" s="45"/>
      <c r="M103" s="31">
        <v>548</v>
      </c>
      <c r="N103" s="32"/>
      <c r="O103" s="31">
        <v>576</v>
      </c>
      <c r="P103" s="33"/>
      <c r="Q103" s="83" t="s">
        <v>125</v>
      </c>
      <c r="R103" s="83" t="s">
        <v>209</v>
      </c>
      <c r="S103" s="83"/>
    </row>
    <row r="104" spans="1:19" ht="15" customHeight="1" x14ac:dyDescent="0.2">
      <c r="A104" s="110"/>
      <c r="B104" s="133"/>
      <c r="C104" s="84"/>
      <c r="D104" s="116"/>
      <c r="E104" s="122"/>
      <c r="F104" s="122"/>
      <c r="G104" s="39">
        <v>1103253</v>
      </c>
      <c r="H104" s="86" t="s">
        <v>138</v>
      </c>
      <c r="I104" s="87"/>
      <c r="J104" s="87"/>
      <c r="K104" s="46"/>
      <c r="L104" s="47">
        <v>339659</v>
      </c>
      <c r="M104" s="35"/>
      <c r="N104" s="26">
        <v>278969</v>
      </c>
      <c r="O104" s="35"/>
      <c r="P104" s="26">
        <v>317796</v>
      </c>
      <c r="Q104" s="84"/>
      <c r="R104" s="84"/>
      <c r="S104" s="84"/>
    </row>
    <row r="105" spans="1:19" ht="15" customHeight="1" x14ac:dyDescent="0.2">
      <c r="A105" s="110"/>
      <c r="B105" s="133"/>
      <c r="C105" s="84"/>
      <c r="D105" s="116"/>
      <c r="E105" s="122"/>
      <c r="F105" s="122"/>
      <c r="G105" s="39"/>
      <c r="H105" s="48"/>
      <c r="I105" s="88" t="s">
        <v>139</v>
      </c>
      <c r="J105" s="89"/>
      <c r="K105" s="49"/>
      <c r="L105" s="43">
        <v>1787</v>
      </c>
      <c r="M105" s="37"/>
      <c r="N105" s="27">
        <v>39637</v>
      </c>
      <c r="O105" s="37"/>
      <c r="P105" s="27">
        <v>12949</v>
      </c>
      <c r="Q105" s="84"/>
      <c r="R105" s="84"/>
      <c r="S105" s="84"/>
    </row>
    <row r="106" spans="1:19" ht="15" customHeight="1" x14ac:dyDescent="0.2">
      <c r="A106" s="110"/>
      <c r="B106" s="133"/>
      <c r="C106" s="84"/>
      <c r="D106" s="116"/>
      <c r="E106" s="122"/>
      <c r="F106" s="122"/>
      <c r="G106" s="39" t="s">
        <v>41</v>
      </c>
      <c r="H106" s="50"/>
      <c r="I106" s="90" t="s">
        <v>140</v>
      </c>
      <c r="J106" s="91"/>
      <c r="K106" s="51"/>
      <c r="L106" s="44">
        <v>534930</v>
      </c>
      <c r="M106" s="38"/>
      <c r="N106" s="28">
        <v>491904</v>
      </c>
      <c r="O106" s="38"/>
      <c r="P106" s="28">
        <v>493633</v>
      </c>
      <c r="Q106" s="84"/>
      <c r="R106" s="84"/>
      <c r="S106" s="84"/>
    </row>
    <row r="107" spans="1:19" ht="15" customHeight="1" x14ac:dyDescent="0.2">
      <c r="A107" s="110"/>
      <c r="B107" s="133"/>
      <c r="C107" s="84"/>
      <c r="D107" s="116"/>
      <c r="E107" s="122"/>
      <c r="F107" s="122"/>
      <c r="G107" s="39">
        <v>1916528</v>
      </c>
      <c r="H107" s="50"/>
      <c r="I107" s="92" t="s">
        <v>141</v>
      </c>
      <c r="J107" s="52" t="s">
        <v>142</v>
      </c>
      <c r="K107" s="29">
        <v>58</v>
      </c>
      <c r="L107" s="129">
        <v>722448</v>
      </c>
      <c r="M107" s="29">
        <v>49</v>
      </c>
      <c r="N107" s="126">
        <v>648603</v>
      </c>
      <c r="O107" s="29">
        <v>47</v>
      </c>
      <c r="P107" s="94">
        <v>601794.19410946197</v>
      </c>
      <c r="Q107" s="84"/>
      <c r="R107" s="84"/>
      <c r="S107" s="84"/>
    </row>
    <row r="108" spans="1:19" ht="15" customHeight="1" x14ac:dyDescent="0.2">
      <c r="A108" s="110"/>
      <c r="B108" s="133"/>
      <c r="C108" s="84"/>
      <c r="D108" s="116"/>
      <c r="E108" s="122"/>
      <c r="F108" s="122"/>
      <c r="G108" s="39"/>
      <c r="H108" s="50"/>
      <c r="I108" s="93"/>
      <c r="J108" s="53" t="s">
        <v>143</v>
      </c>
      <c r="K108" s="29">
        <v>5</v>
      </c>
      <c r="L108" s="130"/>
      <c r="M108" s="29">
        <v>7</v>
      </c>
      <c r="N108" s="127"/>
      <c r="O108" s="29">
        <v>5</v>
      </c>
      <c r="P108" s="95"/>
      <c r="Q108" s="84"/>
      <c r="R108" s="84"/>
      <c r="S108" s="84"/>
    </row>
    <row r="109" spans="1:19" ht="15" customHeight="1" x14ac:dyDescent="0.2">
      <c r="A109" s="110"/>
      <c r="B109" s="133"/>
      <c r="C109" s="84"/>
      <c r="D109" s="116"/>
      <c r="E109" s="122"/>
      <c r="F109" s="122"/>
      <c r="G109" s="39"/>
      <c r="H109" s="50"/>
      <c r="I109" s="93"/>
      <c r="J109" s="53" t="s">
        <v>144</v>
      </c>
      <c r="K109" s="29">
        <v>14</v>
      </c>
      <c r="L109" s="130"/>
      <c r="M109" s="29">
        <v>16</v>
      </c>
      <c r="N109" s="127"/>
      <c r="O109" s="29">
        <v>14</v>
      </c>
      <c r="P109" s="95"/>
      <c r="Q109" s="84"/>
      <c r="R109" s="84"/>
      <c r="S109" s="84"/>
    </row>
    <row r="110" spans="1:19" ht="15" customHeight="1" x14ac:dyDescent="0.2">
      <c r="A110" s="110"/>
      <c r="B110" s="133"/>
      <c r="C110" s="84"/>
      <c r="D110" s="116"/>
      <c r="E110" s="122"/>
      <c r="F110" s="122"/>
      <c r="G110" s="39"/>
      <c r="H110" s="50"/>
      <c r="I110" s="90"/>
      <c r="J110" s="54" t="s">
        <v>145</v>
      </c>
      <c r="K110" s="30">
        <v>17</v>
      </c>
      <c r="L110" s="131"/>
      <c r="M110" s="30">
        <v>11</v>
      </c>
      <c r="N110" s="128"/>
      <c r="O110" s="30">
        <v>10</v>
      </c>
      <c r="P110" s="96"/>
      <c r="Q110" s="84"/>
      <c r="R110" s="84"/>
      <c r="S110" s="84"/>
    </row>
    <row r="111" spans="1:19" ht="15" customHeight="1" x14ac:dyDescent="0.2">
      <c r="A111" s="110"/>
      <c r="B111" s="133"/>
      <c r="C111" s="84"/>
      <c r="D111" s="116"/>
      <c r="E111" s="122"/>
      <c r="F111" s="122"/>
      <c r="G111" s="39"/>
      <c r="H111" s="97" t="s">
        <v>146</v>
      </c>
      <c r="I111" s="98"/>
      <c r="J111" s="98"/>
      <c r="K111" s="46"/>
      <c r="L111" s="47">
        <v>1259165</v>
      </c>
      <c r="M111" s="35"/>
      <c r="N111" s="36">
        <v>1180144</v>
      </c>
      <c r="O111" s="35"/>
      <c r="P111" s="36">
        <v>1108376.194109462</v>
      </c>
      <c r="Q111" s="84"/>
      <c r="R111" s="84"/>
      <c r="S111" s="84"/>
    </row>
    <row r="112" spans="1:19" ht="15" customHeight="1" x14ac:dyDescent="0.2">
      <c r="A112" s="110"/>
      <c r="B112" s="133"/>
      <c r="C112" s="84"/>
      <c r="D112" s="116"/>
      <c r="E112" s="122"/>
      <c r="F112" s="122"/>
      <c r="G112" s="39"/>
      <c r="H112" s="55"/>
      <c r="I112" s="99" t="s">
        <v>147</v>
      </c>
      <c r="J112" s="100"/>
      <c r="K112" s="56"/>
      <c r="L112" s="57">
        <v>-919506</v>
      </c>
      <c r="M112" s="58"/>
      <c r="N112" s="59">
        <v>-901175</v>
      </c>
      <c r="O112" s="58"/>
      <c r="P112" s="59">
        <v>-790580.19410946197</v>
      </c>
      <c r="Q112" s="84"/>
      <c r="R112" s="84"/>
      <c r="S112" s="84"/>
    </row>
    <row r="113" spans="1:19" ht="15" customHeight="1" x14ac:dyDescent="0.2">
      <c r="A113" s="110"/>
      <c r="B113" s="133"/>
      <c r="C113" s="84"/>
      <c r="D113" s="116"/>
      <c r="E113" s="122"/>
      <c r="F113" s="122"/>
      <c r="G113" s="39"/>
      <c r="H113" s="60"/>
      <c r="I113" s="101" t="s">
        <v>148</v>
      </c>
      <c r="J113" s="101"/>
      <c r="K113" s="61"/>
      <c r="L113" s="62">
        <v>1830.1816860465117</v>
      </c>
      <c r="M113" s="63"/>
      <c r="N113" s="64">
        <v>2153.5474452554745</v>
      </c>
      <c r="O113" s="63"/>
      <c r="P113" s="64">
        <v>1924.2642258844826</v>
      </c>
      <c r="Q113" s="84"/>
      <c r="R113" s="84"/>
      <c r="S113" s="84"/>
    </row>
    <row r="114" spans="1:19" ht="15" customHeight="1" thickBot="1" x14ac:dyDescent="0.25">
      <c r="A114" s="111"/>
      <c r="B114" s="134"/>
      <c r="C114" s="85"/>
      <c r="D114" s="117"/>
      <c r="E114" s="123"/>
      <c r="F114" s="123"/>
      <c r="G114" s="41"/>
      <c r="H114" s="65"/>
      <c r="I114" s="102" t="s">
        <v>149</v>
      </c>
      <c r="J114" s="102"/>
      <c r="K114" s="66"/>
      <c r="L114" s="67">
        <v>1336.4912790697674</v>
      </c>
      <c r="M114" s="68"/>
      <c r="N114" s="69">
        <v>1644.4799270072992</v>
      </c>
      <c r="O114" s="68"/>
      <c r="P114" s="69">
        <v>1372.5350592178158</v>
      </c>
      <c r="Q114" s="85"/>
      <c r="R114" s="85"/>
      <c r="S114" s="85"/>
    </row>
    <row r="115" spans="1:19" ht="15" customHeight="1" thickTop="1" x14ac:dyDescent="0.2">
      <c r="A115" s="109">
        <f t="shared" ref="A115" si="6">A103+1</f>
        <v>10</v>
      </c>
      <c r="B115" s="132" t="s">
        <v>45</v>
      </c>
      <c r="C115" s="83" t="s">
        <v>60</v>
      </c>
      <c r="D115" s="115" t="s">
        <v>61</v>
      </c>
      <c r="E115" s="121" t="s">
        <v>15</v>
      </c>
      <c r="F115" s="121" t="s">
        <v>62</v>
      </c>
      <c r="G115" s="40" t="s">
        <v>40</v>
      </c>
      <c r="H115" s="124" t="s">
        <v>137</v>
      </c>
      <c r="I115" s="125"/>
      <c r="J115" s="125"/>
      <c r="K115" s="31">
        <v>307</v>
      </c>
      <c r="L115" s="45"/>
      <c r="M115" s="31">
        <v>319</v>
      </c>
      <c r="N115" s="32"/>
      <c r="O115" s="31">
        <v>319</v>
      </c>
      <c r="P115" s="33"/>
      <c r="Q115" s="83" t="s">
        <v>126</v>
      </c>
      <c r="R115" s="83" t="s">
        <v>180</v>
      </c>
      <c r="S115" s="83"/>
    </row>
    <row r="116" spans="1:19" ht="15" customHeight="1" x14ac:dyDescent="0.2">
      <c r="A116" s="110"/>
      <c r="B116" s="133"/>
      <c r="C116" s="84"/>
      <c r="D116" s="116"/>
      <c r="E116" s="122"/>
      <c r="F116" s="122"/>
      <c r="G116" s="39">
        <v>626135</v>
      </c>
      <c r="H116" s="86" t="s">
        <v>138</v>
      </c>
      <c r="I116" s="87"/>
      <c r="J116" s="87"/>
      <c r="K116" s="46"/>
      <c r="L116" s="47">
        <v>74688</v>
      </c>
      <c r="M116" s="35"/>
      <c r="N116" s="26">
        <v>80013</v>
      </c>
      <c r="O116" s="35"/>
      <c r="P116" s="26">
        <v>122101</v>
      </c>
      <c r="Q116" s="84"/>
      <c r="R116" s="177"/>
      <c r="S116" s="84"/>
    </row>
    <row r="117" spans="1:19" ht="15" customHeight="1" x14ac:dyDescent="0.2">
      <c r="A117" s="110"/>
      <c r="B117" s="133"/>
      <c r="C117" s="84"/>
      <c r="D117" s="116"/>
      <c r="E117" s="122"/>
      <c r="F117" s="122"/>
      <c r="G117" s="39"/>
      <c r="H117" s="48"/>
      <c r="I117" s="88" t="s">
        <v>139</v>
      </c>
      <c r="J117" s="89"/>
      <c r="K117" s="49"/>
      <c r="L117" s="43">
        <v>5333</v>
      </c>
      <c r="M117" s="37"/>
      <c r="N117" s="27">
        <v>2530</v>
      </c>
      <c r="O117" s="37"/>
      <c r="P117" s="27">
        <v>46000</v>
      </c>
      <c r="Q117" s="84"/>
      <c r="R117" s="177"/>
      <c r="S117" s="84"/>
    </row>
    <row r="118" spans="1:19" ht="15" customHeight="1" x14ac:dyDescent="0.2">
      <c r="A118" s="110"/>
      <c r="B118" s="133"/>
      <c r="C118" s="84"/>
      <c r="D118" s="116"/>
      <c r="E118" s="122"/>
      <c r="F118" s="122"/>
      <c r="G118" s="39" t="s">
        <v>41</v>
      </c>
      <c r="H118" s="50"/>
      <c r="I118" s="90" t="s">
        <v>140</v>
      </c>
      <c r="J118" s="91"/>
      <c r="K118" s="51"/>
      <c r="L118" s="44">
        <v>80976</v>
      </c>
      <c r="M118" s="38"/>
      <c r="N118" s="28">
        <v>87448</v>
      </c>
      <c r="O118" s="38"/>
      <c r="P118" s="28">
        <v>93505</v>
      </c>
      <c r="Q118" s="84"/>
      <c r="R118" s="177"/>
      <c r="S118" s="84"/>
    </row>
    <row r="119" spans="1:19" ht="15" customHeight="1" x14ac:dyDescent="0.2">
      <c r="A119" s="110"/>
      <c r="B119" s="133"/>
      <c r="C119" s="84"/>
      <c r="D119" s="116"/>
      <c r="E119" s="122"/>
      <c r="F119" s="122"/>
      <c r="G119" s="39">
        <v>357226</v>
      </c>
      <c r="H119" s="50"/>
      <c r="I119" s="92" t="s">
        <v>141</v>
      </c>
      <c r="J119" s="52" t="s">
        <v>142</v>
      </c>
      <c r="K119" s="29">
        <v>35</v>
      </c>
      <c r="L119" s="129">
        <v>424353</v>
      </c>
      <c r="M119" s="29">
        <v>34</v>
      </c>
      <c r="N119" s="126">
        <v>416515</v>
      </c>
      <c r="O119" s="29">
        <v>35</v>
      </c>
      <c r="P119" s="94">
        <v>426101.94117647054</v>
      </c>
      <c r="Q119" s="84"/>
      <c r="R119" s="177"/>
      <c r="S119" s="84"/>
    </row>
    <row r="120" spans="1:19" ht="15" customHeight="1" x14ac:dyDescent="0.2">
      <c r="A120" s="110"/>
      <c r="B120" s="133"/>
      <c r="C120" s="84"/>
      <c r="D120" s="116"/>
      <c r="E120" s="122"/>
      <c r="F120" s="122"/>
      <c r="G120" s="39"/>
      <c r="H120" s="50"/>
      <c r="I120" s="93"/>
      <c r="J120" s="53" t="s">
        <v>143</v>
      </c>
      <c r="K120" s="29">
        <v>0</v>
      </c>
      <c r="L120" s="130"/>
      <c r="M120" s="29">
        <v>0</v>
      </c>
      <c r="N120" s="127"/>
      <c r="O120" s="29">
        <v>0</v>
      </c>
      <c r="P120" s="95"/>
      <c r="Q120" s="84"/>
      <c r="R120" s="177"/>
      <c r="S120" s="84"/>
    </row>
    <row r="121" spans="1:19" ht="15" customHeight="1" x14ac:dyDescent="0.2">
      <c r="A121" s="110"/>
      <c r="B121" s="133"/>
      <c r="C121" s="84"/>
      <c r="D121" s="116"/>
      <c r="E121" s="122"/>
      <c r="F121" s="122"/>
      <c r="G121" s="39"/>
      <c r="H121" s="50"/>
      <c r="I121" s="93"/>
      <c r="J121" s="53" t="s">
        <v>144</v>
      </c>
      <c r="K121" s="29">
        <v>5</v>
      </c>
      <c r="L121" s="130"/>
      <c r="M121" s="29">
        <v>5</v>
      </c>
      <c r="N121" s="127"/>
      <c r="O121" s="29">
        <v>5</v>
      </c>
      <c r="P121" s="95"/>
      <c r="Q121" s="84"/>
      <c r="R121" s="177"/>
      <c r="S121" s="84"/>
    </row>
    <row r="122" spans="1:19" ht="15" customHeight="1" x14ac:dyDescent="0.2">
      <c r="A122" s="110"/>
      <c r="B122" s="133"/>
      <c r="C122" s="84"/>
      <c r="D122" s="116"/>
      <c r="E122" s="122"/>
      <c r="F122" s="122"/>
      <c r="G122" s="39"/>
      <c r="H122" s="50"/>
      <c r="I122" s="90"/>
      <c r="J122" s="54" t="s">
        <v>145</v>
      </c>
      <c r="K122" s="30">
        <v>20</v>
      </c>
      <c r="L122" s="131"/>
      <c r="M122" s="30">
        <v>19</v>
      </c>
      <c r="N122" s="128"/>
      <c r="O122" s="30">
        <v>19</v>
      </c>
      <c r="P122" s="96"/>
      <c r="Q122" s="84"/>
      <c r="R122" s="177"/>
      <c r="S122" s="84"/>
    </row>
    <row r="123" spans="1:19" ht="15" customHeight="1" x14ac:dyDescent="0.2">
      <c r="A123" s="110"/>
      <c r="B123" s="133"/>
      <c r="C123" s="84"/>
      <c r="D123" s="116"/>
      <c r="E123" s="122"/>
      <c r="F123" s="122"/>
      <c r="G123" s="39"/>
      <c r="H123" s="97" t="s">
        <v>146</v>
      </c>
      <c r="I123" s="98"/>
      <c r="J123" s="98"/>
      <c r="K123" s="46"/>
      <c r="L123" s="47">
        <v>510662</v>
      </c>
      <c r="M123" s="35"/>
      <c r="N123" s="36">
        <v>506493</v>
      </c>
      <c r="O123" s="35"/>
      <c r="P123" s="36">
        <v>565606.9411764706</v>
      </c>
      <c r="Q123" s="84"/>
      <c r="R123" s="177"/>
      <c r="S123" s="84"/>
    </row>
    <row r="124" spans="1:19" ht="15" customHeight="1" x14ac:dyDescent="0.2">
      <c r="A124" s="110"/>
      <c r="B124" s="133"/>
      <c r="C124" s="84"/>
      <c r="D124" s="116"/>
      <c r="E124" s="122"/>
      <c r="F124" s="122"/>
      <c r="G124" s="39"/>
      <c r="H124" s="55"/>
      <c r="I124" s="99" t="s">
        <v>147</v>
      </c>
      <c r="J124" s="100"/>
      <c r="K124" s="56"/>
      <c r="L124" s="57">
        <v>-435974</v>
      </c>
      <c r="M124" s="58"/>
      <c r="N124" s="59">
        <v>-426480</v>
      </c>
      <c r="O124" s="58"/>
      <c r="P124" s="59">
        <v>-443505.9411764706</v>
      </c>
      <c r="Q124" s="84"/>
      <c r="R124" s="177"/>
      <c r="S124" s="84"/>
    </row>
    <row r="125" spans="1:19" ht="15" customHeight="1" x14ac:dyDescent="0.2">
      <c r="A125" s="110"/>
      <c r="B125" s="133"/>
      <c r="C125" s="84"/>
      <c r="D125" s="116"/>
      <c r="E125" s="122"/>
      <c r="F125" s="122"/>
      <c r="G125" s="39"/>
      <c r="H125" s="60"/>
      <c r="I125" s="101" t="s">
        <v>148</v>
      </c>
      <c r="J125" s="101"/>
      <c r="K125" s="61"/>
      <c r="L125" s="62">
        <v>1663.3941368078176</v>
      </c>
      <c r="M125" s="63"/>
      <c r="N125" s="64">
        <v>1587.7523510971787</v>
      </c>
      <c r="O125" s="63"/>
      <c r="P125" s="64">
        <v>1773.0625115249861</v>
      </c>
      <c r="Q125" s="84"/>
      <c r="R125" s="177"/>
      <c r="S125" s="84"/>
    </row>
    <row r="126" spans="1:19" ht="15" customHeight="1" thickBot="1" x14ac:dyDescent="0.25">
      <c r="A126" s="111"/>
      <c r="B126" s="134"/>
      <c r="C126" s="85"/>
      <c r="D126" s="117"/>
      <c r="E126" s="123"/>
      <c r="F126" s="123"/>
      <c r="G126" s="41"/>
      <c r="H126" s="65"/>
      <c r="I126" s="102" t="s">
        <v>149</v>
      </c>
      <c r="J126" s="102"/>
      <c r="K126" s="66"/>
      <c r="L126" s="67">
        <v>1420.1107491856678</v>
      </c>
      <c r="M126" s="68"/>
      <c r="N126" s="69">
        <v>1336.9278996865203</v>
      </c>
      <c r="O126" s="68"/>
      <c r="P126" s="69">
        <v>1390.3007560390929</v>
      </c>
      <c r="Q126" s="85"/>
      <c r="R126" s="178"/>
      <c r="S126" s="85"/>
    </row>
    <row r="127" spans="1:19" ht="15" customHeight="1" thickTop="1" x14ac:dyDescent="0.2">
      <c r="A127" s="109">
        <f t="shared" ref="A127" si="7">A115+1</f>
        <v>11</v>
      </c>
      <c r="B127" s="132" t="s">
        <v>45</v>
      </c>
      <c r="C127" s="83" t="s">
        <v>63</v>
      </c>
      <c r="D127" s="115" t="s">
        <v>64</v>
      </c>
      <c r="E127" s="121" t="s">
        <v>65</v>
      </c>
      <c r="F127" s="121" t="s">
        <v>66</v>
      </c>
      <c r="G127" s="40" t="s">
        <v>40</v>
      </c>
      <c r="H127" s="124" t="s">
        <v>137</v>
      </c>
      <c r="I127" s="125"/>
      <c r="J127" s="125"/>
      <c r="K127" s="31">
        <v>1284</v>
      </c>
      <c r="L127" s="45"/>
      <c r="M127" s="31">
        <v>1111</v>
      </c>
      <c r="N127" s="32"/>
      <c r="O127" s="31">
        <v>984</v>
      </c>
      <c r="P127" s="33"/>
      <c r="Q127" s="83" t="s">
        <v>125</v>
      </c>
      <c r="R127" s="83" t="s">
        <v>210</v>
      </c>
      <c r="S127" s="83"/>
    </row>
    <row r="128" spans="1:19" ht="15" customHeight="1" x14ac:dyDescent="0.2">
      <c r="A128" s="110"/>
      <c r="B128" s="133"/>
      <c r="C128" s="84"/>
      <c r="D128" s="116"/>
      <c r="E128" s="122"/>
      <c r="F128" s="122"/>
      <c r="G128" s="39">
        <v>685135</v>
      </c>
      <c r="H128" s="86" t="s">
        <v>138</v>
      </c>
      <c r="I128" s="87"/>
      <c r="J128" s="87"/>
      <c r="K128" s="46"/>
      <c r="L128" s="47">
        <v>473956</v>
      </c>
      <c r="M128" s="35"/>
      <c r="N128" s="26">
        <v>454940</v>
      </c>
      <c r="O128" s="35"/>
      <c r="P128" s="26">
        <v>435804</v>
      </c>
      <c r="Q128" s="84"/>
      <c r="R128" s="84"/>
      <c r="S128" s="84"/>
    </row>
    <row r="129" spans="1:19" ht="15" customHeight="1" x14ac:dyDescent="0.2">
      <c r="A129" s="110"/>
      <c r="B129" s="133"/>
      <c r="C129" s="84"/>
      <c r="D129" s="116"/>
      <c r="E129" s="122"/>
      <c r="F129" s="122"/>
      <c r="G129" s="39"/>
      <c r="H129" s="48"/>
      <c r="I129" s="88" t="s">
        <v>139</v>
      </c>
      <c r="J129" s="89"/>
      <c r="K129" s="49"/>
      <c r="L129" s="43">
        <v>4881</v>
      </c>
      <c r="M129" s="37"/>
      <c r="N129" s="27">
        <v>3909</v>
      </c>
      <c r="O129" s="37"/>
      <c r="P129" s="27">
        <v>4770</v>
      </c>
      <c r="Q129" s="84"/>
      <c r="R129" s="84"/>
      <c r="S129" s="84"/>
    </row>
    <row r="130" spans="1:19" ht="15" customHeight="1" x14ac:dyDescent="0.2">
      <c r="A130" s="110"/>
      <c r="B130" s="133"/>
      <c r="C130" s="84"/>
      <c r="D130" s="116"/>
      <c r="E130" s="122"/>
      <c r="F130" s="122"/>
      <c r="G130" s="39" t="s">
        <v>41</v>
      </c>
      <c r="H130" s="50"/>
      <c r="I130" s="90" t="s">
        <v>140</v>
      </c>
      <c r="J130" s="91"/>
      <c r="K130" s="51"/>
      <c r="L130" s="44">
        <v>217384</v>
      </c>
      <c r="M130" s="38"/>
      <c r="N130" s="28">
        <v>222077</v>
      </c>
      <c r="O130" s="38"/>
      <c r="P130" s="28">
        <v>251333</v>
      </c>
      <c r="Q130" s="84"/>
      <c r="R130" s="84"/>
      <c r="S130" s="84"/>
    </row>
    <row r="131" spans="1:19" ht="15" customHeight="1" x14ac:dyDescent="0.2">
      <c r="A131" s="110"/>
      <c r="B131" s="133"/>
      <c r="C131" s="84"/>
      <c r="D131" s="116"/>
      <c r="E131" s="122"/>
      <c r="F131" s="122"/>
      <c r="G131" s="39">
        <v>1580176</v>
      </c>
      <c r="H131" s="50"/>
      <c r="I131" s="92" t="s">
        <v>141</v>
      </c>
      <c r="J131" s="52" t="s">
        <v>142</v>
      </c>
      <c r="K131" s="29">
        <v>115</v>
      </c>
      <c r="L131" s="129">
        <v>1402868</v>
      </c>
      <c r="M131" s="29">
        <v>118</v>
      </c>
      <c r="N131" s="126">
        <v>1479701</v>
      </c>
      <c r="O131" s="29">
        <v>120</v>
      </c>
      <c r="P131" s="174">
        <v>1436507.3328937674</v>
      </c>
      <c r="Q131" s="84"/>
      <c r="R131" s="84"/>
      <c r="S131" s="84"/>
    </row>
    <row r="132" spans="1:19" ht="15" customHeight="1" x14ac:dyDescent="0.2">
      <c r="A132" s="110"/>
      <c r="B132" s="133"/>
      <c r="C132" s="84"/>
      <c r="D132" s="116"/>
      <c r="E132" s="122"/>
      <c r="F132" s="122"/>
      <c r="G132" s="39"/>
      <c r="H132" s="50"/>
      <c r="I132" s="93"/>
      <c r="J132" s="53" t="s">
        <v>143</v>
      </c>
      <c r="K132" s="29">
        <v>15</v>
      </c>
      <c r="L132" s="130"/>
      <c r="M132" s="29">
        <v>9</v>
      </c>
      <c r="N132" s="127"/>
      <c r="O132" s="29">
        <v>6</v>
      </c>
      <c r="P132" s="175"/>
      <c r="Q132" s="84"/>
      <c r="R132" s="84"/>
      <c r="S132" s="84"/>
    </row>
    <row r="133" spans="1:19" ht="15" customHeight="1" x14ac:dyDescent="0.2">
      <c r="A133" s="110"/>
      <c r="B133" s="133"/>
      <c r="C133" s="84"/>
      <c r="D133" s="116"/>
      <c r="E133" s="122"/>
      <c r="F133" s="122"/>
      <c r="G133" s="39"/>
      <c r="H133" s="50"/>
      <c r="I133" s="93"/>
      <c r="J133" s="53" t="s">
        <v>144</v>
      </c>
      <c r="K133" s="29">
        <v>11</v>
      </c>
      <c r="L133" s="130"/>
      <c r="M133" s="29">
        <v>19</v>
      </c>
      <c r="N133" s="127"/>
      <c r="O133" s="29">
        <v>14</v>
      </c>
      <c r="P133" s="175"/>
      <c r="Q133" s="84"/>
      <c r="R133" s="84"/>
      <c r="S133" s="84"/>
    </row>
    <row r="134" spans="1:19" ht="15" customHeight="1" x14ac:dyDescent="0.2">
      <c r="A134" s="110"/>
      <c r="B134" s="133"/>
      <c r="C134" s="84"/>
      <c r="D134" s="116"/>
      <c r="E134" s="122"/>
      <c r="F134" s="122"/>
      <c r="G134" s="39"/>
      <c r="H134" s="50"/>
      <c r="I134" s="90"/>
      <c r="J134" s="54" t="s">
        <v>145</v>
      </c>
      <c r="K134" s="30">
        <v>40</v>
      </c>
      <c r="L134" s="131"/>
      <c r="M134" s="30">
        <v>46</v>
      </c>
      <c r="N134" s="128"/>
      <c r="O134" s="30">
        <v>42</v>
      </c>
      <c r="P134" s="176"/>
      <c r="Q134" s="84"/>
      <c r="R134" s="84"/>
      <c r="S134" s="84"/>
    </row>
    <row r="135" spans="1:19" ht="15" customHeight="1" x14ac:dyDescent="0.2">
      <c r="A135" s="110"/>
      <c r="B135" s="133"/>
      <c r="C135" s="84"/>
      <c r="D135" s="116"/>
      <c r="E135" s="122"/>
      <c r="F135" s="122"/>
      <c r="G135" s="39"/>
      <c r="H135" s="97" t="s">
        <v>146</v>
      </c>
      <c r="I135" s="98"/>
      <c r="J135" s="98"/>
      <c r="K135" s="46"/>
      <c r="L135" s="47">
        <v>1625133</v>
      </c>
      <c r="M135" s="35"/>
      <c r="N135" s="36">
        <v>1705687</v>
      </c>
      <c r="O135" s="35"/>
      <c r="P135" s="77">
        <v>1692610.3328937674</v>
      </c>
      <c r="Q135" s="84"/>
      <c r="R135" s="84"/>
      <c r="S135" s="84"/>
    </row>
    <row r="136" spans="1:19" ht="15" customHeight="1" x14ac:dyDescent="0.2">
      <c r="A136" s="110"/>
      <c r="B136" s="133"/>
      <c r="C136" s="84"/>
      <c r="D136" s="116"/>
      <c r="E136" s="122"/>
      <c r="F136" s="122"/>
      <c r="G136" s="39"/>
      <c r="H136" s="55"/>
      <c r="I136" s="99" t="s">
        <v>147</v>
      </c>
      <c r="J136" s="100"/>
      <c r="K136" s="56"/>
      <c r="L136" s="57">
        <v>-1151177</v>
      </c>
      <c r="M136" s="58"/>
      <c r="N136" s="59">
        <v>-1250747</v>
      </c>
      <c r="O136" s="58"/>
      <c r="P136" s="78">
        <v>-1256806.3328937674</v>
      </c>
      <c r="Q136" s="84"/>
      <c r="R136" s="84"/>
      <c r="S136" s="84"/>
    </row>
    <row r="137" spans="1:19" ht="15" customHeight="1" x14ac:dyDescent="0.2">
      <c r="A137" s="110"/>
      <c r="B137" s="133"/>
      <c r="C137" s="84"/>
      <c r="D137" s="116"/>
      <c r="E137" s="122"/>
      <c r="F137" s="122"/>
      <c r="G137" s="39"/>
      <c r="H137" s="60"/>
      <c r="I137" s="101" t="s">
        <v>148</v>
      </c>
      <c r="J137" s="101"/>
      <c r="K137" s="61"/>
      <c r="L137" s="62">
        <v>1265.6799065420562</v>
      </c>
      <c r="M137" s="63"/>
      <c r="N137" s="64">
        <v>1535.2718271827182</v>
      </c>
      <c r="O137" s="63"/>
      <c r="P137" s="64">
        <v>1720.1324521278125</v>
      </c>
      <c r="Q137" s="84"/>
      <c r="R137" s="84"/>
      <c r="S137" s="84"/>
    </row>
    <row r="138" spans="1:19" ht="15" customHeight="1" thickBot="1" x14ac:dyDescent="0.25">
      <c r="A138" s="111"/>
      <c r="B138" s="134"/>
      <c r="C138" s="85"/>
      <c r="D138" s="117"/>
      <c r="E138" s="123"/>
      <c r="F138" s="123"/>
      <c r="G138" s="41"/>
      <c r="H138" s="65"/>
      <c r="I138" s="102" t="s">
        <v>149</v>
      </c>
      <c r="J138" s="102"/>
      <c r="K138" s="66"/>
      <c r="L138" s="67">
        <v>896.55529595015571</v>
      </c>
      <c r="M138" s="68"/>
      <c r="N138" s="69">
        <v>1125.7848784878488</v>
      </c>
      <c r="O138" s="68"/>
      <c r="P138" s="69">
        <v>1277.2422082253734</v>
      </c>
      <c r="Q138" s="85"/>
      <c r="R138" s="85"/>
      <c r="S138" s="85"/>
    </row>
    <row r="139" spans="1:19" ht="15" customHeight="1" thickTop="1" x14ac:dyDescent="0.2">
      <c r="A139" s="109">
        <f t="shared" ref="A139" si="8">A127+1</f>
        <v>12</v>
      </c>
      <c r="B139" s="132" t="s">
        <v>45</v>
      </c>
      <c r="C139" s="83" t="s">
        <v>67</v>
      </c>
      <c r="D139" s="115" t="s">
        <v>50</v>
      </c>
      <c r="E139" s="121" t="s">
        <v>16</v>
      </c>
      <c r="F139" s="121" t="s">
        <v>175</v>
      </c>
      <c r="G139" s="40" t="s">
        <v>40</v>
      </c>
      <c r="H139" s="156" t="s">
        <v>137</v>
      </c>
      <c r="I139" s="157"/>
      <c r="J139" s="158"/>
      <c r="K139" s="31">
        <v>21308</v>
      </c>
      <c r="L139" s="45"/>
      <c r="M139" s="31">
        <v>20090</v>
      </c>
      <c r="N139" s="32"/>
      <c r="O139" s="31">
        <v>20090</v>
      </c>
      <c r="P139" s="33"/>
      <c r="Q139" s="83" t="s">
        <v>127</v>
      </c>
      <c r="R139" s="83" t="s">
        <v>211</v>
      </c>
      <c r="S139" s="83"/>
    </row>
    <row r="140" spans="1:19" ht="15" customHeight="1" x14ac:dyDescent="0.2">
      <c r="A140" s="110"/>
      <c r="B140" s="133"/>
      <c r="C140" s="84"/>
      <c r="D140" s="116"/>
      <c r="E140" s="122"/>
      <c r="F140" s="122"/>
      <c r="G140" s="39">
        <v>639290</v>
      </c>
      <c r="H140" s="86" t="s">
        <v>138</v>
      </c>
      <c r="I140" s="159"/>
      <c r="J140" s="160"/>
      <c r="K140" s="46"/>
      <c r="L140" s="47">
        <v>97488</v>
      </c>
      <c r="M140" s="35"/>
      <c r="N140" s="26">
        <v>87992</v>
      </c>
      <c r="O140" s="35"/>
      <c r="P140" s="26">
        <v>119560</v>
      </c>
      <c r="Q140" s="84"/>
      <c r="R140" s="84"/>
      <c r="S140" s="84"/>
    </row>
    <row r="141" spans="1:19" ht="15" customHeight="1" x14ac:dyDescent="0.2">
      <c r="A141" s="110"/>
      <c r="B141" s="133"/>
      <c r="C141" s="84"/>
      <c r="D141" s="116"/>
      <c r="E141" s="122"/>
      <c r="F141" s="122"/>
      <c r="G141" s="39"/>
      <c r="H141" s="48"/>
      <c r="I141" s="89" t="s">
        <v>139</v>
      </c>
      <c r="J141" s="150"/>
      <c r="K141" s="49"/>
      <c r="L141" s="43">
        <v>99858</v>
      </c>
      <c r="M141" s="37"/>
      <c r="N141" s="27">
        <v>85986</v>
      </c>
      <c r="O141" s="37"/>
      <c r="P141" s="27">
        <v>94318</v>
      </c>
      <c r="Q141" s="84"/>
      <c r="R141" s="84"/>
      <c r="S141" s="84"/>
    </row>
    <row r="142" spans="1:19" ht="15" customHeight="1" x14ac:dyDescent="0.2">
      <c r="A142" s="110"/>
      <c r="B142" s="133"/>
      <c r="C142" s="84"/>
      <c r="D142" s="116"/>
      <c r="E142" s="122"/>
      <c r="F142" s="122"/>
      <c r="G142" s="39" t="s">
        <v>41</v>
      </c>
      <c r="H142" s="50"/>
      <c r="I142" s="91" t="s">
        <v>140</v>
      </c>
      <c r="J142" s="164"/>
      <c r="K142" s="51"/>
      <c r="L142" s="44">
        <v>121229</v>
      </c>
      <c r="M142" s="38"/>
      <c r="N142" s="28">
        <v>164293</v>
      </c>
      <c r="O142" s="38"/>
      <c r="P142" s="28">
        <v>143558</v>
      </c>
      <c r="Q142" s="84"/>
      <c r="R142" s="84"/>
      <c r="S142" s="84"/>
    </row>
    <row r="143" spans="1:19" ht="15" customHeight="1" x14ac:dyDescent="0.2">
      <c r="A143" s="110"/>
      <c r="B143" s="133"/>
      <c r="C143" s="84"/>
      <c r="D143" s="116"/>
      <c r="E143" s="122"/>
      <c r="F143" s="122"/>
      <c r="G143" s="39">
        <v>1453968</v>
      </c>
      <c r="H143" s="50"/>
      <c r="I143" s="92" t="s">
        <v>141</v>
      </c>
      <c r="J143" s="52" t="s">
        <v>142</v>
      </c>
      <c r="K143" s="29">
        <v>67</v>
      </c>
      <c r="L143" s="129">
        <v>690401</v>
      </c>
      <c r="M143" s="29">
        <v>57</v>
      </c>
      <c r="N143" s="126">
        <v>665891</v>
      </c>
      <c r="O143" s="29">
        <v>54</v>
      </c>
      <c r="P143" s="94">
        <v>631242.58657513349</v>
      </c>
      <c r="Q143" s="84"/>
      <c r="R143" s="84"/>
      <c r="S143" s="84"/>
    </row>
    <row r="144" spans="1:19" ht="15" customHeight="1" x14ac:dyDescent="0.2">
      <c r="A144" s="110"/>
      <c r="B144" s="133"/>
      <c r="C144" s="84"/>
      <c r="D144" s="116"/>
      <c r="E144" s="122"/>
      <c r="F144" s="122"/>
      <c r="G144" s="39"/>
      <c r="H144" s="50"/>
      <c r="I144" s="93"/>
      <c r="J144" s="53" t="s">
        <v>143</v>
      </c>
      <c r="K144" s="29">
        <v>5</v>
      </c>
      <c r="L144" s="130"/>
      <c r="M144" s="29">
        <v>6</v>
      </c>
      <c r="N144" s="127"/>
      <c r="O144" s="29">
        <v>6</v>
      </c>
      <c r="P144" s="95"/>
      <c r="Q144" s="84"/>
      <c r="R144" s="84"/>
      <c r="S144" s="84"/>
    </row>
    <row r="145" spans="1:19" ht="15" customHeight="1" x14ac:dyDescent="0.2">
      <c r="A145" s="110"/>
      <c r="B145" s="133"/>
      <c r="C145" s="84"/>
      <c r="D145" s="116"/>
      <c r="E145" s="122"/>
      <c r="F145" s="122"/>
      <c r="G145" s="39"/>
      <c r="H145" s="50"/>
      <c r="I145" s="93"/>
      <c r="J145" s="53" t="s">
        <v>144</v>
      </c>
      <c r="K145" s="29">
        <v>1</v>
      </c>
      <c r="L145" s="130"/>
      <c r="M145" s="29">
        <v>3</v>
      </c>
      <c r="N145" s="127"/>
      <c r="O145" s="29">
        <v>5</v>
      </c>
      <c r="P145" s="95"/>
      <c r="Q145" s="84"/>
      <c r="R145" s="84"/>
      <c r="S145" s="84"/>
    </row>
    <row r="146" spans="1:19" ht="15" customHeight="1" x14ac:dyDescent="0.2">
      <c r="A146" s="110"/>
      <c r="B146" s="133"/>
      <c r="C146" s="84"/>
      <c r="D146" s="116"/>
      <c r="E146" s="122"/>
      <c r="F146" s="122"/>
      <c r="G146" s="39"/>
      <c r="H146" s="50"/>
      <c r="I146" s="90"/>
      <c r="J146" s="54" t="s">
        <v>145</v>
      </c>
      <c r="K146" s="30">
        <v>48</v>
      </c>
      <c r="L146" s="131"/>
      <c r="M146" s="30">
        <v>46</v>
      </c>
      <c r="N146" s="128"/>
      <c r="O146" s="30">
        <v>31</v>
      </c>
      <c r="P146" s="96"/>
      <c r="Q146" s="84"/>
      <c r="R146" s="84"/>
      <c r="S146" s="84"/>
    </row>
    <row r="147" spans="1:19" ht="15" customHeight="1" x14ac:dyDescent="0.2">
      <c r="A147" s="110"/>
      <c r="B147" s="133"/>
      <c r="C147" s="84"/>
      <c r="D147" s="116"/>
      <c r="E147" s="122"/>
      <c r="F147" s="122"/>
      <c r="G147" s="39"/>
      <c r="H147" s="97" t="s">
        <v>146</v>
      </c>
      <c r="I147" s="98"/>
      <c r="J147" s="148"/>
      <c r="K147" s="46"/>
      <c r="L147" s="47">
        <v>911488</v>
      </c>
      <c r="M147" s="35"/>
      <c r="N147" s="36">
        <v>916170</v>
      </c>
      <c r="O147" s="35"/>
      <c r="P147" s="36">
        <v>869118.58657513349</v>
      </c>
      <c r="Q147" s="84"/>
      <c r="R147" s="84"/>
      <c r="S147" s="84"/>
    </row>
    <row r="148" spans="1:19" ht="15" customHeight="1" x14ac:dyDescent="0.2">
      <c r="A148" s="110"/>
      <c r="B148" s="133"/>
      <c r="C148" s="84"/>
      <c r="D148" s="116"/>
      <c r="E148" s="122"/>
      <c r="F148" s="122"/>
      <c r="G148" s="39"/>
      <c r="H148" s="55"/>
      <c r="I148" s="159" t="s">
        <v>147</v>
      </c>
      <c r="J148" s="160"/>
      <c r="K148" s="56"/>
      <c r="L148" s="57">
        <v>-814000</v>
      </c>
      <c r="M148" s="58"/>
      <c r="N148" s="59">
        <v>-828178</v>
      </c>
      <c r="O148" s="58"/>
      <c r="P148" s="59">
        <v>-749558.58657513349</v>
      </c>
      <c r="Q148" s="84"/>
      <c r="R148" s="84"/>
      <c r="S148" s="84"/>
    </row>
    <row r="149" spans="1:19" ht="15" customHeight="1" x14ac:dyDescent="0.2">
      <c r="A149" s="110"/>
      <c r="B149" s="133"/>
      <c r="C149" s="84"/>
      <c r="D149" s="116"/>
      <c r="E149" s="122"/>
      <c r="F149" s="122"/>
      <c r="G149" s="39"/>
      <c r="H149" s="60"/>
      <c r="I149" s="101" t="s">
        <v>148</v>
      </c>
      <c r="J149" s="150"/>
      <c r="K149" s="61"/>
      <c r="L149" s="62">
        <v>42.776797446968274</v>
      </c>
      <c r="M149" s="63"/>
      <c r="N149" s="64">
        <v>45.603285216525634</v>
      </c>
      <c r="O149" s="63"/>
      <c r="P149" s="64">
        <v>43.261253687164434</v>
      </c>
      <c r="Q149" s="84"/>
      <c r="R149" s="84"/>
      <c r="S149" s="84"/>
    </row>
    <row r="150" spans="1:19" ht="15" customHeight="1" thickBot="1" x14ac:dyDescent="0.25">
      <c r="A150" s="111"/>
      <c r="B150" s="134"/>
      <c r="C150" s="85"/>
      <c r="D150" s="117"/>
      <c r="E150" s="123"/>
      <c r="F150" s="123"/>
      <c r="G150" s="41"/>
      <c r="H150" s="65"/>
      <c r="I150" s="102" t="s">
        <v>149</v>
      </c>
      <c r="J150" s="151"/>
      <c r="K150" s="66"/>
      <c r="L150" s="67">
        <v>38.201614417120332</v>
      </c>
      <c r="M150" s="68"/>
      <c r="N150" s="69">
        <v>41.223394723743155</v>
      </c>
      <c r="O150" s="68"/>
      <c r="P150" s="69">
        <v>37.31003417496931</v>
      </c>
      <c r="Q150" s="85"/>
      <c r="R150" s="85"/>
      <c r="S150" s="85"/>
    </row>
    <row r="151" spans="1:19" ht="15" customHeight="1" thickTop="1" x14ac:dyDescent="0.2">
      <c r="A151" s="109">
        <f t="shared" ref="A151" si="9">A139+1</f>
        <v>13</v>
      </c>
      <c r="B151" s="132" t="s">
        <v>68</v>
      </c>
      <c r="C151" s="83" t="s">
        <v>69</v>
      </c>
      <c r="D151" s="115" t="s">
        <v>34</v>
      </c>
      <c r="E151" s="121" t="s">
        <v>17</v>
      </c>
      <c r="F151" s="121" t="s">
        <v>70</v>
      </c>
      <c r="G151" s="40" t="s">
        <v>40</v>
      </c>
      <c r="H151" s="124" t="s">
        <v>137</v>
      </c>
      <c r="I151" s="125"/>
      <c r="J151" s="125"/>
      <c r="K151" s="31">
        <v>273</v>
      </c>
      <c r="L151" s="45"/>
      <c r="M151" s="31">
        <v>260</v>
      </c>
      <c r="N151" s="32"/>
      <c r="O151" s="31">
        <v>318</v>
      </c>
      <c r="P151" s="33"/>
      <c r="Q151" s="83" t="s">
        <v>128</v>
      </c>
      <c r="R151" s="83" t="s">
        <v>184</v>
      </c>
      <c r="S151" s="83" t="s">
        <v>219</v>
      </c>
    </row>
    <row r="152" spans="1:19" ht="15" customHeight="1" x14ac:dyDescent="0.2">
      <c r="A152" s="110"/>
      <c r="B152" s="133"/>
      <c r="C152" s="84"/>
      <c r="D152" s="116"/>
      <c r="E152" s="122"/>
      <c r="F152" s="122"/>
      <c r="G152" s="39">
        <v>1336388</v>
      </c>
      <c r="H152" s="86" t="s">
        <v>138</v>
      </c>
      <c r="I152" s="87"/>
      <c r="J152" s="87"/>
      <c r="K152" s="46"/>
      <c r="L152" s="47">
        <v>67841</v>
      </c>
      <c r="M152" s="35"/>
      <c r="N152" s="26">
        <v>69773</v>
      </c>
      <c r="O152" s="35"/>
      <c r="P152" s="26">
        <v>85579</v>
      </c>
      <c r="Q152" s="84"/>
      <c r="R152" s="84"/>
      <c r="S152" s="84"/>
    </row>
    <row r="153" spans="1:19" ht="15" customHeight="1" x14ac:dyDescent="0.2">
      <c r="A153" s="110"/>
      <c r="B153" s="133"/>
      <c r="C153" s="84"/>
      <c r="D153" s="116"/>
      <c r="E153" s="122"/>
      <c r="F153" s="122"/>
      <c r="G153" s="39"/>
      <c r="H153" s="48"/>
      <c r="I153" s="88" t="s">
        <v>139</v>
      </c>
      <c r="J153" s="89"/>
      <c r="K153" s="49"/>
      <c r="L153" s="43">
        <v>0</v>
      </c>
      <c r="M153" s="37"/>
      <c r="N153" s="27">
        <v>0</v>
      </c>
      <c r="O153" s="37"/>
      <c r="P153" s="27">
        <v>0</v>
      </c>
      <c r="Q153" s="84"/>
      <c r="R153" s="84"/>
      <c r="S153" s="84"/>
    </row>
    <row r="154" spans="1:19" ht="15" customHeight="1" x14ac:dyDescent="0.2">
      <c r="A154" s="110"/>
      <c r="B154" s="133"/>
      <c r="C154" s="84"/>
      <c r="D154" s="116"/>
      <c r="E154" s="122"/>
      <c r="F154" s="122"/>
      <c r="G154" s="39" t="s">
        <v>41</v>
      </c>
      <c r="H154" s="50"/>
      <c r="I154" s="90" t="s">
        <v>140</v>
      </c>
      <c r="J154" s="91"/>
      <c r="K154" s="51"/>
      <c r="L154" s="44">
        <v>78743</v>
      </c>
      <c r="M154" s="38"/>
      <c r="N154" s="28">
        <v>77087</v>
      </c>
      <c r="O154" s="38"/>
      <c r="P154" s="28">
        <v>97878</v>
      </c>
      <c r="Q154" s="84"/>
      <c r="R154" s="84"/>
      <c r="S154" s="84"/>
    </row>
    <row r="155" spans="1:19" ht="15" customHeight="1" x14ac:dyDescent="0.2">
      <c r="A155" s="110"/>
      <c r="B155" s="133"/>
      <c r="C155" s="84"/>
      <c r="D155" s="116"/>
      <c r="E155" s="122"/>
      <c r="F155" s="122"/>
      <c r="G155" s="39">
        <v>1040558</v>
      </c>
      <c r="H155" s="50"/>
      <c r="I155" s="92" t="s">
        <v>141</v>
      </c>
      <c r="J155" s="52" t="s">
        <v>142</v>
      </c>
      <c r="K155" s="29">
        <v>3</v>
      </c>
      <c r="L155" s="129">
        <v>43038</v>
      </c>
      <c r="M155" s="29">
        <v>2</v>
      </c>
      <c r="N155" s="126">
        <v>38541</v>
      </c>
      <c r="O155" s="29">
        <v>3</v>
      </c>
      <c r="P155" s="94">
        <v>54323</v>
      </c>
      <c r="Q155" s="84"/>
      <c r="R155" s="84"/>
      <c r="S155" s="84"/>
    </row>
    <row r="156" spans="1:19" ht="15" customHeight="1" x14ac:dyDescent="0.2">
      <c r="A156" s="110"/>
      <c r="B156" s="133"/>
      <c r="C156" s="84"/>
      <c r="D156" s="116"/>
      <c r="E156" s="122"/>
      <c r="F156" s="122"/>
      <c r="G156" s="39"/>
      <c r="H156" s="50"/>
      <c r="I156" s="93"/>
      <c r="J156" s="53" t="s">
        <v>143</v>
      </c>
      <c r="K156" s="29">
        <v>1</v>
      </c>
      <c r="L156" s="130"/>
      <c r="M156" s="29">
        <v>1</v>
      </c>
      <c r="N156" s="127"/>
      <c r="O156" s="29">
        <v>1</v>
      </c>
      <c r="P156" s="95"/>
      <c r="Q156" s="84"/>
      <c r="R156" s="84"/>
      <c r="S156" s="84"/>
    </row>
    <row r="157" spans="1:19" ht="15" customHeight="1" x14ac:dyDescent="0.2">
      <c r="A157" s="110"/>
      <c r="B157" s="133"/>
      <c r="C157" s="84"/>
      <c r="D157" s="116"/>
      <c r="E157" s="122"/>
      <c r="F157" s="122"/>
      <c r="G157" s="39"/>
      <c r="H157" s="50"/>
      <c r="I157" s="93"/>
      <c r="J157" s="53" t="s">
        <v>144</v>
      </c>
      <c r="K157" s="29">
        <v>0</v>
      </c>
      <c r="L157" s="130"/>
      <c r="M157" s="29">
        <v>0</v>
      </c>
      <c r="N157" s="127"/>
      <c r="O157" s="29">
        <v>0</v>
      </c>
      <c r="P157" s="95"/>
      <c r="Q157" s="84"/>
      <c r="R157" s="84"/>
      <c r="S157" s="84"/>
    </row>
    <row r="158" spans="1:19" ht="15" customHeight="1" x14ac:dyDescent="0.2">
      <c r="A158" s="110"/>
      <c r="B158" s="133"/>
      <c r="C158" s="84"/>
      <c r="D158" s="116"/>
      <c r="E158" s="122"/>
      <c r="F158" s="122"/>
      <c r="G158" s="39"/>
      <c r="H158" s="50"/>
      <c r="I158" s="90"/>
      <c r="J158" s="54" t="s">
        <v>145</v>
      </c>
      <c r="K158" s="30">
        <v>2</v>
      </c>
      <c r="L158" s="131"/>
      <c r="M158" s="30">
        <v>2</v>
      </c>
      <c r="N158" s="128"/>
      <c r="O158" s="30">
        <v>2</v>
      </c>
      <c r="P158" s="96"/>
      <c r="Q158" s="84"/>
      <c r="R158" s="84"/>
      <c r="S158" s="84"/>
    </row>
    <row r="159" spans="1:19" ht="15" customHeight="1" x14ac:dyDescent="0.2">
      <c r="A159" s="110"/>
      <c r="B159" s="133"/>
      <c r="C159" s="84"/>
      <c r="D159" s="116"/>
      <c r="E159" s="122"/>
      <c r="F159" s="122"/>
      <c r="G159" s="39"/>
      <c r="H159" s="97" t="s">
        <v>146</v>
      </c>
      <c r="I159" s="98"/>
      <c r="J159" s="98"/>
      <c r="K159" s="46"/>
      <c r="L159" s="47">
        <v>121781</v>
      </c>
      <c r="M159" s="35"/>
      <c r="N159" s="36">
        <v>115628</v>
      </c>
      <c r="O159" s="35"/>
      <c r="P159" s="36">
        <v>152201</v>
      </c>
      <c r="Q159" s="84"/>
      <c r="R159" s="84"/>
      <c r="S159" s="84"/>
    </row>
    <row r="160" spans="1:19" ht="15" customHeight="1" x14ac:dyDescent="0.2">
      <c r="A160" s="110"/>
      <c r="B160" s="133"/>
      <c r="C160" s="84"/>
      <c r="D160" s="116"/>
      <c r="E160" s="122"/>
      <c r="F160" s="122"/>
      <c r="G160" s="39"/>
      <c r="H160" s="55"/>
      <c r="I160" s="99" t="s">
        <v>147</v>
      </c>
      <c r="J160" s="100"/>
      <c r="K160" s="56"/>
      <c r="L160" s="57">
        <v>-53940</v>
      </c>
      <c r="M160" s="58"/>
      <c r="N160" s="59">
        <v>-45855</v>
      </c>
      <c r="O160" s="58"/>
      <c r="P160" s="59">
        <v>-66622</v>
      </c>
      <c r="Q160" s="84"/>
      <c r="R160" s="84"/>
      <c r="S160" s="84"/>
    </row>
    <row r="161" spans="1:19" ht="15" customHeight="1" x14ac:dyDescent="0.2">
      <c r="A161" s="110"/>
      <c r="B161" s="133"/>
      <c r="C161" s="84"/>
      <c r="D161" s="116"/>
      <c r="E161" s="122"/>
      <c r="F161" s="122"/>
      <c r="G161" s="39"/>
      <c r="H161" s="60"/>
      <c r="I161" s="101" t="s">
        <v>148</v>
      </c>
      <c r="J161" s="101"/>
      <c r="K161" s="61"/>
      <c r="L161" s="62">
        <v>446.08424908424911</v>
      </c>
      <c r="M161" s="63"/>
      <c r="N161" s="64">
        <v>444.72307692307692</v>
      </c>
      <c r="O161" s="63"/>
      <c r="P161" s="64">
        <v>478.61949685534591</v>
      </c>
      <c r="Q161" s="84"/>
      <c r="R161" s="84"/>
      <c r="S161" s="84"/>
    </row>
    <row r="162" spans="1:19" ht="15" customHeight="1" thickBot="1" x14ac:dyDescent="0.25">
      <c r="A162" s="111"/>
      <c r="B162" s="134"/>
      <c r="C162" s="85"/>
      <c r="D162" s="117"/>
      <c r="E162" s="123"/>
      <c r="F162" s="123"/>
      <c r="G162" s="41"/>
      <c r="H162" s="65"/>
      <c r="I162" s="102" t="s">
        <v>149</v>
      </c>
      <c r="J162" s="102"/>
      <c r="K162" s="66"/>
      <c r="L162" s="67">
        <v>197.58241758241758</v>
      </c>
      <c r="M162" s="68"/>
      <c r="N162" s="69">
        <v>176.36538461538461</v>
      </c>
      <c r="O162" s="68"/>
      <c r="P162" s="69">
        <v>209.50314465408806</v>
      </c>
      <c r="Q162" s="85"/>
      <c r="R162" s="85"/>
      <c r="S162" s="85"/>
    </row>
    <row r="163" spans="1:19" ht="15" customHeight="1" thickTop="1" x14ac:dyDescent="0.2">
      <c r="A163" s="109">
        <f t="shared" ref="A163" si="10">A151+1</f>
        <v>14</v>
      </c>
      <c r="B163" s="132" t="s">
        <v>68</v>
      </c>
      <c r="C163" s="83" t="s">
        <v>71</v>
      </c>
      <c r="D163" s="115" t="s">
        <v>34</v>
      </c>
      <c r="E163" s="121" t="s">
        <v>18</v>
      </c>
      <c r="F163" s="171" t="s">
        <v>72</v>
      </c>
      <c r="G163" s="40" t="s">
        <v>40</v>
      </c>
      <c r="H163" s="156" t="s">
        <v>137</v>
      </c>
      <c r="I163" s="157"/>
      <c r="J163" s="158"/>
      <c r="K163" s="31">
        <v>286</v>
      </c>
      <c r="L163" s="45"/>
      <c r="M163" s="31">
        <v>259</v>
      </c>
      <c r="N163" s="32"/>
      <c r="O163" s="31">
        <v>273</v>
      </c>
      <c r="P163" s="33"/>
      <c r="Q163" s="83" t="s">
        <v>128</v>
      </c>
      <c r="R163" s="168" t="s">
        <v>212</v>
      </c>
      <c r="S163" s="168"/>
    </row>
    <row r="164" spans="1:19" ht="15" customHeight="1" x14ac:dyDescent="0.2">
      <c r="A164" s="110"/>
      <c r="B164" s="133"/>
      <c r="C164" s="84"/>
      <c r="D164" s="116"/>
      <c r="E164" s="122"/>
      <c r="F164" s="172"/>
      <c r="G164" s="39">
        <v>1058802</v>
      </c>
      <c r="H164" s="86" t="s">
        <v>138</v>
      </c>
      <c r="I164" s="159"/>
      <c r="J164" s="160"/>
      <c r="K164" s="46"/>
      <c r="L164" s="47">
        <v>77371</v>
      </c>
      <c r="M164" s="35"/>
      <c r="N164" s="26">
        <v>74307</v>
      </c>
      <c r="O164" s="35"/>
      <c r="P164" s="26">
        <v>84311</v>
      </c>
      <c r="Q164" s="84"/>
      <c r="R164" s="169"/>
      <c r="S164" s="169"/>
    </row>
    <row r="165" spans="1:19" ht="15" customHeight="1" x14ac:dyDescent="0.2">
      <c r="A165" s="110"/>
      <c r="B165" s="133"/>
      <c r="C165" s="84"/>
      <c r="D165" s="116"/>
      <c r="E165" s="122"/>
      <c r="F165" s="172"/>
      <c r="G165" s="39"/>
      <c r="H165" s="48"/>
      <c r="I165" s="89" t="s">
        <v>139</v>
      </c>
      <c r="J165" s="150"/>
      <c r="K165" s="49"/>
      <c r="L165" s="43">
        <v>7300</v>
      </c>
      <c r="M165" s="37"/>
      <c r="N165" s="27">
        <v>0</v>
      </c>
      <c r="O165" s="37"/>
      <c r="P165" s="27"/>
      <c r="Q165" s="84"/>
      <c r="R165" s="169"/>
      <c r="S165" s="169"/>
    </row>
    <row r="166" spans="1:19" ht="15" customHeight="1" x14ac:dyDescent="0.2">
      <c r="A166" s="110"/>
      <c r="B166" s="133"/>
      <c r="C166" s="84"/>
      <c r="D166" s="116"/>
      <c r="E166" s="122"/>
      <c r="F166" s="172"/>
      <c r="G166" s="39" t="s">
        <v>37</v>
      </c>
      <c r="H166" s="50"/>
      <c r="I166" s="91" t="s">
        <v>140</v>
      </c>
      <c r="J166" s="164"/>
      <c r="K166" s="51"/>
      <c r="L166" s="44">
        <v>81193</v>
      </c>
      <c r="M166" s="38"/>
      <c r="N166" s="28">
        <v>84871</v>
      </c>
      <c r="O166" s="38"/>
      <c r="P166" s="28">
        <v>110805</v>
      </c>
      <c r="Q166" s="84"/>
      <c r="R166" s="169"/>
      <c r="S166" s="169"/>
    </row>
    <row r="167" spans="1:19" ht="15" customHeight="1" x14ac:dyDescent="0.2">
      <c r="A167" s="110"/>
      <c r="B167" s="133"/>
      <c r="C167" s="84"/>
      <c r="D167" s="116"/>
      <c r="E167" s="122"/>
      <c r="F167" s="172"/>
      <c r="G167" s="39">
        <v>1945842</v>
      </c>
      <c r="H167" s="50"/>
      <c r="I167" s="92" t="s">
        <v>141</v>
      </c>
      <c r="J167" s="52" t="s">
        <v>142</v>
      </c>
      <c r="K167" s="29">
        <v>32</v>
      </c>
      <c r="L167" s="129">
        <v>260783</v>
      </c>
      <c r="M167" s="29">
        <v>30</v>
      </c>
      <c r="N167" s="126">
        <v>302060</v>
      </c>
      <c r="O167" s="29">
        <v>30</v>
      </c>
      <c r="P167" s="94">
        <v>294480</v>
      </c>
      <c r="Q167" s="84"/>
      <c r="R167" s="169"/>
      <c r="S167" s="169"/>
    </row>
    <row r="168" spans="1:19" ht="15" customHeight="1" x14ac:dyDescent="0.2">
      <c r="A168" s="110"/>
      <c r="B168" s="133"/>
      <c r="C168" s="84"/>
      <c r="D168" s="116"/>
      <c r="E168" s="122"/>
      <c r="F168" s="172"/>
      <c r="G168" s="39"/>
      <c r="H168" s="50"/>
      <c r="I168" s="93"/>
      <c r="J168" s="53" t="s">
        <v>143</v>
      </c>
      <c r="K168" s="29">
        <v>0</v>
      </c>
      <c r="L168" s="130"/>
      <c r="M168" s="29">
        <v>2</v>
      </c>
      <c r="N168" s="127"/>
      <c r="O168" s="29">
        <v>1</v>
      </c>
      <c r="P168" s="95"/>
      <c r="Q168" s="84"/>
      <c r="R168" s="169"/>
      <c r="S168" s="169"/>
    </row>
    <row r="169" spans="1:19" ht="15" customHeight="1" x14ac:dyDescent="0.2">
      <c r="A169" s="110"/>
      <c r="B169" s="133"/>
      <c r="C169" s="84"/>
      <c r="D169" s="116"/>
      <c r="E169" s="122"/>
      <c r="F169" s="172"/>
      <c r="G169" s="39"/>
      <c r="H169" s="50"/>
      <c r="I169" s="93"/>
      <c r="J169" s="53" t="s">
        <v>144</v>
      </c>
      <c r="K169" s="29">
        <v>0</v>
      </c>
      <c r="L169" s="130"/>
      <c r="M169" s="29">
        <v>0</v>
      </c>
      <c r="N169" s="127"/>
      <c r="O169" s="29">
        <v>0</v>
      </c>
      <c r="P169" s="95"/>
      <c r="Q169" s="84"/>
      <c r="R169" s="169"/>
      <c r="S169" s="169"/>
    </row>
    <row r="170" spans="1:19" ht="15" customHeight="1" x14ac:dyDescent="0.2">
      <c r="A170" s="110"/>
      <c r="B170" s="133"/>
      <c r="C170" s="84"/>
      <c r="D170" s="116"/>
      <c r="E170" s="122"/>
      <c r="F170" s="172"/>
      <c r="G170" s="39"/>
      <c r="H170" s="50"/>
      <c r="I170" s="90"/>
      <c r="J170" s="54" t="s">
        <v>145</v>
      </c>
      <c r="K170" s="30">
        <v>5</v>
      </c>
      <c r="L170" s="131"/>
      <c r="M170" s="30">
        <v>4</v>
      </c>
      <c r="N170" s="128"/>
      <c r="O170" s="30">
        <v>4</v>
      </c>
      <c r="P170" s="96"/>
      <c r="Q170" s="84"/>
      <c r="R170" s="169"/>
      <c r="S170" s="169"/>
    </row>
    <row r="171" spans="1:19" ht="15" customHeight="1" x14ac:dyDescent="0.2">
      <c r="A171" s="110"/>
      <c r="B171" s="133"/>
      <c r="C171" s="84"/>
      <c r="D171" s="116"/>
      <c r="E171" s="122"/>
      <c r="F171" s="172"/>
      <c r="G171" s="39"/>
      <c r="H171" s="97" t="s">
        <v>146</v>
      </c>
      <c r="I171" s="98"/>
      <c r="J171" s="148"/>
      <c r="K171" s="46"/>
      <c r="L171" s="47">
        <v>349276</v>
      </c>
      <c r="M171" s="35"/>
      <c r="N171" s="36">
        <v>386931</v>
      </c>
      <c r="O171" s="35"/>
      <c r="P171" s="36">
        <v>405285</v>
      </c>
      <c r="Q171" s="84"/>
      <c r="R171" s="169"/>
      <c r="S171" s="169"/>
    </row>
    <row r="172" spans="1:19" ht="15" customHeight="1" x14ac:dyDescent="0.2">
      <c r="A172" s="110"/>
      <c r="B172" s="133"/>
      <c r="C172" s="84"/>
      <c r="D172" s="116"/>
      <c r="E172" s="122"/>
      <c r="F172" s="172"/>
      <c r="G172" s="39"/>
      <c r="H172" s="55"/>
      <c r="I172" s="159" t="s">
        <v>147</v>
      </c>
      <c r="J172" s="160"/>
      <c r="K172" s="56"/>
      <c r="L172" s="57">
        <v>-271905</v>
      </c>
      <c r="M172" s="58"/>
      <c r="N172" s="59">
        <v>-312624</v>
      </c>
      <c r="O172" s="58"/>
      <c r="P172" s="59">
        <v>-320974</v>
      </c>
      <c r="Q172" s="84"/>
      <c r="R172" s="169"/>
      <c r="S172" s="169"/>
    </row>
    <row r="173" spans="1:19" ht="15" customHeight="1" x14ac:dyDescent="0.2">
      <c r="A173" s="110"/>
      <c r="B173" s="133"/>
      <c r="C173" s="84"/>
      <c r="D173" s="116"/>
      <c r="E173" s="122"/>
      <c r="F173" s="172"/>
      <c r="G173" s="39"/>
      <c r="H173" s="60"/>
      <c r="I173" s="101" t="s">
        <v>148</v>
      </c>
      <c r="J173" s="150"/>
      <c r="K173" s="61"/>
      <c r="L173" s="62">
        <v>1221.2447552447552</v>
      </c>
      <c r="M173" s="63"/>
      <c r="N173" s="64">
        <v>1493.9420849420849</v>
      </c>
      <c r="O173" s="63"/>
      <c r="P173" s="64">
        <v>1484.5604395604396</v>
      </c>
      <c r="Q173" s="84"/>
      <c r="R173" s="169"/>
      <c r="S173" s="169"/>
    </row>
    <row r="174" spans="1:19" ht="15" customHeight="1" thickBot="1" x14ac:dyDescent="0.25">
      <c r="A174" s="111"/>
      <c r="B174" s="134"/>
      <c r="C174" s="85"/>
      <c r="D174" s="117"/>
      <c r="E174" s="123"/>
      <c r="F174" s="173"/>
      <c r="G174" s="41"/>
      <c r="H174" s="65"/>
      <c r="I174" s="102" t="s">
        <v>149</v>
      </c>
      <c r="J174" s="151"/>
      <c r="K174" s="66"/>
      <c r="L174" s="67">
        <v>950.71678321678326</v>
      </c>
      <c r="M174" s="68"/>
      <c r="N174" s="69">
        <v>1207.0424710424711</v>
      </c>
      <c r="O174" s="68"/>
      <c r="P174" s="69">
        <v>1175.7289377289378</v>
      </c>
      <c r="Q174" s="85"/>
      <c r="R174" s="170"/>
      <c r="S174" s="170"/>
    </row>
    <row r="175" spans="1:19" ht="15" customHeight="1" thickTop="1" x14ac:dyDescent="0.2">
      <c r="A175" s="109">
        <f t="shared" ref="A175" si="11">A163+1</f>
        <v>15</v>
      </c>
      <c r="B175" s="132" t="s">
        <v>68</v>
      </c>
      <c r="C175" s="83" t="s">
        <v>73</v>
      </c>
      <c r="D175" s="115" t="s">
        <v>11</v>
      </c>
      <c r="E175" s="121" t="s">
        <v>18</v>
      </c>
      <c r="F175" s="121" t="s">
        <v>74</v>
      </c>
      <c r="G175" s="40" t="s">
        <v>40</v>
      </c>
      <c r="H175" s="156" t="s">
        <v>137</v>
      </c>
      <c r="I175" s="157"/>
      <c r="J175" s="158"/>
      <c r="K175" s="31">
        <v>312</v>
      </c>
      <c r="L175" s="45"/>
      <c r="M175" s="31">
        <v>329</v>
      </c>
      <c r="N175" s="32"/>
      <c r="O175" s="31">
        <v>329</v>
      </c>
      <c r="P175" s="33"/>
      <c r="Q175" s="83" t="s">
        <v>128</v>
      </c>
      <c r="R175" s="83" t="s">
        <v>193</v>
      </c>
      <c r="S175" s="83" t="s">
        <v>192</v>
      </c>
    </row>
    <row r="176" spans="1:19" ht="15" customHeight="1" x14ac:dyDescent="0.2">
      <c r="A176" s="110"/>
      <c r="B176" s="133"/>
      <c r="C176" s="84"/>
      <c r="D176" s="116"/>
      <c r="E176" s="122"/>
      <c r="F176" s="122"/>
      <c r="G176" s="39">
        <v>809497</v>
      </c>
      <c r="H176" s="86" t="s">
        <v>138</v>
      </c>
      <c r="I176" s="159"/>
      <c r="J176" s="160"/>
      <c r="K176" s="46"/>
      <c r="L176" s="47">
        <v>73126</v>
      </c>
      <c r="M176" s="35"/>
      <c r="N176" s="26">
        <v>74802</v>
      </c>
      <c r="O176" s="35"/>
      <c r="P176" s="26">
        <v>74802</v>
      </c>
      <c r="Q176" s="84"/>
      <c r="R176" s="84"/>
      <c r="S176" s="84"/>
    </row>
    <row r="177" spans="1:19" ht="15" customHeight="1" x14ac:dyDescent="0.2">
      <c r="A177" s="110"/>
      <c r="B177" s="133"/>
      <c r="C177" s="84"/>
      <c r="D177" s="116"/>
      <c r="E177" s="122"/>
      <c r="F177" s="122"/>
      <c r="G177" s="39"/>
      <c r="H177" s="48"/>
      <c r="I177" s="89" t="s">
        <v>139</v>
      </c>
      <c r="J177" s="150"/>
      <c r="K177" s="49"/>
      <c r="L177" s="43">
        <v>29186</v>
      </c>
      <c r="M177" s="37"/>
      <c r="N177" s="27">
        <v>24280</v>
      </c>
      <c r="O177" s="37"/>
      <c r="P177" s="27">
        <v>19124</v>
      </c>
      <c r="Q177" s="84"/>
      <c r="R177" s="84"/>
      <c r="S177" s="84"/>
    </row>
    <row r="178" spans="1:19" ht="15" customHeight="1" x14ac:dyDescent="0.2">
      <c r="A178" s="110"/>
      <c r="B178" s="133"/>
      <c r="C178" s="84"/>
      <c r="D178" s="116"/>
      <c r="E178" s="122"/>
      <c r="F178" s="122"/>
      <c r="G178" s="39" t="s">
        <v>41</v>
      </c>
      <c r="H178" s="50"/>
      <c r="I178" s="91" t="s">
        <v>140</v>
      </c>
      <c r="J178" s="164"/>
      <c r="K178" s="51"/>
      <c r="L178" s="44">
        <v>80734</v>
      </c>
      <c r="M178" s="38"/>
      <c r="N178" s="28">
        <v>90574</v>
      </c>
      <c r="O178" s="38"/>
      <c r="P178" s="28">
        <v>104510</v>
      </c>
      <c r="Q178" s="84"/>
      <c r="R178" s="84"/>
      <c r="S178" s="84"/>
    </row>
    <row r="179" spans="1:19" ht="15" customHeight="1" x14ac:dyDescent="0.2">
      <c r="A179" s="110"/>
      <c r="B179" s="133"/>
      <c r="C179" s="84"/>
      <c r="D179" s="116"/>
      <c r="E179" s="122"/>
      <c r="F179" s="122"/>
      <c r="G179" s="39">
        <v>1419859</v>
      </c>
      <c r="H179" s="50"/>
      <c r="I179" s="92" t="s">
        <v>141</v>
      </c>
      <c r="J179" s="52" t="s">
        <v>142</v>
      </c>
      <c r="K179" s="29">
        <v>34</v>
      </c>
      <c r="L179" s="129">
        <v>267901</v>
      </c>
      <c r="M179" s="29">
        <v>33</v>
      </c>
      <c r="N179" s="126">
        <v>325647</v>
      </c>
      <c r="O179" s="29">
        <v>32</v>
      </c>
      <c r="P179" s="94">
        <v>339592.72727272724</v>
      </c>
      <c r="Q179" s="84"/>
      <c r="R179" s="84"/>
      <c r="S179" s="84"/>
    </row>
    <row r="180" spans="1:19" ht="15" customHeight="1" x14ac:dyDescent="0.2">
      <c r="A180" s="110"/>
      <c r="B180" s="133"/>
      <c r="C180" s="84"/>
      <c r="D180" s="116"/>
      <c r="E180" s="122"/>
      <c r="F180" s="122"/>
      <c r="G180" s="39"/>
      <c r="H180" s="50"/>
      <c r="I180" s="93"/>
      <c r="J180" s="53" t="s">
        <v>143</v>
      </c>
      <c r="K180" s="29">
        <v>0</v>
      </c>
      <c r="L180" s="130"/>
      <c r="M180" s="29">
        <v>1</v>
      </c>
      <c r="N180" s="127"/>
      <c r="O180" s="29">
        <v>1</v>
      </c>
      <c r="P180" s="95"/>
      <c r="Q180" s="84"/>
      <c r="R180" s="84"/>
      <c r="S180" s="84"/>
    </row>
    <row r="181" spans="1:19" ht="15" customHeight="1" x14ac:dyDescent="0.2">
      <c r="A181" s="110"/>
      <c r="B181" s="133"/>
      <c r="C181" s="84"/>
      <c r="D181" s="116"/>
      <c r="E181" s="122"/>
      <c r="F181" s="122"/>
      <c r="G181" s="39"/>
      <c r="H181" s="50"/>
      <c r="I181" s="93"/>
      <c r="J181" s="53" t="s">
        <v>144</v>
      </c>
      <c r="K181" s="29">
        <v>1</v>
      </c>
      <c r="L181" s="130"/>
      <c r="M181" s="29">
        <v>1</v>
      </c>
      <c r="N181" s="127"/>
      <c r="O181" s="29">
        <v>4</v>
      </c>
      <c r="P181" s="95"/>
      <c r="Q181" s="84"/>
      <c r="R181" s="84"/>
      <c r="S181" s="84"/>
    </row>
    <row r="182" spans="1:19" ht="15" customHeight="1" x14ac:dyDescent="0.2">
      <c r="A182" s="110"/>
      <c r="B182" s="133"/>
      <c r="C182" s="84"/>
      <c r="D182" s="116"/>
      <c r="E182" s="122"/>
      <c r="F182" s="122"/>
      <c r="G182" s="39"/>
      <c r="H182" s="50"/>
      <c r="I182" s="90"/>
      <c r="J182" s="54" t="s">
        <v>145</v>
      </c>
      <c r="K182" s="30">
        <v>4</v>
      </c>
      <c r="L182" s="131"/>
      <c r="M182" s="30">
        <v>3</v>
      </c>
      <c r="N182" s="128"/>
      <c r="O182" s="30">
        <v>4</v>
      </c>
      <c r="P182" s="96"/>
      <c r="Q182" s="84"/>
      <c r="R182" s="84"/>
      <c r="S182" s="84"/>
    </row>
    <row r="183" spans="1:19" ht="15" customHeight="1" x14ac:dyDescent="0.2">
      <c r="A183" s="110"/>
      <c r="B183" s="133"/>
      <c r="C183" s="84"/>
      <c r="D183" s="116"/>
      <c r="E183" s="122"/>
      <c r="F183" s="122"/>
      <c r="G183" s="39"/>
      <c r="H183" s="97" t="s">
        <v>146</v>
      </c>
      <c r="I183" s="98"/>
      <c r="J183" s="148"/>
      <c r="K183" s="46"/>
      <c r="L183" s="47">
        <v>377821</v>
      </c>
      <c r="M183" s="35"/>
      <c r="N183" s="36">
        <v>440501</v>
      </c>
      <c r="O183" s="35"/>
      <c r="P183" s="36">
        <v>463226.72727272724</v>
      </c>
      <c r="Q183" s="84"/>
      <c r="R183" s="84"/>
      <c r="S183" s="84"/>
    </row>
    <row r="184" spans="1:19" ht="15" customHeight="1" x14ac:dyDescent="0.2">
      <c r="A184" s="110"/>
      <c r="B184" s="133"/>
      <c r="C184" s="84"/>
      <c r="D184" s="116"/>
      <c r="E184" s="122"/>
      <c r="F184" s="122"/>
      <c r="G184" s="39"/>
      <c r="H184" s="55"/>
      <c r="I184" s="159" t="s">
        <v>147</v>
      </c>
      <c r="J184" s="160"/>
      <c r="K184" s="56"/>
      <c r="L184" s="57">
        <v>-304695</v>
      </c>
      <c r="M184" s="58"/>
      <c r="N184" s="59">
        <v>-365699</v>
      </c>
      <c r="O184" s="58"/>
      <c r="P184" s="59">
        <v>-388424.72727272724</v>
      </c>
      <c r="Q184" s="84"/>
      <c r="R184" s="84"/>
      <c r="S184" s="84"/>
    </row>
    <row r="185" spans="1:19" ht="15" customHeight="1" x14ac:dyDescent="0.2">
      <c r="A185" s="110"/>
      <c r="B185" s="133"/>
      <c r="C185" s="84"/>
      <c r="D185" s="116"/>
      <c r="E185" s="122"/>
      <c r="F185" s="122"/>
      <c r="G185" s="39"/>
      <c r="H185" s="60"/>
      <c r="I185" s="101" t="s">
        <v>148</v>
      </c>
      <c r="J185" s="150"/>
      <c r="K185" s="61"/>
      <c r="L185" s="62">
        <v>1210.9647435897436</v>
      </c>
      <c r="M185" s="63"/>
      <c r="N185" s="64">
        <v>1338.9088145896656</v>
      </c>
      <c r="O185" s="63"/>
      <c r="P185" s="64">
        <v>1407.983973473335</v>
      </c>
      <c r="Q185" s="84"/>
      <c r="R185" s="84"/>
      <c r="S185" s="84"/>
    </row>
    <row r="186" spans="1:19" ht="15" customHeight="1" thickBot="1" x14ac:dyDescent="0.25">
      <c r="A186" s="111"/>
      <c r="B186" s="134"/>
      <c r="C186" s="85"/>
      <c r="D186" s="117"/>
      <c r="E186" s="123"/>
      <c r="F186" s="123"/>
      <c r="G186" s="41"/>
      <c r="H186" s="65"/>
      <c r="I186" s="102" t="s">
        <v>149</v>
      </c>
      <c r="J186" s="151"/>
      <c r="K186" s="66"/>
      <c r="L186" s="67">
        <v>976.58653846153845</v>
      </c>
      <c r="M186" s="68"/>
      <c r="N186" s="69">
        <v>1111.547112462006</v>
      </c>
      <c r="O186" s="68"/>
      <c r="P186" s="69">
        <v>1180.6222713456755</v>
      </c>
      <c r="Q186" s="85"/>
      <c r="R186" s="85"/>
      <c r="S186" s="85"/>
    </row>
    <row r="187" spans="1:19" ht="15" customHeight="1" thickTop="1" x14ac:dyDescent="0.2">
      <c r="A187" s="109">
        <f t="shared" ref="A187" si="12">A175+1</f>
        <v>16</v>
      </c>
      <c r="B187" s="132" t="s">
        <v>68</v>
      </c>
      <c r="C187" s="83" t="s">
        <v>75</v>
      </c>
      <c r="D187" s="115" t="s">
        <v>76</v>
      </c>
      <c r="E187" s="121" t="s">
        <v>19</v>
      </c>
      <c r="F187" s="121" t="s">
        <v>77</v>
      </c>
      <c r="G187" s="40" t="s">
        <v>40</v>
      </c>
      <c r="H187" s="124" t="s">
        <v>137</v>
      </c>
      <c r="I187" s="125"/>
      <c r="J187" s="125"/>
      <c r="K187" s="31">
        <v>4539</v>
      </c>
      <c r="L187" s="45"/>
      <c r="M187" s="31">
        <v>4300</v>
      </c>
      <c r="N187" s="32"/>
      <c r="O187" s="31">
        <v>4524</v>
      </c>
      <c r="P187" s="33"/>
      <c r="Q187" s="83" t="s">
        <v>129</v>
      </c>
      <c r="R187" s="83" t="s">
        <v>185</v>
      </c>
      <c r="S187" s="83"/>
    </row>
    <row r="188" spans="1:19" ht="15" customHeight="1" x14ac:dyDescent="0.2">
      <c r="A188" s="110"/>
      <c r="B188" s="133"/>
      <c r="C188" s="84"/>
      <c r="D188" s="116"/>
      <c r="E188" s="122"/>
      <c r="F188" s="122"/>
      <c r="G188" s="42" t="s">
        <v>78</v>
      </c>
      <c r="H188" s="86" t="s">
        <v>138</v>
      </c>
      <c r="I188" s="87"/>
      <c r="J188" s="87"/>
      <c r="K188" s="46"/>
      <c r="L188" s="47">
        <v>41876</v>
      </c>
      <c r="M188" s="35"/>
      <c r="N188" s="26">
        <v>40485</v>
      </c>
      <c r="O188" s="35"/>
      <c r="P188" s="26">
        <v>47740</v>
      </c>
      <c r="Q188" s="84"/>
      <c r="R188" s="84"/>
      <c r="S188" s="84"/>
    </row>
    <row r="189" spans="1:19" ht="15" customHeight="1" x14ac:dyDescent="0.2">
      <c r="A189" s="110"/>
      <c r="B189" s="133"/>
      <c r="C189" s="84"/>
      <c r="D189" s="116"/>
      <c r="E189" s="122"/>
      <c r="F189" s="122"/>
      <c r="G189" s="39"/>
      <c r="H189" s="48"/>
      <c r="I189" s="88" t="s">
        <v>139</v>
      </c>
      <c r="J189" s="89"/>
      <c r="K189" s="49"/>
      <c r="L189" s="43">
        <v>114</v>
      </c>
      <c r="M189" s="37"/>
      <c r="N189" s="27">
        <v>194</v>
      </c>
      <c r="O189" s="37"/>
      <c r="P189" s="27">
        <v>154</v>
      </c>
      <c r="Q189" s="84"/>
      <c r="R189" s="84"/>
      <c r="S189" s="84"/>
    </row>
    <row r="190" spans="1:19" ht="15" customHeight="1" x14ac:dyDescent="0.2">
      <c r="A190" s="110"/>
      <c r="B190" s="133"/>
      <c r="C190" s="84"/>
      <c r="D190" s="116"/>
      <c r="E190" s="122"/>
      <c r="F190" s="122"/>
      <c r="G190" s="39" t="s">
        <v>41</v>
      </c>
      <c r="H190" s="50"/>
      <c r="I190" s="90" t="s">
        <v>140</v>
      </c>
      <c r="J190" s="91"/>
      <c r="K190" s="51"/>
      <c r="L190" s="44">
        <v>23504</v>
      </c>
      <c r="M190" s="38"/>
      <c r="N190" s="28">
        <v>21203</v>
      </c>
      <c r="O190" s="38"/>
      <c r="P190" s="28">
        <v>28898</v>
      </c>
      <c r="Q190" s="84"/>
      <c r="R190" s="84"/>
      <c r="S190" s="84"/>
    </row>
    <row r="191" spans="1:19" ht="15" customHeight="1" x14ac:dyDescent="0.2">
      <c r="A191" s="110"/>
      <c r="B191" s="133"/>
      <c r="C191" s="84"/>
      <c r="D191" s="116"/>
      <c r="E191" s="122"/>
      <c r="F191" s="122"/>
      <c r="G191" s="39">
        <v>9973</v>
      </c>
      <c r="H191" s="50"/>
      <c r="I191" s="92" t="s">
        <v>141</v>
      </c>
      <c r="J191" s="52" t="s">
        <v>142</v>
      </c>
      <c r="K191" s="29">
        <v>4</v>
      </c>
      <c r="L191" s="165">
        <v>48249</v>
      </c>
      <c r="M191" s="29">
        <v>4</v>
      </c>
      <c r="N191" s="126">
        <v>52101</v>
      </c>
      <c r="O191" s="29">
        <v>4</v>
      </c>
      <c r="P191" s="94">
        <v>52101</v>
      </c>
      <c r="Q191" s="84"/>
      <c r="R191" s="84"/>
      <c r="S191" s="84"/>
    </row>
    <row r="192" spans="1:19" ht="15" customHeight="1" x14ac:dyDescent="0.2">
      <c r="A192" s="110"/>
      <c r="B192" s="133"/>
      <c r="C192" s="84"/>
      <c r="D192" s="116"/>
      <c r="E192" s="122"/>
      <c r="F192" s="122"/>
      <c r="G192" s="39"/>
      <c r="H192" s="50"/>
      <c r="I192" s="93"/>
      <c r="J192" s="53" t="s">
        <v>143</v>
      </c>
      <c r="K192" s="29">
        <v>0</v>
      </c>
      <c r="L192" s="166"/>
      <c r="M192" s="29">
        <v>0</v>
      </c>
      <c r="N192" s="127"/>
      <c r="O192" s="29">
        <v>0</v>
      </c>
      <c r="P192" s="95"/>
      <c r="Q192" s="84"/>
      <c r="R192" s="84"/>
      <c r="S192" s="84"/>
    </row>
    <row r="193" spans="1:19" ht="15" customHeight="1" x14ac:dyDescent="0.2">
      <c r="A193" s="110"/>
      <c r="B193" s="133"/>
      <c r="C193" s="84"/>
      <c r="D193" s="116"/>
      <c r="E193" s="122"/>
      <c r="F193" s="122"/>
      <c r="G193" s="39"/>
      <c r="H193" s="50"/>
      <c r="I193" s="93"/>
      <c r="J193" s="53" t="s">
        <v>144</v>
      </c>
      <c r="K193" s="29">
        <v>0</v>
      </c>
      <c r="L193" s="166"/>
      <c r="M193" s="29">
        <v>0</v>
      </c>
      <c r="N193" s="127"/>
      <c r="O193" s="29">
        <v>0</v>
      </c>
      <c r="P193" s="95"/>
      <c r="Q193" s="84"/>
      <c r="R193" s="84"/>
      <c r="S193" s="84"/>
    </row>
    <row r="194" spans="1:19" ht="15" customHeight="1" x14ac:dyDescent="0.2">
      <c r="A194" s="110"/>
      <c r="B194" s="133"/>
      <c r="C194" s="84"/>
      <c r="D194" s="116"/>
      <c r="E194" s="122"/>
      <c r="F194" s="122"/>
      <c r="G194" s="39"/>
      <c r="H194" s="50"/>
      <c r="I194" s="90"/>
      <c r="J194" s="54" t="s">
        <v>145</v>
      </c>
      <c r="K194" s="30">
        <v>3</v>
      </c>
      <c r="L194" s="167"/>
      <c r="M194" s="30">
        <v>3</v>
      </c>
      <c r="N194" s="128"/>
      <c r="O194" s="30">
        <v>3</v>
      </c>
      <c r="P194" s="96"/>
      <c r="Q194" s="84"/>
      <c r="R194" s="84"/>
      <c r="S194" s="84"/>
    </row>
    <row r="195" spans="1:19" ht="15" customHeight="1" x14ac:dyDescent="0.2">
      <c r="A195" s="110"/>
      <c r="B195" s="133"/>
      <c r="C195" s="84"/>
      <c r="D195" s="116"/>
      <c r="E195" s="122"/>
      <c r="F195" s="122"/>
      <c r="G195" s="39"/>
      <c r="H195" s="97" t="s">
        <v>146</v>
      </c>
      <c r="I195" s="98"/>
      <c r="J195" s="98"/>
      <c r="K195" s="46"/>
      <c r="L195" s="47">
        <v>71867</v>
      </c>
      <c r="M195" s="35"/>
      <c r="N195" s="36">
        <v>73498</v>
      </c>
      <c r="O195" s="35"/>
      <c r="P195" s="36">
        <v>81153</v>
      </c>
      <c r="Q195" s="84"/>
      <c r="R195" s="84"/>
      <c r="S195" s="84"/>
    </row>
    <row r="196" spans="1:19" ht="15" customHeight="1" x14ac:dyDescent="0.2">
      <c r="A196" s="110"/>
      <c r="B196" s="133"/>
      <c r="C196" s="84"/>
      <c r="D196" s="116"/>
      <c r="E196" s="122"/>
      <c r="F196" s="122"/>
      <c r="G196" s="39"/>
      <c r="H196" s="55"/>
      <c r="I196" s="99" t="s">
        <v>147</v>
      </c>
      <c r="J196" s="100"/>
      <c r="K196" s="56"/>
      <c r="L196" s="57">
        <v>-29991</v>
      </c>
      <c r="M196" s="58"/>
      <c r="N196" s="59">
        <v>-33013</v>
      </c>
      <c r="O196" s="58"/>
      <c r="P196" s="59">
        <v>-33413</v>
      </c>
      <c r="Q196" s="84"/>
      <c r="R196" s="84"/>
      <c r="S196" s="84"/>
    </row>
    <row r="197" spans="1:19" ht="15" customHeight="1" x14ac:dyDescent="0.2">
      <c r="A197" s="110"/>
      <c r="B197" s="133"/>
      <c r="C197" s="84"/>
      <c r="D197" s="116"/>
      <c r="E197" s="122"/>
      <c r="F197" s="122"/>
      <c r="G197" s="39"/>
      <c r="H197" s="60"/>
      <c r="I197" s="101" t="s">
        <v>148</v>
      </c>
      <c r="J197" s="101"/>
      <c r="K197" s="61"/>
      <c r="L197" s="62">
        <v>15.833223176911213</v>
      </c>
      <c r="M197" s="63"/>
      <c r="N197" s="64">
        <v>17.092558139534884</v>
      </c>
      <c r="O197" s="63"/>
      <c r="P197" s="64">
        <v>17.938328912466844</v>
      </c>
      <c r="Q197" s="84"/>
      <c r="R197" s="84"/>
      <c r="S197" s="84"/>
    </row>
    <row r="198" spans="1:19" ht="15" customHeight="1" thickBot="1" x14ac:dyDescent="0.25">
      <c r="A198" s="111"/>
      <c r="B198" s="134"/>
      <c r="C198" s="85"/>
      <c r="D198" s="117"/>
      <c r="E198" s="123"/>
      <c r="F198" s="123"/>
      <c r="G198" s="41"/>
      <c r="H198" s="65"/>
      <c r="I198" s="102" t="s">
        <v>149</v>
      </c>
      <c r="J198" s="102"/>
      <c r="K198" s="66"/>
      <c r="L198" s="67">
        <v>6.6074025115664243</v>
      </c>
      <c r="M198" s="68"/>
      <c r="N198" s="69">
        <v>7.677441860465116</v>
      </c>
      <c r="O198" s="68"/>
      <c r="P198" s="69">
        <v>7.3857206012378427</v>
      </c>
      <c r="Q198" s="85"/>
      <c r="R198" s="85"/>
      <c r="S198" s="85"/>
    </row>
    <row r="199" spans="1:19" ht="15" customHeight="1" thickTop="1" x14ac:dyDescent="0.2">
      <c r="A199" s="109">
        <f t="shared" ref="A199" si="13">A187+1</f>
        <v>17</v>
      </c>
      <c r="B199" s="132" t="s">
        <v>79</v>
      </c>
      <c r="C199" s="83" t="s">
        <v>80</v>
      </c>
      <c r="D199" s="115" t="s">
        <v>34</v>
      </c>
      <c r="E199" s="121" t="s">
        <v>20</v>
      </c>
      <c r="F199" s="121" t="s">
        <v>169</v>
      </c>
      <c r="G199" s="40" t="s">
        <v>40</v>
      </c>
      <c r="H199" s="124" t="s">
        <v>137</v>
      </c>
      <c r="I199" s="125"/>
      <c r="J199" s="125"/>
      <c r="K199" s="31">
        <v>2485</v>
      </c>
      <c r="L199" s="45"/>
      <c r="M199" s="31">
        <v>2492</v>
      </c>
      <c r="N199" s="32"/>
      <c r="O199" s="31">
        <v>3122</v>
      </c>
      <c r="P199" s="33"/>
      <c r="Q199" s="83" t="s">
        <v>130</v>
      </c>
      <c r="R199" s="83" t="s">
        <v>213</v>
      </c>
      <c r="S199" s="83" t="s">
        <v>170</v>
      </c>
    </row>
    <row r="200" spans="1:19" ht="15" customHeight="1" x14ac:dyDescent="0.2">
      <c r="A200" s="110"/>
      <c r="B200" s="133"/>
      <c r="C200" s="84"/>
      <c r="D200" s="116"/>
      <c r="E200" s="122"/>
      <c r="F200" s="122"/>
      <c r="G200" s="39">
        <v>4627709</v>
      </c>
      <c r="H200" s="86" t="s">
        <v>138</v>
      </c>
      <c r="I200" s="87"/>
      <c r="J200" s="87"/>
      <c r="K200" s="46"/>
      <c r="L200" s="47">
        <v>104898</v>
      </c>
      <c r="M200" s="35"/>
      <c r="N200" s="26">
        <v>86443</v>
      </c>
      <c r="O200" s="35"/>
      <c r="P200" s="26">
        <v>137760</v>
      </c>
      <c r="Q200" s="84"/>
      <c r="R200" s="84"/>
      <c r="S200" s="84"/>
    </row>
    <row r="201" spans="1:19" ht="15" customHeight="1" x14ac:dyDescent="0.2">
      <c r="A201" s="110"/>
      <c r="B201" s="133"/>
      <c r="C201" s="84"/>
      <c r="D201" s="116"/>
      <c r="E201" s="122"/>
      <c r="F201" s="122"/>
      <c r="G201" s="39"/>
      <c r="H201" s="48"/>
      <c r="I201" s="88" t="s">
        <v>139</v>
      </c>
      <c r="J201" s="89"/>
      <c r="K201" s="49"/>
      <c r="L201" s="43">
        <v>162779</v>
      </c>
      <c r="M201" s="37"/>
      <c r="N201" s="27">
        <v>172327</v>
      </c>
      <c r="O201" s="37"/>
      <c r="P201" s="27">
        <v>151340</v>
      </c>
      <c r="Q201" s="84"/>
      <c r="R201" s="84"/>
      <c r="S201" s="84"/>
    </row>
    <row r="202" spans="1:19" ht="15" customHeight="1" x14ac:dyDescent="0.2">
      <c r="A202" s="110"/>
      <c r="B202" s="133"/>
      <c r="C202" s="84"/>
      <c r="D202" s="116"/>
      <c r="E202" s="122"/>
      <c r="F202" s="122"/>
      <c r="G202" s="39" t="s">
        <v>41</v>
      </c>
      <c r="H202" s="50"/>
      <c r="I202" s="90" t="s">
        <v>140</v>
      </c>
      <c r="J202" s="91"/>
      <c r="K202" s="51"/>
      <c r="L202" s="44">
        <v>65003</v>
      </c>
      <c r="M202" s="38"/>
      <c r="N202" s="28">
        <v>60668</v>
      </c>
      <c r="O202" s="38"/>
      <c r="P202" s="28">
        <v>84884</v>
      </c>
      <c r="Q202" s="84"/>
      <c r="R202" s="84"/>
      <c r="S202" s="84"/>
    </row>
    <row r="203" spans="1:19" ht="15" customHeight="1" x14ac:dyDescent="0.2">
      <c r="A203" s="110"/>
      <c r="B203" s="133"/>
      <c r="C203" s="84"/>
      <c r="D203" s="116"/>
      <c r="E203" s="122"/>
      <c r="F203" s="122"/>
      <c r="G203" s="39">
        <v>1992378</v>
      </c>
      <c r="H203" s="50"/>
      <c r="I203" s="92" t="s">
        <v>141</v>
      </c>
      <c r="J203" s="52" t="s">
        <v>142</v>
      </c>
      <c r="K203" s="29">
        <v>49</v>
      </c>
      <c r="L203" s="129">
        <v>628474</v>
      </c>
      <c r="M203" s="29">
        <v>45</v>
      </c>
      <c r="N203" s="126">
        <v>605119</v>
      </c>
      <c r="O203" s="29">
        <v>45</v>
      </c>
      <c r="P203" s="94">
        <v>626881.38509316766</v>
      </c>
      <c r="Q203" s="84"/>
      <c r="R203" s="84"/>
      <c r="S203" s="84"/>
    </row>
    <row r="204" spans="1:19" ht="15" customHeight="1" x14ac:dyDescent="0.2">
      <c r="A204" s="110"/>
      <c r="B204" s="133"/>
      <c r="C204" s="84"/>
      <c r="D204" s="116"/>
      <c r="E204" s="122"/>
      <c r="F204" s="122"/>
      <c r="G204" s="39"/>
      <c r="H204" s="50"/>
      <c r="I204" s="93"/>
      <c r="J204" s="53" t="s">
        <v>143</v>
      </c>
      <c r="K204" s="29">
        <v>3</v>
      </c>
      <c r="L204" s="130"/>
      <c r="M204" s="29">
        <v>7</v>
      </c>
      <c r="N204" s="127"/>
      <c r="O204" s="29">
        <v>6</v>
      </c>
      <c r="P204" s="95"/>
      <c r="Q204" s="84"/>
      <c r="R204" s="84"/>
      <c r="S204" s="84"/>
    </row>
    <row r="205" spans="1:19" ht="15" customHeight="1" x14ac:dyDescent="0.2">
      <c r="A205" s="110"/>
      <c r="B205" s="133"/>
      <c r="C205" s="84"/>
      <c r="D205" s="116"/>
      <c r="E205" s="122"/>
      <c r="F205" s="122"/>
      <c r="G205" s="39"/>
      <c r="H205" s="50"/>
      <c r="I205" s="93"/>
      <c r="J205" s="53" t="s">
        <v>144</v>
      </c>
      <c r="K205" s="29">
        <v>8</v>
      </c>
      <c r="L205" s="130"/>
      <c r="M205" s="29">
        <v>7</v>
      </c>
      <c r="N205" s="127"/>
      <c r="O205" s="29">
        <v>9</v>
      </c>
      <c r="P205" s="95"/>
      <c r="Q205" s="84"/>
      <c r="R205" s="84"/>
      <c r="S205" s="84"/>
    </row>
    <row r="206" spans="1:19" ht="15" customHeight="1" x14ac:dyDescent="0.2">
      <c r="A206" s="110"/>
      <c r="B206" s="133"/>
      <c r="C206" s="84"/>
      <c r="D206" s="116"/>
      <c r="E206" s="122"/>
      <c r="F206" s="122"/>
      <c r="G206" s="39"/>
      <c r="H206" s="50"/>
      <c r="I206" s="90"/>
      <c r="J206" s="54" t="s">
        <v>145</v>
      </c>
      <c r="K206" s="30">
        <v>26</v>
      </c>
      <c r="L206" s="131"/>
      <c r="M206" s="30">
        <v>23</v>
      </c>
      <c r="N206" s="128"/>
      <c r="O206" s="30">
        <v>26</v>
      </c>
      <c r="P206" s="96"/>
      <c r="Q206" s="84"/>
      <c r="R206" s="84"/>
      <c r="S206" s="84"/>
    </row>
    <row r="207" spans="1:19" ht="15" customHeight="1" x14ac:dyDescent="0.2">
      <c r="A207" s="110"/>
      <c r="B207" s="133"/>
      <c r="C207" s="84"/>
      <c r="D207" s="116"/>
      <c r="E207" s="122"/>
      <c r="F207" s="122"/>
      <c r="G207" s="39"/>
      <c r="H207" s="97" t="s">
        <v>146</v>
      </c>
      <c r="I207" s="98"/>
      <c r="J207" s="98"/>
      <c r="K207" s="46"/>
      <c r="L207" s="47">
        <v>856256</v>
      </c>
      <c r="M207" s="35"/>
      <c r="N207" s="36">
        <v>838114</v>
      </c>
      <c r="O207" s="35"/>
      <c r="P207" s="36">
        <v>863105.38509316766</v>
      </c>
      <c r="Q207" s="84"/>
      <c r="R207" s="84"/>
      <c r="S207" s="84"/>
    </row>
    <row r="208" spans="1:19" ht="15" customHeight="1" x14ac:dyDescent="0.2">
      <c r="A208" s="110"/>
      <c r="B208" s="133"/>
      <c r="C208" s="84"/>
      <c r="D208" s="116"/>
      <c r="E208" s="122"/>
      <c r="F208" s="122"/>
      <c r="G208" s="39"/>
      <c r="H208" s="55"/>
      <c r="I208" s="99" t="s">
        <v>147</v>
      </c>
      <c r="J208" s="100"/>
      <c r="K208" s="56"/>
      <c r="L208" s="57">
        <v>-751358</v>
      </c>
      <c r="M208" s="58"/>
      <c r="N208" s="59">
        <v>-751671</v>
      </c>
      <c r="O208" s="58"/>
      <c r="P208" s="59">
        <v>-725345.38509316766</v>
      </c>
      <c r="Q208" s="84"/>
      <c r="R208" s="84"/>
      <c r="S208" s="84"/>
    </row>
    <row r="209" spans="1:19" ht="15" customHeight="1" x14ac:dyDescent="0.2">
      <c r="A209" s="110"/>
      <c r="B209" s="133"/>
      <c r="C209" s="84"/>
      <c r="D209" s="116"/>
      <c r="E209" s="122"/>
      <c r="F209" s="122"/>
      <c r="G209" s="39"/>
      <c r="H209" s="60"/>
      <c r="I209" s="101" t="s">
        <v>148</v>
      </c>
      <c r="J209" s="101"/>
      <c r="K209" s="61"/>
      <c r="L209" s="62">
        <v>344.5698189134809</v>
      </c>
      <c r="M209" s="63"/>
      <c r="N209" s="64">
        <v>336.32182985553771</v>
      </c>
      <c r="O209" s="63"/>
      <c r="P209" s="64">
        <v>276.45912398884292</v>
      </c>
      <c r="Q209" s="84"/>
      <c r="R209" s="84"/>
      <c r="S209" s="84"/>
    </row>
    <row r="210" spans="1:19" ht="15" customHeight="1" thickBot="1" x14ac:dyDescent="0.25">
      <c r="A210" s="111"/>
      <c r="B210" s="134"/>
      <c r="C210" s="85"/>
      <c r="D210" s="117"/>
      <c r="E210" s="123"/>
      <c r="F210" s="123"/>
      <c r="G210" s="41"/>
      <c r="H210" s="65"/>
      <c r="I210" s="102" t="s">
        <v>149</v>
      </c>
      <c r="J210" s="102"/>
      <c r="K210" s="66"/>
      <c r="L210" s="67">
        <v>302.35734406438633</v>
      </c>
      <c r="M210" s="68"/>
      <c r="N210" s="69">
        <v>301.63362760834673</v>
      </c>
      <c r="O210" s="68"/>
      <c r="P210" s="69">
        <v>232.33356345072636</v>
      </c>
      <c r="Q210" s="85"/>
      <c r="R210" s="85"/>
      <c r="S210" s="85"/>
    </row>
    <row r="211" spans="1:19" ht="15" customHeight="1" thickTop="1" x14ac:dyDescent="0.2">
      <c r="A211" s="109">
        <f t="shared" ref="A211" si="14">A199+1</f>
        <v>18</v>
      </c>
      <c r="B211" s="132" t="s">
        <v>79</v>
      </c>
      <c r="C211" s="83" t="s">
        <v>81</v>
      </c>
      <c r="D211" s="115" t="s">
        <v>34</v>
      </c>
      <c r="E211" s="121" t="s">
        <v>21</v>
      </c>
      <c r="F211" s="121" t="s">
        <v>82</v>
      </c>
      <c r="G211" s="40" t="s">
        <v>40</v>
      </c>
      <c r="H211" s="124" t="s">
        <v>137</v>
      </c>
      <c r="I211" s="125"/>
      <c r="J211" s="125"/>
      <c r="K211" s="31">
        <v>474</v>
      </c>
      <c r="L211" s="45"/>
      <c r="M211" s="31">
        <v>430</v>
      </c>
      <c r="N211" s="32"/>
      <c r="O211" s="31">
        <v>590</v>
      </c>
      <c r="P211" s="33"/>
      <c r="Q211" s="83" t="s">
        <v>131</v>
      </c>
      <c r="R211" s="83" t="s">
        <v>194</v>
      </c>
      <c r="S211" s="83"/>
    </row>
    <row r="212" spans="1:19" ht="15" customHeight="1" x14ac:dyDescent="0.2">
      <c r="A212" s="110"/>
      <c r="B212" s="133"/>
      <c r="C212" s="84"/>
      <c r="D212" s="116"/>
      <c r="E212" s="122"/>
      <c r="F212" s="122"/>
      <c r="G212" s="39">
        <v>3566607</v>
      </c>
      <c r="H212" s="86" t="s">
        <v>138</v>
      </c>
      <c r="I212" s="87"/>
      <c r="J212" s="87"/>
      <c r="K212" s="46"/>
      <c r="L212" s="47">
        <v>18255</v>
      </c>
      <c r="M212" s="35"/>
      <c r="N212" s="26">
        <v>18017</v>
      </c>
      <c r="O212" s="35"/>
      <c r="P212" s="26">
        <v>19633</v>
      </c>
      <c r="Q212" s="84"/>
      <c r="R212" s="84"/>
      <c r="S212" s="84"/>
    </row>
    <row r="213" spans="1:19" ht="15" customHeight="1" x14ac:dyDescent="0.2">
      <c r="A213" s="110"/>
      <c r="B213" s="133"/>
      <c r="C213" s="84"/>
      <c r="D213" s="116"/>
      <c r="E213" s="122"/>
      <c r="F213" s="122"/>
      <c r="G213" s="39"/>
      <c r="H213" s="48"/>
      <c r="I213" s="88" t="s">
        <v>139</v>
      </c>
      <c r="J213" s="89"/>
      <c r="K213" s="49"/>
      <c r="L213" s="43">
        <v>183715</v>
      </c>
      <c r="M213" s="37"/>
      <c r="N213" s="27">
        <v>138915</v>
      </c>
      <c r="O213" s="37"/>
      <c r="P213" s="27">
        <v>121017</v>
      </c>
      <c r="Q213" s="84"/>
      <c r="R213" s="84"/>
      <c r="S213" s="84"/>
    </row>
    <row r="214" spans="1:19" ht="15" customHeight="1" x14ac:dyDescent="0.2">
      <c r="A214" s="110"/>
      <c r="B214" s="133"/>
      <c r="C214" s="84"/>
      <c r="D214" s="116"/>
      <c r="E214" s="122"/>
      <c r="F214" s="122"/>
      <c r="G214" s="39" t="s">
        <v>41</v>
      </c>
      <c r="H214" s="50"/>
      <c r="I214" s="90" t="s">
        <v>140</v>
      </c>
      <c r="J214" s="91"/>
      <c r="K214" s="51"/>
      <c r="L214" s="44">
        <v>71657</v>
      </c>
      <c r="M214" s="38"/>
      <c r="N214" s="28">
        <v>54816</v>
      </c>
      <c r="O214" s="38"/>
      <c r="P214" s="28">
        <v>90761</v>
      </c>
      <c r="Q214" s="84"/>
      <c r="R214" s="84"/>
      <c r="S214" s="84"/>
    </row>
    <row r="215" spans="1:19" ht="15" customHeight="1" x14ac:dyDescent="0.2">
      <c r="A215" s="110"/>
      <c r="B215" s="133"/>
      <c r="C215" s="84"/>
      <c r="D215" s="116"/>
      <c r="E215" s="122"/>
      <c r="F215" s="122"/>
      <c r="G215" s="39">
        <v>1272773</v>
      </c>
      <c r="H215" s="50"/>
      <c r="I215" s="92" t="s">
        <v>141</v>
      </c>
      <c r="J215" s="52" t="s">
        <v>142</v>
      </c>
      <c r="K215" s="29">
        <v>50</v>
      </c>
      <c r="L215" s="129">
        <v>572450</v>
      </c>
      <c r="M215" s="29">
        <v>47</v>
      </c>
      <c r="N215" s="126">
        <v>561428</v>
      </c>
      <c r="O215" s="29">
        <v>49</v>
      </c>
      <c r="P215" s="94">
        <v>559097.68361425807</v>
      </c>
      <c r="Q215" s="84"/>
      <c r="R215" s="84"/>
      <c r="S215" s="84"/>
    </row>
    <row r="216" spans="1:19" ht="15" customHeight="1" x14ac:dyDescent="0.2">
      <c r="A216" s="110"/>
      <c r="B216" s="133"/>
      <c r="C216" s="84"/>
      <c r="D216" s="116"/>
      <c r="E216" s="122"/>
      <c r="F216" s="122"/>
      <c r="G216" s="39"/>
      <c r="H216" s="50"/>
      <c r="I216" s="93"/>
      <c r="J216" s="53" t="s">
        <v>143</v>
      </c>
      <c r="K216" s="29">
        <v>4</v>
      </c>
      <c r="L216" s="130"/>
      <c r="M216" s="29">
        <v>7</v>
      </c>
      <c r="N216" s="127"/>
      <c r="O216" s="29">
        <v>6</v>
      </c>
      <c r="P216" s="95"/>
      <c r="Q216" s="84"/>
      <c r="R216" s="84"/>
      <c r="S216" s="84"/>
    </row>
    <row r="217" spans="1:19" ht="15" customHeight="1" x14ac:dyDescent="0.2">
      <c r="A217" s="110"/>
      <c r="B217" s="133"/>
      <c r="C217" s="84"/>
      <c r="D217" s="116"/>
      <c r="E217" s="122"/>
      <c r="F217" s="122"/>
      <c r="G217" s="39"/>
      <c r="H217" s="50"/>
      <c r="I217" s="93"/>
      <c r="J217" s="53" t="s">
        <v>144</v>
      </c>
      <c r="K217" s="29">
        <v>5</v>
      </c>
      <c r="L217" s="130"/>
      <c r="M217" s="29">
        <v>7</v>
      </c>
      <c r="N217" s="127"/>
      <c r="O217" s="29">
        <v>5</v>
      </c>
      <c r="P217" s="95"/>
      <c r="Q217" s="84"/>
      <c r="R217" s="84"/>
      <c r="S217" s="84"/>
    </row>
    <row r="218" spans="1:19" ht="15" customHeight="1" x14ac:dyDescent="0.2">
      <c r="A218" s="110"/>
      <c r="B218" s="133"/>
      <c r="C218" s="84"/>
      <c r="D218" s="116"/>
      <c r="E218" s="122"/>
      <c r="F218" s="122"/>
      <c r="G218" s="39"/>
      <c r="H218" s="50"/>
      <c r="I218" s="90"/>
      <c r="J218" s="54" t="s">
        <v>145</v>
      </c>
      <c r="K218" s="30">
        <v>11</v>
      </c>
      <c r="L218" s="131"/>
      <c r="M218" s="30">
        <v>11</v>
      </c>
      <c r="N218" s="128"/>
      <c r="O218" s="30">
        <v>10</v>
      </c>
      <c r="P218" s="96"/>
      <c r="Q218" s="84"/>
      <c r="R218" s="84"/>
      <c r="S218" s="84"/>
    </row>
    <row r="219" spans="1:19" ht="15" customHeight="1" x14ac:dyDescent="0.2">
      <c r="A219" s="110"/>
      <c r="B219" s="133"/>
      <c r="C219" s="84"/>
      <c r="D219" s="116"/>
      <c r="E219" s="122"/>
      <c r="F219" s="122"/>
      <c r="G219" s="39"/>
      <c r="H219" s="97" t="s">
        <v>146</v>
      </c>
      <c r="I219" s="98"/>
      <c r="J219" s="98"/>
      <c r="K219" s="46"/>
      <c r="L219" s="47">
        <v>827822</v>
      </c>
      <c r="M219" s="35"/>
      <c r="N219" s="36">
        <v>755159</v>
      </c>
      <c r="O219" s="35"/>
      <c r="P219" s="36">
        <v>770875.68361425807</v>
      </c>
      <c r="Q219" s="84"/>
      <c r="R219" s="84"/>
      <c r="S219" s="84"/>
    </row>
    <row r="220" spans="1:19" ht="15" customHeight="1" x14ac:dyDescent="0.2">
      <c r="A220" s="110"/>
      <c r="B220" s="133"/>
      <c r="C220" s="84"/>
      <c r="D220" s="116"/>
      <c r="E220" s="122"/>
      <c r="F220" s="122"/>
      <c r="G220" s="39"/>
      <c r="H220" s="55"/>
      <c r="I220" s="99" t="s">
        <v>147</v>
      </c>
      <c r="J220" s="100"/>
      <c r="K220" s="56"/>
      <c r="L220" s="57">
        <v>-809567</v>
      </c>
      <c r="M220" s="58"/>
      <c r="N220" s="59">
        <v>-737142</v>
      </c>
      <c r="O220" s="58"/>
      <c r="P220" s="59">
        <v>-751242.68361425807</v>
      </c>
      <c r="Q220" s="84"/>
      <c r="R220" s="84"/>
      <c r="S220" s="84"/>
    </row>
    <row r="221" spans="1:19" ht="15" customHeight="1" x14ac:dyDescent="0.2">
      <c r="A221" s="110"/>
      <c r="B221" s="133"/>
      <c r="C221" s="84"/>
      <c r="D221" s="116"/>
      <c r="E221" s="122"/>
      <c r="F221" s="122"/>
      <c r="G221" s="39"/>
      <c r="H221" s="60"/>
      <c r="I221" s="101" t="s">
        <v>148</v>
      </c>
      <c r="J221" s="101"/>
      <c r="K221" s="61"/>
      <c r="L221" s="62">
        <v>1746.4599156118143</v>
      </c>
      <c r="M221" s="63"/>
      <c r="N221" s="64">
        <v>1756.1837209302325</v>
      </c>
      <c r="O221" s="63"/>
      <c r="P221" s="64">
        <v>1306.5689552784036</v>
      </c>
      <c r="Q221" s="84"/>
      <c r="R221" s="84"/>
      <c r="S221" s="84"/>
    </row>
    <row r="222" spans="1:19" ht="15" customHeight="1" thickBot="1" x14ac:dyDescent="0.25">
      <c r="A222" s="111"/>
      <c r="B222" s="134"/>
      <c r="C222" s="85"/>
      <c r="D222" s="117"/>
      <c r="E222" s="123"/>
      <c r="F222" s="123"/>
      <c r="G222" s="41"/>
      <c r="H222" s="65"/>
      <c r="I222" s="102" t="s">
        <v>149</v>
      </c>
      <c r="J222" s="102"/>
      <c r="K222" s="66"/>
      <c r="L222" s="67">
        <v>1707.9472573839662</v>
      </c>
      <c r="M222" s="68"/>
      <c r="N222" s="69">
        <v>1714.2837209302324</v>
      </c>
      <c r="O222" s="68"/>
      <c r="P222" s="69">
        <v>1273.2926840919629</v>
      </c>
      <c r="Q222" s="85"/>
      <c r="R222" s="85"/>
      <c r="S222" s="85"/>
    </row>
    <row r="223" spans="1:19" ht="15" customHeight="1" thickTop="1" x14ac:dyDescent="0.2">
      <c r="A223" s="109">
        <f t="shared" ref="A223" si="15">A211+1</f>
        <v>19</v>
      </c>
      <c r="B223" s="132" t="s">
        <v>79</v>
      </c>
      <c r="C223" s="83" t="s">
        <v>83</v>
      </c>
      <c r="D223" s="115" t="s">
        <v>58</v>
      </c>
      <c r="E223" s="121" t="s">
        <v>202</v>
      </c>
      <c r="F223" s="121" t="s">
        <v>84</v>
      </c>
      <c r="G223" s="40" t="s">
        <v>40</v>
      </c>
      <c r="H223" s="124" t="s">
        <v>137</v>
      </c>
      <c r="I223" s="125"/>
      <c r="J223" s="125"/>
      <c r="K223" s="31">
        <v>101</v>
      </c>
      <c r="L223" s="45"/>
      <c r="M223" s="31">
        <v>96</v>
      </c>
      <c r="N223" s="32"/>
      <c r="O223" s="31">
        <v>160</v>
      </c>
      <c r="P223" s="33"/>
      <c r="Q223" s="83" t="s">
        <v>131</v>
      </c>
      <c r="R223" s="83" t="s">
        <v>195</v>
      </c>
      <c r="S223" s="83"/>
    </row>
    <row r="224" spans="1:19" ht="15" customHeight="1" x14ac:dyDescent="0.2">
      <c r="A224" s="110"/>
      <c r="B224" s="133"/>
      <c r="C224" s="84"/>
      <c r="D224" s="116"/>
      <c r="E224" s="122"/>
      <c r="F224" s="122"/>
      <c r="G224" s="42" t="s">
        <v>85</v>
      </c>
      <c r="H224" s="86" t="s">
        <v>138</v>
      </c>
      <c r="I224" s="87"/>
      <c r="J224" s="87"/>
      <c r="K224" s="46"/>
      <c r="L224" s="47">
        <v>262</v>
      </c>
      <c r="M224" s="35"/>
      <c r="N224" s="26">
        <v>212</v>
      </c>
      <c r="O224" s="35"/>
      <c r="P224" s="26">
        <v>167</v>
      </c>
      <c r="Q224" s="84"/>
      <c r="R224" s="84"/>
      <c r="S224" s="84"/>
    </row>
    <row r="225" spans="1:19" ht="15" customHeight="1" x14ac:dyDescent="0.2">
      <c r="A225" s="110"/>
      <c r="B225" s="133"/>
      <c r="C225" s="84"/>
      <c r="D225" s="116"/>
      <c r="E225" s="122"/>
      <c r="F225" s="122"/>
      <c r="G225" s="39"/>
      <c r="H225" s="48"/>
      <c r="I225" s="88" t="s">
        <v>139</v>
      </c>
      <c r="J225" s="89"/>
      <c r="K225" s="49"/>
      <c r="L225" s="43">
        <v>588</v>
      </c>
      <c r="M225" s="37"/>
      <c r="N225" s="27">
        <v>582</v>
      </c>
      <c r="O225" s="37"/>
      <c r="P225" s="27">
        <v>576</v>
      </c>
      <c r="Q225" s="84"/>
      <c r="R225" s="84"/>
      <c r="S225" s="84"/>
    </row>
    <row r="226" spans="1:19" ht="15" customHeight="1" x14ac:dyDescent="0.2">
      <c r="A226" s="110"/>
      <c r="B226" s="133"/>
      <c r="C226" s="84"/>
      <c r="D226" s="116"/>
      <c r="E226" s="122"/>
      <c r="F226" s="122"/>
      <c r="G226" s="39" t="s">
        <v>41</v>
      </c>
      <c r="H226" s="50"/>
      <c r="I226" s="90" t="s">
        <v>140</v>
      </c>
      <c r="J226" s="91"/>
      <c r="K226" s="51"/>
      <c r="L226" s="44">
        <v>100214</v>
      </c>
      <c r="M226" s="38"/>
      <c r="N226" s="28">
        <v>80308</v>
      </c>
      <c r="O226" s="38"/>
      <c r="P226" s="28">
        <v>126757</v>
      </c>
      <c r="Q226" s="84"/>
      <c r="R226" s="84"/>
      <c r="S226" s="84"/>
    </row>
    <row r="227" spans="1:19" ht="15" customHeight="1" x14ac:dyDescent="0.2">
      <c r="A227" s="110"/>
      <c r="B227" s="133"/>
      <c r="C227" s="84"/>
      <c r="D227" s="116"/>
      <c r="E227" s="122"/>
      <c r="F227" s="122"/>
      <c r="G227" s="42" t="s">
        <v>86</v>
      </c>
      <c r="H227" s="50"/>
      <c r="I227" s="92" t="s">
        <v>141</v>
      </c>
      <c r="J227" s="52" t="s">
        <v>142</v>
      </c>
      <c r="K227" s="29">
        <v>21</v>
      </c>
      <c r="L227" s="129">
        <v>302921</v>
      </c>
      <c r="M227" s="29">
        <v>20</v>
      </c>
      <c r="N227" s="126">
        <v>310084</v>
      </c>
      <c r="O227" s="29">
        <v>21</v>
      </c>
      <c r="P227" s="94">
        <v>313639.18529411766</v>
      </c>
      <c r="Q227" s="84"/>
      <c r="R227" s="84"/>
      <c r="S227" s="84"/>
    </row>
    <row r="228" spans="1:19" ht="15" customHeight="1" x14ac:dyDescent="0.2">
      <c r="A228" s="110"/>
      <c r="B228" s="133"/>
      <c r="C228" s="84"/>
      <c r="D228" s="116"/>
      <c r="E228" s="122"/>
      <c r="F228" s="122"/>
      <c r="G228" s="39"/>
      <c r="H228" s="50"/>
      <c r="I228" s="93"/>
      <c r="J228" s="53" t="s">
        <v>143</v>
      </c>
      <c r="K228" s="29">
        <v>4</v>
      </c>
      <c r="L228" s="130"/>
      <c r="M228" s="29">
        <v>4</v>
      </c>
      <c r="N228" s="127"/>
      <c r="O228" s="29">
        <v>2</v>
      </c>
      <c r="P228" s="95"/>
      <c r="Q228" s="84"/>
      <c r="R228" s="84"/>
      <c r="S228" s="84"/>
    </row>
    <row r="229" spans="1:19" ht="15" customHeight="1" x14ac:dyDescent="0.2">
      <c r="A229" s="110"/>
      <c r="B229" s="133"/>
      <c r="C229" s="84"/>
      <c r="D229" s="116"/>
      <c r="E229" s="122"/>
      <c r="F229" s="122"/>
      <c r="G229" s="39"/>
      <c r="H229" s="50"/>
      <c r="I229" s="93"/>
      <c r="J229" s="53" t="s">
        <v>144</v>
      </c>
      <c r="K229" s="29">
        <v>3</v>
      </c>
      <c r="L229" s="130"/>
      <c r="M229" s="29">
        <v>4</v>
      </c>
      <c r="N229" s="127"/>
      <c r="O229" s="29">
        <v>5</v>
      </c>
      <c r="P229" s="95"/>
      <c r="Q229" s="84"/>
      <c r="R229" s="84"/>
      <c r="S229" s="84"/>
    </row>
    <row r="230" spans="1:19" ht="15" customHeight="1" x14ac:dyDescent="0.2">
      <c r="A230" s="110"/>
      <c r="B230" s="133"/>
      <c r="C230" s="84"/>
      <c r="D230" s="116"/>
      <c r="E230" s="122"/>
      <c r="F230" s="122"/>
      <c r="G230" s="39"/>
      <c r="H230" s="50"/>
      <c r="I230" s="90"/>
      <c r="J230" s="54" t="s">
        <v>145</v>
      </c>
      <c r="K230" s="30">
        <v>16</v>
      </c>
      <c r="L230" s="131"/>
      <c r="M230" s="30">
        <v>17</v>
      </c>
      <c r="N230" s="128"/>
      <c r="O230" s="30">
        <v>16</v>
      </c>
      <c r="P230" s="96"/>
      <c r="Q230" s="84"/>
      <c r="R230" s="84"/>
      <c r="S230" s="84"/>
    </row>
    <row r="231" spans="1:19" ht="15" customHeight="1" x14ac:dyDescent="0.2">
      <c r="A231" s="110"/>
      <c r="B231" s="133"/>
      <c r="C231" s="84"/>
      <c r="D231" s="116"/>
      <c r="E231" s="122"/>
      <c r="F231" s="122"/>
      <c r="G231" s="39"/>
      <c r="H231" s="97" t="s">
        <v>146</v>
      </c>
      <c r="I231" s="98"/>
      <c r="J231" s="98"/>
      <c r="K231" s="46"/>
      <c r="L231" s="47">
        <v>403723</v>
      </c>
      <c r="M231" s="35"/>
      <c r="N231" s="36">
        <v>390974</v>
      </c>
      <c r="O231" s="35"/>
      <c r="P231" s="36">
        <v>440972.18529411766</v>
      </c>
      <c r="Q231" s="84"/>
      <c r="R231" s="84"/>
      <c r="S231" s="84"/>
    </row>
    <row r="232" spans="1:19" ht="15" customHeight="1" x14ac:dyDescent="0.2">
      <c r="A232" s="110"/>
      <c r="B232" s="133"/>
      <c r="C232" s="84"/>
      <c r="D232" s="116"/>
      <c r="E232" s="122"/>
      <c r="F232" s="122"/>
      <c r="G232" s="39"/>
      <c r="H232" s="55"/>
      <c r="I232" s="99" t="s">
        <v>147</v>
      </c>
      <c r="J232" s="100"/>
      <c r="K232" s="56"/>
      <c r="L232" s="57">
        <v>-403461</v>
      </c>
      <c r="M232" s="58"/>
      <c r="N232" s="59">
        <v>-390762</v>
      </c>
      <c r="O232" s="58"/>
      <c r="P232" s="59">
        <v>-440805.18529411766</v>
      </c>
      <c r="Q232" s="84"/>
      <c r="R232" s="84"/>
      <c r="S232" s="84"/>
    </row>
    <row r="233" spans="1:19" ht="15" customHeight="1" x14ac:dyDescent="0.2">
      <c r="A233" s="110"/>
      <c r="B233" s="133"/>
      <c r="C233" s="84"/>
      <c r="D233" s="116"/>
      <c r="E233" s="122"/>
      <c r="F233" s="122"/>
      <c r="G233" s="39"/>
      <c r="H233" s="60"/>
      <c r="I233" s="101" t="s">
        <v>148</v>
      </c>
      <c r="J233" s="101"/>
      <c r="K233" s="61"/>
      <c r="L233" s="62">
        <v>3997.2574257425745</v>
      </c>
      <c r="M233" s="63"/>
      <c r="N233" s="64">
        <v>4072.6458333333335</v>
      </c>
      <c r="O233" s="63"/>
      <c r="P233" s="64">
        <v>2756.0761580882354</v>
      </c>
      <c r="Q233" s="84"/>
      <c r="R233" s="84"/>
      <c r="S233" s="84"/>
    </row>
    <row r="234" spans="1:19" ht="15" customHeight="1" thickBot="1" x14ac:dyDescent="0.25">
      <c r="A234" s="111"/>
      <c r="B234" s="134"/>
      <c r="C234" s="85"/>
      <c r="D234" s="117"/>
      <c r="E234" s="123"/>
      <c r="F234" s="123"/>
      <c r="G234" s="41"/>
      <c r="H234" s="65"/>
      <c r="I234" s="102" t="s">
        <v>149</v>
      </c>
      <c r="J234" s="102"/>
      <c r="K234" s="66"/>
      <c r="L234" s="67">
        <v>3994.6633663366338</v>
      </c>
      <c r="M234" s="68"/>
      <c r="N234" s="69">
        <v>4070.4375</v>
      </c>
      <c r="O234" s="68"/>
      <c r="P234" s="69">
        <v>2755.0324080882356</v>
      </c>
      <c r="Q234" s="85"/>
      <c r="R234" s="85"/>
      <c r="S234" s="85"/>
    </row>
    <row r="235" spans="1:19" ht="15" customHeight="1" thickTop="1" x14ac:dyDescent="0.2">
      <c r="A235" s="109">
        <f t="shared" ref="A235" si="16">A223+1</f>
        <v>20</v>
      </c>
      <c r="B235" s="132" t="s">
        <v>79</v>
      </c>
      <c r="C235" s="83" t="s">
        <v>87</v>
      </c>
      <c r="D235" s="115" t="s">
        <v>88</v>
      </c>
      <c r="E235" s="118" t="s">
        <v>21</v>
      </c>
      <c r="F235" s="118" t="s">
        <v>89</v>
      </c>
      <c r="G235" s="40" t="s">
        <v>40</v>
      </c>
      <c r="H235" s="124" t="s">
        <v>137</v>
      </c>
      <c r="I235" s="125"/>
      <c r="J235" s="125"/>
      <c r="K235" s="31">
        <v>385</v>
      </c>
      <c r="L235" s="45"/>
      <c r="M235" s="31">
        <v>378</v>
      </c>
      <c r="N235" s="32"/>
      <c r="O235" s="31">
        <v>510</v>
      </c>
      <c r="P235" s="33"/>
      <c r="Q235" s="83" t="s">
        <v>131</v>
      </c>
      <c r="R235" s="83" t="s">
        <v>196</v>
      </c>
      <c r="S235" s="83"/>
    </row>
    <row r="236" spans="1:19" ht="15" customHeight="1" x14ac:dyDescent="0.2">
      <c r="A236" s="110"/>
      <c r="B236" s="133"/>
      <c r="C236" s="84"/>
      <c r="D236" s="116"/>
      <c r="E236" s="119"/>
      <c r="F236" s="119"/>
      <c r="G236" s="39">
        <v>1356162</v>
      </c>
      <c r="H236" s="86" t="s">
        <v>138</v>
      </c>
      <c r="I236" s="87"/>
      <c r="J236" s="87"/>
      <c r="K236" s="46"/>
      <c r="L236" s="47">
        <v>14790</v>
      </c>
      <c r="M236" s="35"/>
      <c r="N236" s="26">
        <v>13698</v>
      </c>
      <c r="O236" s="35"/>
      <c r="P236" s="26">
        <v>20655</v>
      </c>
      <c r="Q236" s="84"/>
      <c r="R236" s="84"/>
      <c r="S236" s="84"/>
    </row>
    <row r="237" spans="1:19" ht="15" customHeight="1" x14ac:dyDescent="0.2">
      <c r="A237" s="110"/>
      <c r="B237" s="133"/>
      <c r="C237" s="84"/>
      <c r="D237" s="116"/>
      <c r="E237" s="119"/>
      <c r="F237" s="119"/>
      <c r="G237" s="39"/>
      <c r="H237" s="48"/>
      <c r="I237" s="88" t="s">
        <v>139</v>
      </c>
      <c r="J237" s="89"/>
      <c r="K237" s="49"/>
      <c r="L237" s="43">
        <v>105472</v>
      </c>
      <c r="M237" s="37"/>
      <c r="N237" s="27">
        <v>157006</v>
      </c>
      <c r="O237" s="37"/>
      <c r="P237" s="27">
        <v>202967</v>
      </c>
      <c r="Q237" s="84"/>
      <c r="R237" s="84"/>
      <c r="S237" s="84"/>
    </row>
    <row r="238" spans="1:19" ht="15" customHeight="1" x14ac:dyDescent="0.2">
      <c r="A238" s="110"/>
      <c r="B238" s="133"/>
      <c r="C238" s="84"/>
      <c r="D238" s="116"/>
      <c r="E238" s="119"/>
      <c r="F238" s="119"/>
      <c r="G238" s="39" t="s">
        <v>41</v>
      </c>
      <c r="H238" s="50"/>
      <c r="I238" s="90" t="s">
        <v>140</v>
      </c>
      <c r="J238" s="91"/>
      <c r="K238" s="51"/>
      <c r="L238" s="44">
        <v>36234</v>
      </c>
      <c r="M238" s="38"/>
      <c r="N238" s="28">
        <v>27278</v>
      </c>
      <c r="O238" s="38"/>
      <c r="P238" s="28">
        <v>58400</v>
      </c>
      <c r="Q238" s="84"/>
      <c r="R238" s="84"/>
      <c r="S238" s="84"/>
    </row>
    <row r="239" spans="1:19" ht="15" customHeight="1" x14ac:dyDescent="0.2">
      <c r="A239" s="110"/>
      <c r="B239" s="133"/>
      <c r="C239" s="84"/>
      <c r="D239" s="116"/>
      <c r="E239" s="119"/>
      <c r="F239" s="119"/>
      <c r="G239" s="39">
        <v>3577424</v>
      </c>
      <c r="H239" s="50"/>
      <c r="I239" s="92" t="s">
        <v>141</v>
      </c>
      <c r="J239" s="52" t="s">
        <v>142</v>
      </c>
      <c r="K239" s="29">
        <v>43</v>
      </c>
      <c r="L239" s="129">
        <v>516102</v>
      </c>
      <c r="M239" s="29">
        <v>40</v>
      </c>
      <c r="N239" s="126">
        <v>501460</v>
      </c>
      <c r="O239" s="29">
        <v>40</v>
      </c>
      <c r="P239" s="94">
        <v>485065.19772727275</v>
      </c>
      <c r="Q239" s="84"/>
      <c r="R239" s="84"/>
      <c r="S239" s="84"/>
    </row>
    <row r="240" spans="1:19" ht="15" customHeight="1" x14ac:dyDescent="0.2">
      <c r="A240" s="110"/>
      <c r="B240" s="133"/>
      <c r="C240" s="84"/>
      <c r="D240" s="116"/>
      <c r="E240" s="119"/>
      <c r="F240" s="119"/>
      <c r="G240" s="39"/>
      <c r="H240" s="50"/>
      <c r="I240" s="93"/>
      <c r="J240" s="53" t="s">
        <v>143</v>
      </c>
      <c r="K240" s="29">
        <v>3</v>
      </c>
      <c r="L240" s="130"/>
      <c r="M240" s="29">
        <v>5</v>
      </c>
      <c r="N240" s="127"/>
      <c r="O240" s="29">
        <v>4</v>
      </c>
      <c r="P240" s="95"/>
      <c r="Q240" s="84"/>
      <c r="R240" s="84"/>
      <c r="S240" s="84"/>
    </row>
    <row r="241" spans="1:19" ht="15" customHeight="1" x14ac:dyDescent="0.2">
      <c r="A241" s="110"/>
      <c r="B241" s="133"/>
      <c r="C241" s="84"/>
      <c r="D241" s="116"/>
      <c r="E241" s="119"/>
      <c r="F241" s="119"/>
      <c r="G241" s="39"/>
      <c r="H241" s="50"/>
      <c r="I241" s="93"/>
      <c r="J241" s="53" t="s">
        <v>144</v>
      </c>
      <c r="K241" s="29">
        <v>9</v>
      </c>
      <c r="L241" s="130"/>
      <c r="M241" s="29">
        <v>11</v>
      </c>
      <c r="N241" s="127"/>
      <c r="O241" s="29">
        <v>10</v>
      </c>
      <c r="P241" s="95"/>
      <c r="Q241" s="84"/>
      <c r="R241" s="84"/>
      <c r="S241" s="84"/>
    </row>
    <row r="242" spans="1:19" ht="15" customHeight="1" x14ac:dyDescent="0.2">
      <c r="A242" s="110"/>
      <c r="B242" s="133"/>
      <c r="C242" s="84"/>
      <c r="D242" s="116"/>
      <c r="E242" s="119"/>
      <c r="F242" s="119"/>
      <c r="G242" s="39"/>
      <c r="H242" s="50"/>
      <c r="I242" s="90"/>
      <c r="J242" s="54" t="s">
        <v>145</v>
      </c>
      <c r="K242" s="30">
        <v>9</v>
      </c>
      <c r="L242" s="131"/>
      <c r="M242" s="30">
        <v>8</v>
      </c>
      <c r="N242" s="128"/>
      <c r="O242" s="30">
        <v>7</v>
      </c>
      <c r="P242" s="96"/>
      <c r="Q242" s="84"/>
      <c r="R242" s="84"/>
      <c r="S242" s="84"/>
    </row>
    <row r="243" spans="1:19" ht="15" customHeight="1" x14ac:dyDescent="0.2">
      <c r="A243" s="110"/>
      <c r="B243" s="133"/>
      <c r="C243" s="84"/>
      <c r="D243" s="116"/>
      <c r="E243" s="119"/>
      <c r="F243" s="119"/>
      <c r="G243" s="39"/>
      <c r="H243" s="97" t="s">
        <v>146</v>
      </c>
      <c r="I243" s="98"/>
      <c r="J243" s="98"/>
      <c r="K243" s="46"/>
      <c r="L243" s="47">
        <v>657808</v>
      </c>
      <c r="M243" s="35"/>
      <c r="N243" s="36">
        <v>685744</v>
      </c>
      <c r="O243" s="35"/>
      <c r="P243" s="36">
        <v>746432.19772727275</v>
      </c>
      <c r="Q243" s="84"/>
      <c r="R243" s="84"/>
      <c r="S243" s="84"/>
    </row>
    <row r="244" spans="1:19" ht="15" customHeight="1" x14ac:dyDescent="0.2">
      <c r="A244" s="110"/>
      <c r="B244" s="133"/>
      <c r="C244" s="84"/>
      <c r="D244" s="116"/>
      <c r="E244" s="119"/>
      <c r="F244" s="119"/>
      <c r="G244" s="39"/>
      <c r="H244" s="55"/>
      <c r="I244" s="99" t="s">
        <v>147</v>
      </c>
      <c r="J244" s="100"/>
      <c r="K244" s="56"/>
      <c r="L244" s="57">
        <v>-643018</v>
      </c>
      <c r="M244" s="58"/>
      <c r="N244" s="59">
        <v>-672046</v>
      </c>
      <c r="O244" s="58"/>
      <c r="P244" s="59">
        <v>-725777.19772727275</v>
      </c>
      <c r="Q244" s="84"/>
      <c r="R244" s="84"/>
      <c r="S244" s="84"/>
    </row>
    <row r="245" spans="1:19" ht="15" customHeight="1" x14ac:dyDescent="0.2">
      <c r="A245" s="110"/>
      <c r="B245" s="133"/>
      <c r="C245" s="84"/>
      <c r="D245" s="116"/>
      <c r="E245" s="119"/>
      <c r="F245" s="119"/>
      <c r="G245" s="39"/>
      <c r="H245" s="60"/>
      <c r="I245" s="101" t="s">
        <v>148</v>
      </c>
      <c r="J245" s="101"/>
      <c r="K245" s="61"/>
      <c r="L245" s="62">
        <v>1708.5922077922078</v>
      </c>
      <c r="M245" s="63"/>
      <c r="N245" s="64">
        <v>1814.1375661375662</v>
      </c>
      <c r="O245" s="63"/>
      <c r="P245" s="64">
        <v>1463.5925445632799</v>
      </c>
      <c r="Q245" s="84"/>
      <c r="R245" s="84"/>
      <c r="S245" s="84"/>
    </row>
    <row r="246" spans="1:19" ht="15" customHeight="1" thickBot="1" x14ac:dyDescent="0.25">
      <c r="A246" s="111"/>
      <c r="B246" s="134"/>
      <c r="C246" s="85"/>
      <c r="D246" s="117"/>
      <c r="E246" s="120"/>
      <c r="F246" s="120"/>
      <c r="G246" s="41"/>
      <c r="H246" s="65"/>
      <c r="I246" s="102" t="s">
        <v>149</v>
      </c>
      <c r="J246" s="102"/>
      <c r="K246" s="66"/>
      <c r="L246" s="67">
        <v>1670.1766233766234</v>
      </c>
      <c r="M246" s="68"/>
      <c r="N246" s="69">
        <v>1777.899470899471</v>
      </c>
      <c r="O246" s="68"/>
      <c r="P246" s="69">
        <v>1423.0925445632799</v>
      </c>
      <c r="Q246" s="85"/>
      <c r="R246" s="85"/>
      <c r="S246" s="85"/>
    </row>
    <row r="247" spans="1:19" ht="15" customHeight="1" thickTop="1" x14ac:dyDescent="0.2">
      <c r="A247" s="109">
        <f t="shared" ref="A247" si="17">A235+1</f>
        <v>21</v>
      </c>
      <c r="B247" s="132" t="s">
        <v>90</v>
      </c>
      <c r="C247" s="83" t="s">
        <v>91</v>
      </c>
      <c r="D247" s="115" t="s">
        <v>92</v>
      </c>
      <c r="E247" s="121" t="s">
        <v>93</v>
      </c>
      <c r="F247" s="121" t="s">
        <v>189</v>
      </c>
      <c r="G247" s="40" t="s">
        <v>40</v>
      </c>
      <c r="H247" s="124" t="s">
        <v>137</v>
      </c>
      <c r="I247" s="125"/>
      <c r="J247" s="125"/>
      <c r="K247" s="31">
        <v>14937</v>
      </c>
      <c r="L247" s="45"/>
      <c r="M247" s="31">
        <v>13041</v>
      </c>
      <c r="N247" s="32"/>
      <c r="O247" s="31">
        <v>13041</v>
      </c>
      <c r="P247" s="33"/>
      <c r="Q247" s="83" t="s">
        <v>29</v>
      </c>
      <c r="R247" s="83" t="s">
        <v>188</v>
      </c>
      <c r="S247" s="83"/>
    </row>
    <row r="248" spans="1:19" ht="15" customHeight="1" x14ac:dyDescent="0.2">
      <c r="A248" s="110"/>
      <c r="B248" s="133"/>
      <c r="C248" s="84"/>
      <c r="D248" s="116"/>
      <c r="E248" s="122"/>
      <c r="F248" s="122"/>
      <c r="G248" s="39">
        <v>615</v>
      </c>
      <c r="H248" s="86" t="s">
        <v>138</v>
      </c>
      <c r="I248" s="87"/>
      <c r="J248" s="87"/>
      <c r="K248" s="46"/>
      <c r="L248" s="47">
        <v>0</v>
      </c>
      <c r="M248" s="35"/>
      <c r="N248" s="26">
        <v>0</v>
      </c>
      <c r="O248" s="35"/>
      <c r="P248" s="26">
        <v>0</v>
      </c>
      <c r="Q248" s="84"/>
      <c r="R248" s="84"/>
      <c r="S248" s="84"/>
    </row>
    <row r="249" spans="1:19" ht="15" customHeight="1" x14ac:dyDescent="0.2">
      <c r="A249" s="110"/>
      <c r="B249" s="133"/>
      <c r="C249" s="84"/>
      <c r="D249" s="116"/>
      <c r="E249" s="122"/>
      <c r="F249" s="122"/>
      <c r="G249" s="39"/>
      <c r="H249" s="48"/>
      <c r="I249" s="88" t="s">
        <v>139</v>
      </c>
      <c r="J249" s="89"/>
      <c r="K249" s="49"/>
      <c r="L249" s="43">
        <v>19307</v>
      </c>
      <c r="M249" s="37"/>
      <c r="N249" s="27">
        <v>20974.799999999999</v>
      </c>
      <c r="O249" s="37"/>
      <c r="P249" s="27">
        <v>39898</v>
      </c>
      <c r="Q249" s="84"/>
      <c r="R249" s="84"/>
      <c r="S249" s="84"/>
    </row>
    <row r="250" spans="1:19" ht="15" customHeight="1" x14ac:dyDescent="0.2">
      <c r="A250" s="110"/>
      <c r="B250" s="133"/>
      <c r="C250" s="84"/>
      <c r="D250" s="116"/>
      <c r="E250" s="122"/>
      <c r="F250" s="122"/>
      <c r="G250" s="39" t="s">
        <v>41</v>
      </c>
      <c r="H250" s="50"/>
      <c r="I250" s="90" t="s">
        <v>140</v>
      </c>
      <c r="J250" s="91"/>
      <c r="K250" s="51"/>
      <c r="L250" s="44">
        <v>8220.7000000000007</v>
      </c>
      <c r="M250" s="38"/>
      <c r="N250" s="28">
        <v>17938</v>
      </c>
      <c r="O250" s="38"/>
      <c r="P250" s="28">
        <v>30610</v>
      </c>
      <c r="Q250" s="84"/>
      <c r="R250" s="84"/>
      <c r="S250" s="84"/>
    </row>
    <row r="251" spans="1:19" ht="15" customHeight="1" x14ac:dyDescent="0.2">
      <c r="A251" s="110"/>
      <c r="B251" s="133"/>
      <c r="C251" s="84"/>
      <c r="D251" s="116"/>
      <c r="E251" s="122"/>
      <c r="F251" s="122"/>
      <c r="G251" s="39">
        <v>40625</v>
      </c>
      <c r="H251" s="50"/>
      <c r="I251" s="92" t="s">
        <v>141</v>
      </c>
      <c r="J251" s="52" t="s">
        <v>142</v>
      </c>
      <c r="K251" s="29">
        <v>0</v>
      </c>
      <c r="L251" s="129">
        <v>0</v>
      </c>
      <c r="M251" s="29">
        <v>0</v>
      </c>
      <c r="N251" s="126">
        <v>0</v>
      </c>
      <c r="O251" s="29">
        <v>0</v>
      </c>
      <c r="P251" s="94">
        <v>0</v>
      </c>
      <c r="Q251" s="84"/>
      <c r="R251" s="84"/>
      <c r="S251" s="84"/>
    </row>
    <row r="252" spans="1:19" ht="15" customHeight="1" x14ac:dyDescent="0.2">
      <c r="A252" s="110"/>
      <c r="B252" s="133"/>
      <c r="C252" s="84"/>
      <c r="D252" s="116"/>
      <c r="E252" s="122"/>
      <c r="F252" s="122"/>
      <c r="G252" s="39"/>
      <c r="H252" s="50"/>
      <c r="I252" s="93"/>
      <c r="J252" s="53" t="s">
        <v>143</v>
      </c>
      <c r="K252" s="29">
        <v>0</v>
      </c>
      <c r="L252" s="130"/>
      <c r="M252" s="29">
        <v>0</v>
      </c>
      <c r="N252" s="127"/>
      <c r="O252" s="29">
        <v>0</v>
      </c>
      <c r="P252" s="95"/>
      <c r="Q252" s="84"/>
      <c r="R252" s="84"/>
      <c r="S252" s="84"/>
    </row>
    <row r="253" spans="1:19" ht="15" customHeight="1" x14ac:dyDescent="0.2">
      <c r="A253" s="110"/>
      <c r="B253" s="133"/>
      <c r="C253" s="84"/>
      <c r="D253" s="116"/>
      <c r="E253" s="122"/>
      <c r="F253" s="122"/>
      <c r="G253" s="39"/>
      <c r="H253" s="50"/>
      <c r="I253" s="93"/>
      <c r="J253" s="53" t="s">
        <v>144</v>
      </c>
      <c r="K253" s="29">
        <v>0</v>
      </c>
      <c r="L253" s="130"/>
      <c r="M253" s="29">
        <v>0</v>
      </c>
      <c r="N253" s="127"/>
      <c r="O253" s="29">
        <v>0</v>
      </c>
      <c r="P253" s="95"/>
      <c r="Q253" s="84"/>
      <c r="R253" s="84"/>
      <c r="S253" s="84"/>
    </row>
    <row r="254" spans="1:19" ht="15" customHeight="1" x14ac:dyDescent="0.2">
      <c r="A254" s="110"/>
      <c r="B254" s="133"/>
      <c r="C254" s="84"/>
      <c r="D254" s="116"/>
      <c r="E254" s="122"/>
      <c r="F254" s="122"/>
      <c r="G254" s="39"/>
      <c r="H254" s="50"/>
      <c r="I254" s="90"/>
      <c r="J254" s="54" t="s">
        <v>145</v>
      </c>
      <c r="K254" s="30">
        <v>0</v>
      </c>
      <c r="L254" s="131"/>
      <c r="M254" s="30">
        <v>0</v>
      </c>
      <c r="N254" s="128"/>
      <c r="O254" s="30">
        <v>0</v>
      </c>
      <c r="P254" s="96"/>
      <c r="Q254" s="84"/>
      <c r="R254" s="84"/>
      <c r="S254" s="84"/>
    </row>
    <row r="255" spans="1:19" ht="15" customHeight="1" x14ac:dyDescent="0.2">
      <c r="A255" s="110"/>
      <c r="B255" s="133"/>
      <c r="C255" s="84"/>
      <c r="D255" s="116"/>
      <c r="E255" s="122"/>
      <c r="F255" s="122"/>
      <c r="G255" s="39"/>
      <c r="H255" s="97" t="s">
        <v>146</v>
      </c>
      <c r="I255" s="98"/>
      <c r="J255" s="98"/>
      <c r="K255" s="46"/>
      <c r="L255" s="47">
        <v>27527.7</v>
      </c>
      <c r="M255" s="35"/>
      <c r="N255" s="36">
        <v>38912.800000000003</v>
      </c>
      <c r="O255" s="35"/>
      <c r="P255" s="36">
        <v>70508</v>
      </c>
      <c r="Q255" s="84"/>
      <c r="R255" s="84"/>
      <c r="S255" s="84"/>
    </row>
    <row r="256" spans="1:19" ht="15" customHeight="1" x14ac:dyDescent="0.2">
      <c r="A256" s="110"/>
      <c r="B256" s="133"/>
      <c r="C256" s="84"/>
      <c r="D256" s="116"/>
      <c r="E256" s="122"/>
      <c r="F256" s="122"/>
      <c r="G256" s="39"/>
      <c r="H256" s="55"/>
      <c r="I256" s="99" t="s">
        <v>147</v>
      </c>
      <c r="J256" s="100"/>
      <c r="K256" s="56"/>
      <c r="L256" s="57">
        <v>-27527.7</v>
      </c>
      <c r="M256" s="58"/>
      <c r="N256" s="59">
        <v>-38912.800000000003</v>
      </c>
      <c r="O256" s="58"/>
      <c r="P256" s="59">
        <v>-70508</v>
      </c>
      <c r="Q256" s="84"/>
      <c r="R256" s="84"/>
      <c r="S256" s="84"/>
    </row>
    <row r="257" spans="1:19" ht="15" customHeight="1" x14ac:dyDescent="0.2">
      <c r="A257" s="110"/>
      <c r="B257" s="133"/>
      <c r="C257" s="84"/>
      <c r="D257" s="116"/>
      <c r="E257" s="122"/>
      <c r="F257" s="122"/>
      <c r="G257" s="39"/>
      <c r="H257" s="60"/>
      <c r="I257" s="101" t="s">
        <v>148</v>
      </c>
      <c r="J257" s="101"/>
      <c r="K257" s="61"/>
      <c r="L257" s="62">
        <v>1.8429202651134766</v>
      </c>
      <c r="M257" s="63"/>
      <c r="N257" s="64">
        <v>2.9838816041714593</v>
      </c>
      <c r="O257" s="63"/>
      <c r="P257" s="64">
        <v>5.4066405950463921</v>
      </c>
      <c r="Q257" s="84"/>
      <c r="R257" s="84"/>
      <c r="S257" s="84"/>
    </row>
    <row r="258" spans="1:19" ht="15" customHeight="1" thickBot="1" x14ac:dyDescent="0.25">
      <c r="A258" s="111"/>
      <c r="B258" s="134"/>
      <c r="C258" s="85"/>
      <c r="D258" s="117"/>
      <c r="E258" s="123"/>
      <c r="F258" s="123"/>
      <c r="G258" s="41"/>
      <c r="H258" s="65"/>
      <c r="I258" s="102" t="s">
        <v>149</v>
      </c>
      <c r="J258" s="102"/>
      <c r="K258" s="66"/>
      <c r="L258" s="67">
        <v>1.8429202651134766</v>
      </c>
      <c r="M258" s="68"/>
      <c r="N258" s="69">
        <v>2.9838816041714593</v>
      </c>
      <c r="O258" s="68"/>
      <c r="P258" s="69">
        <v>5.4066405950463921</v>
      </c>
      <c r="Q258" s="85"/>
      <c r="R258" s="85"/>
      <c r="S258" s="85"/>
    </row>
    <row r="259" spans="1:19" ht="15" customHeight="1" thickTop="1" x14ac:dyDescent="0.2">
      <c r="A259" s="109">
        <f t="shared" ref="A259" si="18">A247+1</f>
        <v>22</v>
      </c>
      <c r="B259" s="112" t="s">
        <v>159</v>
      </c>
      <c r="C259" s="83" t="s">
        <v>160</v>
      </c>
      <c r="D259" s="115" t="s">
        <v>161</v>
      </c>
      <c r="E259" s="118" t="s">
        <v>162</v>
      </c>
      <c r="F259" s="121" t="s">
        <v>163</v>
      </c>
      <c r="G259" s="39" t="s">
        <v>40</v>
      </c>
      <c r="H259" s="124" t="s">
        <v>137</v>
      </c>
      <c r="I259" s="125"/>
      <c r="J259" s="125"/>
      <c r="K259" s="103" t="s">
        <v>165</v>
      </c>
      <c r="L259" s="104"/>
      <c r="M259" s="104"/>
      <c r="N259" s="104"/>
      <c r="O259" s="31">
        <v>837</v>
      </c>
      <c r="P259" s="33"/>
      <c r="Q259" s="112" t="s">
        <v>168</v>
      </c>
      <c r="R259" s="83" t="s">
        <v>201</v>
      </c>
      <c r="S259" s="83"/>
    </row>
    <row r="260" spans="1:19" ht="15" customHeight="1" x14ac:dyDescent="0.2">
      <c r="A260" s="110"/>
      <c r="B260" s="113"/>
      <c r="C260" s="84"/>
      <c r="D260" s="116"/>
      <c r="E260" s="119"/>
      <c r="F260" s="122"/>
      <c r="G260" s="39">
        <v>315677</v>
      </c>
      <c r="H260" s="86" t="s">
        <v>138</v>
      </c>
      <c r="I260" s="87"/>
      <c r="J260" s="87"/>
      <c r="K260" s="105"/>
      <c r="L260" s="106"/>
      <c r="M260" s="106"/>
      <c r="N260" s="106"/>
      <c r="O260" s="35"/>
      <c r="P260" s="26">
        <v>0</v>
      </c>
      <c r="Q260" s="113"/>
      <c r="R260" s="84"/>
      <c r="S260" s="84"/>
    </row>
    <row r="261" spans="1:19" ht="15" customHeight="1" x14ac:dyDescent="0.2">
      <c r="A261" s="110"/>
      <c r="B261" s="113"/>
      <c r="C261" s="84"/>
      <c r="D261" s="116"/>
      <c r="E261" s="119"/>
      <c r="F261" s="122"/>
      <c r="G261" s="39"/>
      <c r="H261" s="48"/>
      <c r="I261" s="88" t="s">
        <v>139</v>
      </c>
      <c r="J261" s="89"/>
      <c r="K261" s="105"/>
      <c r="L261" s="106"/>
      <c r="M261" s="106"/>
      <c r="N261" s="106"/>
      <c r="O261" s="37"/>
      <c r="P261" s="27">
        <v>0</v>
      </c>
      <c r="Q261" s="113"/>
      <c r="R261" s="84"/>
      <c r="S261" s="84"/>
    </row>
    <row r="262" spans="1:19" ht="15" customHeight="1" x14ac:dyDescent="0.2">
      <c r="A262" s="110"/>
      <c r="B262" s="113"/>
      <c r="C262" s="84"/>
      <c r="D262" s="116"/>
      <c r="E262" s="119"/>
      <c r="F262" s="122"/>
      <c r="G262" s="39" t="s">
        <v>41</v>
      </c>
      <c r="H262" s="50"/>
      <c r="I262" s="90" t="s">
        <v>140</v>
      </c>
      <c r="J262" s="91"/>
      <c r="K262" s="105"/>
      <c r="L262" s="106"/>
      <c r="M262" s="106"/>
      <c r="N262" s="106"/>
      <c r="O262" s="38"/>
      <c r="P262" s="28">
        <v>5757</v>
      </c>
      <c r="Q262" s="113"/>
      <c r="R262" s="84"/>
      <c r="S262" s="84"/>
    </row>
    <row r="263" spans="1:19" ht="15" customHeight="1" x14ac:dyDescent="0.2">
      <c r="A263" s="110"/>
      <c r="B263" s="113"/>
      <c r="C263" s="84"/>
      <c r="D263" s="116"/>
      <c r="E263" s="119"/>
      <c r="F263" s="122"/>
      <c r="G263" s="39">
        <v>84988</v>
      </c>
      <c r="H263" s="50"/>
      <c r="I263" s="92" t="s">
        <v>141</v>
      </c>
      <c r="J263" s="52" t="s">
        <v>142</v>
      </c>
      <c r="K263" s="105"/>
      <c r="L263" s="106"/>
      <c r="M263" s="106"/>
      <c r="N263" s="106"/>
      <c r="O263" s="29">
        <v>0</v>
      </c>
      <c r="P263" s="94">
        <v>20286</v>
      </c>
      <c r="Q263" s="113"/>
      <c r="R263" s="84"/>
      <c r="S263" s="84"/>
    </row>
    <row r="264" spans="1:19" ht="15" customHeight="1" x14ac:dyDescent="0.2">
      <c r="A264" s="110"/>
      <c r="B264" s="113"/>
      <c r="C264" s="84"/>
      <c r="D264" s="116"/>
      <c r="E264" s="119"/>
      <c r="F264" s="122"/>
      <c r="G264" s="39"/>
      <c r="H264" s="50"/>
      <c r="I264" s="93"/>
      <c r="J264" s="53" t="s">
        <v>143</v>
      </c>
      <c r="K264" s="105"/>
      <c r="L264" s="106"/>
      <c r="M264" s="106"/>
      <c r="N264" s="106"/>
      <c r="O264" s="29">
        <v>0</v>
      </c>
      <c r="P264" s="95"/>
      <c r="Q264" s="113"/>
      <c r="R264" s="84"/>
      <c r="S264" s="84"/>
    </row>
    <row r="265" spans="1:19" ht="15" customHeight="1" x14ac:dyDescent="0.2">
      <c r="A265" s="110"/>
      <c r="B265" s="113"/>
      <c r="C265" s="84"/>
      <c r="D265" s="116"/>
      <c r="E265" s="119"/>
      <c r="F265" s="122"/>
      <c r="G265" s="39"/>
      <c r="H265" s="50"/>
      <c r="I265" s="93"/>
      <c r="J265" s="53" t="s">
        <v>144</v>
      </c>
      <c r="K265" s="105"/>
      <c r="L265" s="106"/>
      <c r="M265" s="106"/>
      <c r="N265" s="106"/>
      <c r="O265" s="29">
        <v>0</v>
      </c>
      <c r="P265" s="95"/>
      <c r="Q265" s="113"/>
      <c r="R265" s="84"/>
      <c r="S265" s="84"/>
    </row>
    <row r="266" spans="1:19" ht="15" customHeight="1" x14ac:dyDescent="0.2">
      <c r="A266" s="110"/>
      <c r="B266" s="113"/>
      <c r="C266" s="84"/>
      <c r="D266" s="116"/>
      <c r="E266" s="119"/>
      <c r="F266" s="122"/>
      <c r="G266" s="39"/>
      <c r="H266" s="50"/>
      <c r="I266" s="90"/>
      <c r="J266" s="54" t="s">
        <v>145</v>
      </c>
      <c r="K266" s="105"/>
      <c r="L266" s="106"/>
      <c r="M266" s="106"/>
      <c r="N266" s="106"/>
      <c r="O266" s="30">
        <v>7</v>
      </c>
      <c r="P266" s="96"/>
      <c r="Q266" s="113"/>
      <c r="R266" s="84"/>
      <c r="S266" s="84"/>
    </row>
    <row r="267" spans="1:19" ht="15" customHeight="1" x14ac:dyDescent="0.2">
      <c r="A267" s="110"/>
      <c r="B267" s="113"/>
      <c r="C267" s="84"/>
      <c r="D267" s="116"/>
      <c r="E267" s="119"/>
      <c r="F267" s="122"/>
      <c r="G267" s="39"/>
      <c r="H267" s="97" t="s">
        <v>146</v>
      </c>
      <c r="I267" s="98"/>
      <c r="J267" s="98"/>
      <c r="K267" s="105"/>
      <c r="L267" s="106"/>
      <c r="M267" s="106"/>
      <c r="N267" s="106"/>
      <c r="O267" s="35"/>
      <c r="P267" s="36">
        <v>26043</v>
      </c>
      <c r="Q267" s="113"/>
      <c r="R267" s="84"/>
      <c r="S267" s="84"/>
    </row>
    <row r="268" spans="1:19" ht="15" customHeight="1" x14ac:dyDescent="0.2">
      <c r="A268" s="110"/>
      <c r="B268" s="113"/>
      <c r="C268" s="84"/>
      <c r="D268" s="116"/>
      <c r="E268" s="119"/>
      <c r="F268" s="122"/>
      <c r="G268" s="39"/>
      <c r="H268" s="55"/>
      <c r="I268" s="99" t="s">
        <v>147</v>
      </c>
      <c r="J268" s="100"/>
      <c r="K268" s="105"/>
      <c r="L268" s="106"/>
      <c r="M268" s="106"/>
      <c r="N268" s="106"/>
      <c r="O268" s="58"/>
      <c r="P268" s="59">
        <v>-26043</v>
      </c>
      <c r="Q268" s="113"/>
      <c r="R268" s="84"/>
      <c r="S268" s="84"/>
    </row>
    <row r="269" spans="1:19" ht="15" customHeight="1" x14ac:dyDescent="0.2">
      <c r="A269" s="110"/>
      <c r="B269" s="113"/>
      <c r="C269" s="84"/>
      <c r="D269" s="116"/>
      <c r="E269" s="119"/>
      <c r="F269" s="122"/>
      <c r="G269" s="39"/>
      <c r="H269" s="60"/>
      <c r="I269" s="101" t="s">
        <v>148</v>
      </c>
      <c r="J269" s="101"/>
      <c r="K269" s="105"/>
      <c r="L269" s="106"/>
      <c r="M269" s="106"/>
      <c r="N269" s="106"/>
      <c r="O269" s="63"/>
      <c r="P269" s="64">
        <v>31.114695340501793</v>
      </c>
      <c r="Q269" s="113"/>
      <c r="R269" s="84"/>
      <c r="S269" s="84"/>
    </row>
    <row r="270" spans="1:19" ht="15" customHeight="1" thickBot="1" x14ac:dyDescent="0.25">
      <c r="A270" s="111"/>
      <c r="B270" s="114"/>
      <c r="C270" s="85"/>
      <c r="D270" s="117"/>
      <c r="E270" s="120"/>
      <c r="F270" s="123"/>
      <c r="G270" s="39"/>
      <c r="H270" s="65"/>
      <c r="I270" s="102" t="s">
        <v>149</v>
      </c>
      <c r="J270" s="102"/>
      <c r="K270" s="107"/>
      <c r="L270" s="108"/>
      <c r="M270" s="108"/>
      <c r="N270" s="108"/>
      <c r="O270" s="68"/>
      <c r="P270" s="69">
        <v>31.114695340501793</v>
      </c>
      <c r="Q270" s="114"/>
      <c r="R270" s="85"/>
      <c r="S270" s="85"/>
    </row>
    <row r="271" spans="1:19" ht="15" customHeight="1" thickTop="1" x14ac:dyDescent="0.2">
      <c r="A271" s="109">
        <f t="shared" ref="A271" si="19">A259+1</f>
        <v>23</v>
      </c>
      <c r="B271" s="132" t="s">
        <v>94</v>
      </c>
      <c r="C271" s="83" t="s">
        <v>95</v>
      </c>
      <c r="D271" s="115" t="s">
        <v>96</v>
      </c>
      <c r="E271" s="121" t="s">
        <v>22</v>
      </c>
      <c r="F271" s="121" t="s">
        <v>97</v>
      </c>
      <c r="G271" s="40" t="s">
        <v>40</v>
      </c>
      <c r="H271" s="156" t="s">
        <v>137</v>
      </c>
      <c r="I271" s="157"/>
      <c r="J271" s="158"/>
      <c r="K271" s="31">
        <v>12599</v>
      </c>
      <c r="L271" s="45"/>
      <c r="M271" s="31">
        <v>24802</v>
      </c>
      <c r="N271" s="32"/>
      <c r="O271" s="31">
        <v>24802</v>
      </c>
      <c r="P271" s="33"/>
      <c r="Q271" s="83" t="s">
        <v>30</v>
      </c>
      <c r="R271" s="83" t="s">
        <v>167</v>
      </c>
      <c r="S271" s="83"/>
    </row>
    <row r="272" spans="1:19" ht="15" customHeight="1" x14ac:dyDescent="0.2">
      <c r="A272" s="110"/>
      <c r="B272" s="133"/>
      <c r="C272" s="84"/>
      <c r="D272" s="116"/>
      <c r="E272" s="122"/>
      <c r="F272" s="122"/>
      <c r="G272" s="39">
        <v>749</v>
      </c>
      <c r="H272" s="86" t="s">
        <v>138</v>
      </c>
      <c r="I272" s="159"/>
      <c r="J272" s="160"/>
      <c r="K272" s="46"/>
      <c r="L272" s="47">
        <v>0</v>
      </c>
      <c r="M272" s="35"/>
      <c r="N272" s="26">
        <v>0</v>
      </c>
      <c r="O272" s="35"/>
      <c r="P272" s="26">
        <v>0</v>
      </c>
      <c r="Q272" s="84"/>
      <c r="R272" s="84"/>
      <c r="S272" s="84"/>
    </row>
    <row r="273" spans="1:19" ht="15" customHeight="1" x14ac:dyDescent="0.2">
      <c r="A273" s="110"/>
      <c r="B273" s="133"/>
      <c r="C273" s="84"/>
      <c r="D273" s="116"/>
      <c r="E273" s="122"/>
      <c r="F273" s="122"/>
      <c r="G273" s="39"/>
      <c r="H273" s="48"/>
      <c r="I273" s="89" t="s">
        <v>139</v>
      </c>
      <c r="J273" s="150"/>
      <c r="K273" s="49"/>
      <c r="L273" s="43">
        <v>29</v>
      </c>
      <c r="M273" s="37"/>
      <c r="N273" s="27">
        <v>30</v>
      </c>
      <c r="O273" s="37"/>
      <c r="P273" s="27">
        <v>29</v>
      </c>
      <c r="Q273" s="84"/>
      <c r="R273" s="84"/>
      <c r="S273" s="84"/>
    </row>
    <row r="274" spans="1:19" ht="15" customHeight="1" x14ac:dyDescent="0.2">
      <c r="A274" s="110"/>
      <c r="B274" s="133"/>
      <c r="C274" s="84"/>
      <c r="D274" s="116"/>
      <c r="E274" s="122"/>
      <c r="F274" s="122"/>
      <c r="G274" s="39" t="s">
        <v>41</v>
      </c>
      <c r="H274" s="50"/>
      <c r="I274" s="91" t="s">
        <v>140</v>
      </c>
      <c r="J274" s="164"/>
      <c r="K274" s="51"/>
      <c r="L274" s="44">
        <v>7879</v>
      </c>
      <c r="M274" s="38"/>
      <c r="N274" s="28">
        <v>9784</v>
      </c>
      <c r="O274" s="38"/>
      <c r="P274" s="28">
        <v>15406</v>
      </c>
      <c r="Q274" s="84"/>
      <c r="R274" s="84"/>
      <c r="S274" s="84"/>
    </row>
    <row r="275" spans="1:19" ht="15" customHeight="1" x14ac:dyDescent="0.2">
      <c r="A275" s="110"/>
      <c r="B275" s="133"/>
      <c r="C275" s="84"/>
      <c r="D275" s="116"/>
      <c r="E275" s="122"/>
      <c r="F275" s="122"/>
      <c r="G275" s="39">
        <v>3628</v>
      </c>
      <c r="H275" s="50"/>
      <c r="I275" s="92" t="s">
        <v>141</v>
      </c>
      <c r="J275" s="52" t="s">
        <v>142</v>
      </c>
      <c r="K275" s="29">
        <v>0</v>
      </c>
      <c r="L275" s="129">
        <v>0</v>
      </c>
      <c r="M275" s="29">
        <v>0</v>
      </c>
      <c r="N275" s="126">
        <v>0</v>
      </c>
      <c r="O275" s="29">
        <v>0</v>
      </c>
      <c r="P275" s="94">
        <v>0</v>
      </c>
      <c r="Q275" s="84"/>
      <c r="R275" s="84"/>
      <c r="S275" s="84"/>
    </row>
    <row r="276" spans="1:19" ht="15" customHeight="1" x14ac:dyDescent="0.2">
      <c r="A276" s="110"/>
      <c r="B276" s="133"/>
      <c r="C276" s="84"/>
      <c r="D276" s="116"/>
      <c r="E276" s="122"/>
      <c r="F276" s="122"/>
      <c r="G276" s="39"/>
      <c r="H276" s="50"/>
      <c r="I276" s="93"/>
      <c r="J276" s="53" t="s">
        <v>143</v>
      </c>
      <c r="K276" s="29">
        <v>0</v>
      </c>
      <c r="L276" s="130"/>
      <c r="M276" s="29">
        <v>0</v>
      </c>
      <c r="N276" s="127"/>
      <c r="O276" s="29">
        <v>0</v>
      </c>
      <c r="P276" s="95"/>
      <c r="Q276" s="84"/>
      <c r="R276" s="84"/>
      <c r="S276" s="84"/>
    </row>
    <row r="277" spans="1:19" ht="15" customHeight="1" x14ac:dyDescent="0.2">
      <c r="A277" s="110"/>
      <c r="B277" s="133"/>
      <c r="C277" s="84"/>
      <c r="D277" s="116"/>
      <c r="E277" s="122"/>
      <c r="F277" s="122"/>
      <c r="G277" s="39"/>
      <c r="H277" s="50"/>
      <c r="I277" s="93"/>
      <c r="J277" s="53" t="s">
        <v>144</v>
      </c>
      <c r="K277" s="29">
        <v>0</v>
      </c>
      <c r="L277" s="130"/>
      <c r="M277" s="29">
        <v>0</v>
      </c>
      <c r="N277" s="127"/>
      <c r="O277" s="29">
        <v>0</v>
      </c>
      <c r="P277" s="95"/>
      <c r="Q277" s="84"/>
      <c r="R277" s="84"/>
      <c r="S277" s="84"/>
    </row>
    <row r="278" spans="1:19" ht="15" customHeight="1" x14ac:dyDescent="0.2">
      <c r="A278" s="110"/>
      <c r="B278" s="133"/>
      <c r="C278" s="84"/>
      <c r="D278" s="116"/>
      <c r="E278" s="122"/>
      <c r="F278" s="122"/>
      <c r="G278" s="39"/>
      <c r="H278" s="50"/>
      <c r="I278" s="90"/>
      <c r="J278" s="54" t="s">
        <v>145</v>
      </c>
      <c r="K278" s="30">
        <v>0</v>
      </c>
      <c r="L278" s="131"/>
      <c r="M278" s="30">
        <v>0</v>
      </c>
      <c r="N278" s="128"/>
      <c r="O278" s="30">
        <v>0</v>
      </c>
      <c r="P278" s="96"/>
      <c r="Q278" s="84"/>
      <c r="R278" s="84"/>
      <c r="S278" s="84"/>
    </row>
    <row r="279" spans="1:19" ht="15" customHeight="1" x14ac:dyDescent="0.2">
      <c r="A279" s="110"/>
      <c r="B279" s="133"/>
      <c r="C279" s="84"/>
      <c r="D279" s="116"/>
      <c r="E279" s="122"/>
      <c r="F279" s="122"/>
      <c r="G279" s="39"/>
      <c r="H279" s="97" t="s">
        <v>146</v>
      </c>
      <c r="I279" s="98"/>
      <c r="J279" s="148"/>
      <c r="K279" s="46"/>
      <c r="L279" s="47">
        <v>7908</v>
      </c>
      <c r="M279" s="35"/>
      <c r="N279" s="36">
        <v>9814</v>
      </c>
      <c r="O279" s="35"/>
      <c r="P279" s="36">
        <v>15435</v>
      </c>
      <c r="Q279" s="84"/>
      <c r="R279" s="84"/>
      <c r="S279" s="84"/>
    </row>
    <row r="280" spans="1:19" ht="15" customHeight="1" x14ac:dyDescent="0.2">
      <c r="A280" s="110"/>
      <c r="B280" s="133"/>
      <c r="C280" s="84"/>
      <c r="D280" s="116"/>
      <c r="E280" s="122"/>
      <c r="F280" s="122"/>
      <c r="G280" s="39"/>
      <c r="H280" s="55"/>
      <c r="I280" s="159" t="s">
        <v>147</v>
      </c>
      <c r="J280" s="160"/>
      <c r="K280" s="56"/>
      <c r="L280" s="57">
        <v>-7908</v>
      </c>
      <c r="M280" s="58"/>
      <c r="N280" s="59">
        <v>-9814</v>
      </c>
      <c r="O280" s="58"/>
      <c r="P280" s="59">
        <v>-15435</v>
      </c>
      <c r="Q280" s="84"/>
      <c r="R280" s="84"/>
      <c r="S280" s="84"/>
    </row>
    <row r="281" spans="1:19" ht="15" customHeight="1" x14ac:dyDescent="0.2">
      <c r="A281" s="110"/>
      <c r="B281" s="133"/>
      <c r="C281" s="84"/>
      <c r="D281" s="116"/>
      <c r="E281" s="122"/>
      <c r="F281" s="122"/>
      <c r="G281" s="39"/>
      <c r="H281" s="60"/>
      <c r="I281" s="101" t="s">
        <v>148</v>
      </c>
      <c r="J281" s="150"/>
      <c r="K281" s="61"/>
      <c r="L281" s="62">
        <v>0.56337804587665685</v>
      </c>
      <c r="M281" s="63"/>
      <c r="N281" s="64">
        <v>0.39569389565357632</v>
      </c>
      <c r="O281" s="63"/>
      <c r="P281" s="64">
        <v>0.62232884444802838</v>
      </c>
      <c r="Q281" s="84"/>
      <c r="R281" s="84"/>
      <c r="S281" s="84"/>
    </row>
    <row r="282" spans="1:19" ht="15" customHeight="1" thickBot="1" x14ac:dyDescent="0.25">
      <c r="A282" s="111"/>
      <c r="B282" s="134"/>
      <c r="C282" s="85"/>
      <c r="D282" s="117"/>
      <c r="E282" s="123"/>
      <c r="F282" s="123"/>
      <c r="G282" s="41"/>
      <c r="H282" s="65"/>
      <c r="I282" s="102" t="s">
        <v>149</v>
      </c>
      <c r="J282" s="151"/>
      <c r="K282" s="66"/>
      <c r="L282" s="67">
        <v>0.56337804587665685</v>
      </c>
      <c r="M282" s="68"/>
      <c r="N282" s="69">
        <v>0.39569389565357632</v>
      </c>
      <c r="O282" s="68"/>
      <c r="P282" s="69">
        <v>0.62232884444802838</v>
      </c>
      <c r="Q282" s="85"/>
      <c r="R282" s="85"/>
      <c r="S282" s="85"/>
    </row>
    <row r="283" spans="1:19" ht="15" customHeight="1" thickTop="1" x14ac:dyDescent="0.2">
      <c r="A283" s="109">
        <f t="shared" ref="A283" si="20">A271+1</f>
        <v>24</v>
      </c>
      <c r="B283" s="132" t="s">
        <v>98</v>
      </c>
      <c r="C283" s="83" t="s">
        <v>99</v>
      </c>
      <c r="D283" s="115" t="s">
        <v>34</v>
      </c>
      <c r="E283" s="121" t="s">
        <v>23</v>
      </c>
      <c r="F283" s="121" t="s">
        <v>206</v>
      </c>
      <c r="G283" s="40" t="s">
        <v>40</v>
      </c>
      <c r="H283" s="156" t="s">
        <v>137</v>
      </c>
      <c r="I283" s="157"/>
      <c r="J283" s="158"/>
      <c r="K283" s="31">
        <v>170724</v>
      </c>
      <c r="L283" s="45"/>
      <c r="M283" s="31">
        <v>239424</v>
      </c>
      <c r="N283" s="32"/>
      <c r="O283" s="31">
        <v>240000</v>
      </c>
      <c r="P283" s="33"/>
      <c r="Q283" s="83" t="s">
        <v>30</v>
      </c>
      <c r="R283" s="83" t="s">
        <v>214</v>
      </c>
      <c r="S283" s="83"/>
    </row>
    <row r="284" spans="1:19" ht="15" customHeight="1" x14ac:dyDescent="0.2">
      <c r="A284" s="110"/>
      <c r="B284" s="133"/>
      <c r="C284" s="84"/>
      <c r="D284" s="116"/>
      <c r="E284" s="122"/>
      <c r="F284" s="122"/>
      <c r="G284" s="39">
        <v>1563616</v>
      </c>
      <c r="H284" s="86" t="s">
        <v>138</v>
      </c>
      <c r="I284" s="159"/>
      <c r="J284" s="160"/>
      <c r="K284" s="46"/>
      <c r="L284" s="47">
        <v>21446</v>
      </c>
      <c r="M284" s="35"/>
      <c r="N284" s="26">
        <v>19310</v>
      </c>
      <c r="O284" s="35"/>
      <c r="P284" s="26">
        <v>31909</v>
      </c>
      <c r="Q284" s="84"/>
      <c r="R284" s="84"/>
      <c r="S284" s="84"/>
    </row>
    <row r="285" spans="1:19" ht="15" customHeight="1" x14ac:dyDescent="0.2">
      <c r="A285" s="110"/>
      <c r="B285" s="133"/>
      <c r="C285" s="84"/>
      <c r="D285" s="116"/>
      <c r="E285" s="122"/>
      <c r="F285" s="122"/>
      <c r="G285" s="39"/>
      <c r="H285" s="48"/>
      <c r="I285" s="89" t="s">
        <v>139</v>
      </c>
      <c r="J285" s="150"/>
      <c r="K285" s="49"/>
      <c r="L285" s="43">
        <v>1296483</v>
      </c>
      <c r="M285" s="37"/>
      <c r="N285" s="27">
        <v>280840</v>
      </c>
      <c r="O285" s="37"/>
      <c r="P285" s="27">
        <v>3175179</v>
      </c>
      <c r="Q285" s="84"/>
      <c r="R285" s="84"/>
      <c r="S285" s="84"/>
    </row>
    <row r="286" spans="1:19" ht="15" customHeight="1" x14ac:dyDescent="0.2">
      <c r="A286" s="110"/>
      <c r="B286" s="133"/>
      <c r="C286" s="84"/>
      <c r="D286" s="116"/>
      <c r="E286" s="122"/>
      <c r="F286" s="122"/>
      <c r="G286" s="39" t="s">
        <v>41</v>
      </c>
      <c r="H286" s="50"/>
      <c r="I286" s="91" t="s">
        <v>140</v>
      </c>
      <c r="J286" s="164"/>
      <c r="K286" s="51"/>
      <c r="L286" s="44">
        <v>179041</v>
      </c>
      <c r="M286" s="38"/>
      <c r="N286" s="28">
        <v>157719</v>
      </c>
      <c r="O286" s="38"/>
      <c r="P286" s="28">
        <v>186218</v>
      </c>
      <c r="Q286" s="84"/>
      <c r="R286" s="84"/>
      <c r="S286" s="84"/>
    </row>
    <row r="287" spans="1:19" ht="15" customHeight="1" x14ac:dyDescent="0.2">
      <c r="A287" s="110"/>
      <c r="B287" s="133"/>
      <c r="C287" s="84"/>
      <c r="D287" s="116"/>
      <c r="E287" s="122"/>
      <c r="F287" s="122"/>
      <c r="G287" s="42">
        <v>2919346</v>
      </c>
      <c r="H287" s="50"/>
      <c r="I287" s="92" t="s">
        <v>141</v>
      </c>
      <c r="J287" s="52" t="s">
        <v>142</v>
      </c>
      <c r="K287" s="29">
        <v>42</v>
      </c>
      <c r="L287" s="129">
        <v>587363</v>
      </c>
      <c r="M287" s="29">
        <v>41</v>
      </c>
      <c r="N287" s="126">
        <v>604850</v>
      </c>
      <c r="O287" s="29">
        <v>44</v>
      </c>
      <c r="P287" s="94">
        <v>618198.58859676914</v>
      </c>
      <c r="Q287" s="84"/>
      <c r="R287" s="84"/>
      <c r="S287" s="84"/>
    </row>
    <row r="288" spans="1:19" ht="15" customHeight="1" x14ac:dyDescent="0.2">
      <c r="A288" s="110"/>
      <c r="B288" s="133"/>
      <c r="C288" s="84"/>
      <c r="D288" s="116"/>
      <c r="E288" s="122"/>
      <c r="F288" s="122"/>
      <c r="G288" s="39"/>
      <c r="H288" s="50"/>
      <c r="I288" s="93"/>
      <c r="J288" s="53" t="s">
        <v>143</v>
      </c>
      <c r="K288" s="29">
        <v>4</v>
      </c>
      <c r="L288" s="130"/>
      <c r="M288" s="29">
        <v>5</v>
      </c>
      <c r="N288" s="127"/>
      <c r="O288" s="29">
        <v>3</v>
      </c>
      <c r="P288" s="95"/>
      <c r="Q288" s="84"/>
      <c r="R288" s="84"/>
      <c r="S288" s="84"/>
    </row>
    <row r="289" spans="1:19" ht="15" customHeight="1" x14ac:dyDescent="0.2">
      <c r="A289" s="110"/>
      <c r="B289" s="133"/>
      <c r="C289" s="84"/>
      <c r="D289" s="116"/>
      <c r="E289" s="122"/>
      <c r="F289" s="122"/>
      <c r="G289" s="39"/>
      <c r="H289" s="50"/>
      <c r="I289" s="93"/>
      <c r="J289" s="53" t="s">
        <v>144</v>
      </c>
      <c r="K289" s="29">
        <v>7</v>
      </c>
      <c r="L289" s="130"/>
      <c r="M289" s="29">
        <v>7</v>
      </c>
      <c r="N289" s="127"/>
      <c r="O289" s="29">
        <v>6</v>
      </c>
      <c r="P289" s="95"/>
      <c r="Q289" s="84"/>
      <c r="R289" s="84"/>
      <c r="S289" s="84"/>
    </row>
    <row r="290" spans="1:19" ht="15" customHeight="1" x14ac:dyDescent="0.2">
      <c r="A290" s="110"/>
      <c r="B290" s="133"/>
      <c r="C290" s="84"/>
      <c r="D290" s="116"/>
      <c r="E290" s="122"/>
      <c r="F290" s="122"/>
      <c r="G290" s="39"/>
      <c r="H290" s="50"/>
      <c r="I290" s="90"/>
      <c r="J290" s="54" t="s">
        <v>145</v>
      </c>
      <c r="K290" s="30">
        <v>55</v>
      </c>
      <c r="L290" s="131"/>
      <c r="M290" s="30">
        <v>55</v>
      </c>
      <c r="N290" s="128"/>
      <c r="O290" s="30">
        <v>56</v>
      </c>
      <c r="P290" s="96"/>
      <c r="Q290" s="84"/>
      <c r="R290" s="84"/>
      <c r="S290" s="84"/>
    </row>
    <row r="291" spans="1:19" ht="15" customHeight="1" x14ac:dyDescent="0.2">
      <c r="A291" s="110"/>
      <c r="B291" s="133"/>
      <c r="C291" s="84"/>
      <c r="D291" s="116"/>
      <c r="E291" s="122"/>
      <c r="F291" s="122"/>
      <c r="G291" s="39"/>
      <c r="H291" s="97" t="s">
        <v>146</v>
      </c>
      <c r="I291" s="98"/>
      <c r="J291" s="148"/>
      <c r="K291" s="46"/>
      <c r="L291" s="47">
        <v>2062887</v>
      </c>
      <c r="M291" s="35"/>
      <c r="N291" s="36">
        <v>1043409</v>
      </c>
      <c r="O291" s="35"/>
      <c r="P291" s="36">
        <v>3979595.5885967691</v>
      </c>
      <c r="Q291" s="84"/>
      <c r="R291" s="84"/>
      <c r="S291" s="84"/>
    </row>
    <row r="292" spans="1:19" ht="15" customHeight="1" x14ac:dyDescent="0.2">
      <c r="A292" s="110"/>
      <c r="B292" s="133"/>
      <c r="C292" s="84"/>
      <c r="D292" s="116"/>
      <c r="E292" s="122"/>
      <c r="F292" s="122"/>
      <c r="G292" s="39"/>
      <c r="H292" s="55"/>
      <c r="I292" s="159" t="s">
        <v>147</v>
      </c>
      <c r="J292" s="160"/>
      <c r="K292" s="56"/>
      <c r="L292" s="57">
        <v>-2041441</v>
      </c>
      <c r="M292" s="58"/>
      <c r="N292" s="59">
        <v>-1024099</v>
      </c>
      <c r="O292" s="58"/>
      <c r="P292" s="59">
        <v>-3947686.5885967691</v>
      </c>
      <c r="Q292" s="84"/>
      <c r="R292" s="84"/>
      <c r="S292" s="84"/>
    </row>
    <row r="293" spans="1:19" ht="15" customHeight="1" x14ac:dyDescent="0.2">
      <c r="A293" s="110"/>
      <c r="B293" s="133"/>
      <c r="C293" s="84"/>
      <c r="D293" s="116"/>
      <c r="E293" s="122"/>
      <c r="F293" s="122"/>
      <c r="G293" s="39"/>
      <c r="H293" s="60"/>
      <c r="I293" s="101" t="s">
        <v>148</v>
      </c>
      <c r="J293" s="150"/>
      <c r="K293" s="61"/>
      <c r="L293" s="62">
        <v>12.083169325929571</v>
      </c>
      <c r="M293" s="63"/>
      <c r="N293" s="64">
        <v>4.3579966920609463</v>
      </c>
      <c r="O293" s="63"/>
      <c r="P293" s="64">
        <v>16.58164828581987</v>
      </c>
      <c r="Q293" s="84"/>
      <c r="R293" s="84"/>
      <c r="S293" s="84"/>
    </row>
    <row r="294" spans="1:19" ht="15" customHeight="1" thickBot="1" x14ac:dyDescent="0.25">
      <c r="A294" s="111"/>
      <c r="B294" s="134"/>
      <c r="C294" s="85"/>
      <c r="D294" s="117"/>
      <c r="E294" s="123"/>
      <c r="F294" s="123"/>
      <c r="G294" s="41"/>
      <c r="H294" s="65"/>
      <c r="I294" s="102" t="s">
        <v>149</v>
      </c>
      <c r="J294" s="151"/>
      <c r="K294" s="66"/>
      <c r="L294" s="67">
        <v>11.957551369461822</v>
      </c>
      <c r="M294" s="68"/>
      <c r="N294" s="69">
        <v>4.2773447941726808</v>
      </c>
      <c r="O294" s="68"/>
      <c r="P294" s="69">
        <v>16.448694119153206</v>
      </c>
      <c r="Q294" s="85"/>
      <c r="R294" s="85"/>
      <c r="S294" s="85"/>
    </row>
    <row r="295" spans="1:19" ht="15" customHeight="1" thickTop="1" x14ac:dyDescent="0.2">
      <c r="A295" s="109">
        <f t="shared" ref="A295" si="21">A283+1</f>
        <v>25</v>
      </c>
      <c r="B295" s="132" t="s">
        <v>98</v>
      </c>
      <c r="C295" s="83" t="s">
        <v>100</v>
      </c>
      <c r="D295" s="115" t="s">
        <v>101</v>
      </c>
      <c r="E295" s="121" t="s">
        <v>24</v>
      </c>
      <c r="F295" s="121" t="s">
        <v>102</v>
      </c>
      <c r="G295" s="40" t="s">
        <v>40</v>
      </c>
      <c r="H295" s="124" t="s">
        <v>137</v>
      </c>
      <c r="I295" s="125"/>
      <c r="J295" s="125"/>
      <c r="K295" s="31">
        <v>78012</v>
      </c>
      <c r="L295" s="45"/>
      <c r="M295" s="31">
        <v>99693</v>
      </c>
      <c r="N295" s="32"/>
      <c r="O295" s="31">
        <v>100000</v>
      </c>
      <c r="P295" s="33"/>
      <c r="Q295" s="83" t="s">
        <v>30</v>
      </c>
      <c r="R295" s="83" t="s">
        <v>197</v>
      </c>
      <c r="S295" s="161"/>
    </row>
    <row r="296" spans="1:19" ht="15" customHeight="1" x14ac:dyDescent="0.2">
      <c r="A296" s="110"/>
      <c r="B296" s="133"/>
      <c r="C296" s="84"/>
      <c r="D296" s="116"/>
      <c r="E296" s="122"/>
      <c r="F296" s="122"/>
      <c r="G296" s="42" t="s">
        <v>103</v>
      </c>
      <c r="H296" s="86" t="s">
        <v>138</v>
      </c>
      <c r="I296" s="87"/>
      <c r="J296" s="87"/>
      <c r="K296" s="46"/>
      <c r="L296" s="47">
        <v>366</v>
      </c>
      <c r="M296" s="35"/>
      <c r="N296" s="26">
        <v>257</v>
      </c>
      <c r="O296" s="35"/>
      <c r="P296" s="26">
        <v>1125</v>
      </c>
      <c r="Q296" s="84"/>
      <c r="R296" s="84"/>
      <c r="S296" s="162"/>
    </row>
    <row r="297" spans="1:19" ht="15" customHeight="1" x14ac:dyDescent="0.2">
      <c r="A297" s="110"/>
      <c r="B297" s="133"/>
      <c r="C297" s="84"/>
      <c r="D297" s="116"/>
      <c r="E297" s="122"/>
      <c r="F297" s="122"/>
      <c r="G297" s="39"/>
      <c r="H297" s="48"/>
      <c r="I297" s="88" t="s">
        <v>139</v>
      </c>
      <c r="J297" s="89"/>
      <c r="K297" s="49"/>
      <c r="L297" s="43">
        <v>16316</v>
      </c>
      <c r="M297" s="37"/>
      <c r="N297" s="27">
        <v>18532</v>
      </c>
      <c r="O297" s="37"/>
      <c r="P297" s="27">
        <v>21516</v>
      </c>
      <c r="Q297" s="84"/>
      <c r="R297" s="84"/>
      <c r="S297" s="162"/>
    </row>
    <row r="298" spans="1:19" ht="15" customHeight="1" x14ac:dyDescent="0.2">
      <c r="A298" s="110"/>
      <c r="B298" s="133"/>
      <c r="C298" s="84"/>
      <c r="D298" s="116"/>
      <c r="E298" s="122"/>
      <c r="F298" s="122"/>
      <c r="G298" s="39" t="s">
        <v>41</v>
      </c>
      <c r="H298" s="50"/>
      <c r="I298" s="90" t="s">
        <v>140</v>
      </c>
      <c r="J298" s="91"/>
      <c r="K298" s="51"/>
      <c r="L298" s="44">
        <v>178110</v>
      </c>
      <c r="M298" s="38"/>
      <c r="N298" s="28">
        <v>184677</v>
      </c>
      <c r="O298" s="38"/>
      <c r="P298" s="28">
        <v>197134</v>
      </c>
      <c r="Q298" s="84"/>
      <c r="R298" s="84"/>
      <c r="S298" s="162"/>
    </row>
    <row r="299" spans="1:19" ht="15" customHeight="1" x14ac:dyDescent="0.2">
      <c r="A299" s="110"/>
      <c r="B299" s="133"/>
      <c r="C299" s="84"/>
      <c r="D299" s="116"/>
      <c r="E299" s="122"/>
      <c r="F299" s="122"/>
      <c r="G299" s="79" t="s">
        <v>155</v>
      </c>
      <c r="H299" s="50"/>
      <c r="I299" s="92" t="s">
        <v>141</v>
      </c>
      <c r="J299" s="52" t="s">
        <v>142</v>
      </c>
      <c r="K299" s="29">
        <v>18</v>
      </c>
      <c r="L299" s="129">
        <v>235277</v>
      </c>
      <c r="M299" s="29">
        <v>16</v>
      </c>
      <c r="N299" s="126">
        <v>252095</v>
      </c>
      <c r="O299" s="29">
        <v>18</v>
      </c>
      <c r="P299" s="94">
        <v>261860.58333333331</v>
      </c>
      <c r="Q299" s="84"/>
      <c r="R299" s="84"/>
      <c r="S299" s="162"/>
    </row>
    <row r="300" spans="1:19" ht="15" customHeight="1" x14ac:dyDescent="0.2">
      <c r="A300" s="110"/>
      <c r="B300" s="133"/>
      <c r="C300" s="84"/>
      <c r="D300" s="116"/>
      <c r="E300" s="122"/>
      <c r="F300" s="122"/>
      <c r="G300" s="79" t="s">
        <v>156</v>
      </c>
      <c r="H300" s="50"/>
      <c r="I300" s="93"/>
      <c r="J300" s="53" t="s">
        <v>143</v>
      </c>
      <c r="K300" s="29">
        <v>0</v>
      </c>
      <c r="L300" s="130"/>
      <c r="M300" s="29">
        <v>0</v>
      </c>
      <c r="N300" s="127"/>
      <c r="O300" s="29">
        <v>0</v>
      </c>
      <c r="P300" s="95"/>
      <c r="Q300" s="84"/>
      <c r="R300" s="84"/>
      <c r="S300" s="162"/>
    </row>
    <row r="301" spans="1:19" ht="15" customHeight="1" x14ac:dyDescent="0.2">
      <c r="A301" s="110"/>
      <c r="B301" s="133"/>
      <c r="C301" s="84"/>
      <c r="D301" s="116"/>
      <c r="E301" s="122"/>
      <c r="F301" s="122"/>
      <c r="G301" s="39"/>
      <c r="H301" s="50"/>
      <c r="I301" s="93"/>
      <c r="J301" s="53" t="s">
        <v>144</v>
      </c>
      <c r="K301" s="29">
        <v>4</v>
      </c>
      <c r="L301" s="130"/>
      <c r="M301" s="29">
        <v>4</v>
      </c>
      <c r="N301" s="127"/>
      <c r="O301" s="29">
        <v>3</v>
      </c>
      <c r="P301" s="95"/>
      <c r="Q301" s="84"/>
      <c r="R301" s="84"/>
      <c r="S301" s="162"/>
    </row>
    <row r="302" spans="1:19" ht="15" customHeight="1" x14ac:dyDescent="0.2">
      <c r="A302" s="110"/>
      <c r="B302" s="133"/>
      <c r="C302" s="84"/>
      <c r="D302" s="116"/>
      <c r="E302" s="122"/>
      <c r="F302" s="122"/>
      <c r="G302" s="39"/>
      <c r="H302" s="50"/>
      <c r="I302" s="90"/>
      <c r="J302" s="54" t="s">
        <v>145</v>
      </c>
      <c r="K302" s="30">
        <v>25</v>
      </c>
      <c r="L302" s="131"/>
      <c r="M302" s="30">
        <v>24</v>
      </c>
      <c r="N302" s="128"/>
      <c r="O302" s="30">
        <v>23</v>
      </c>
      <c r="P302" s="96"/>
      <c r="Q302" s="84"/>
      <c r="R302" s="84"/>
      <c r="S302" s="162"/>
    </row>
    <row r="303" spans="1:19" ht="15" customHeight="1" x14ac:dyDescent="0.2">
      <c r="A303" s="110"/>
      <c r="B303" s="133"/>
      <c r="C303" s="84"/>
      <c r="D303" s="116"/>
      <c r="E303" s="122"/>
      <c r="F303" s="122"/>
      <c r="G303" s="39"/>
      <c r="H303" s="97" t="s">
        <v>146</v>
      </c>
      <c r="I303" s="98"/>
      <c r="J303" s="98"/>
      <c r="K303" s="46"/>
      <c r="L303" s="47">
        <v>429703</v>
      </c>
      <c r="M303" s="35"/>
      <c r="N303" s="36">
        <v>455304</v>
      </c>
      <c r="O303" s="35"/>
      <c r="P303" s="36">
        <v>480510.58333333331</v>
      </c>
      <c r="Q303" s="84"/>
      <c r="R303" s="84"/>
      <c r="S303" s="162"/>
    </row>
    <row r="304" spans="1:19" ht="15" customHeight="1" x14ac:dyDescent="0.2">
      <c r="A304" s="110"/>
      <c r="B304" s="133"/>
      <c r="C304" s="84"/>
      <c r="D304" s="116"/>
      <c r="E304" s="122"/>
      <c r="F304" s="122"/>
      <c r="G304" s="39"/>
      <c r="H304" s="55"/>
      <c r="I304" s="99" t="s">
        <v>147</v>
      </c>
      <c r="J304" s="100"/>
      <c r="K304" s="56"/>
      <c r="L304" s="57">
        <v>-429337</v>
      </c>
      <c r="M304" s="58"/>
      <c r="N304" s="59">
        <v>-455047</v>
      </c>
      <c r="O304" s="58"/>
      <c r="P304" s="59">
        <v>-479385.58333333331</v>
      </c>
      <c r="Q304" s="84"/>
      <c r="R304" s="84"/>
      <c r="S304" s="162"/>
    </row>
    <row r="305" spans="1:19" ht="15" customHeight="1" x14ac:dyDescent="0.2">
      <c r="A305" s="110"/>
      <c r="B305" s="133"/>
      <c r="C305" s="84"/>
      <c r="D305" s="116"/>
      <c r="E305" s="122"/>
      <c r="F305" s="122"/>
      <c r="G305" s="39"/>
      <c r="H305" s="60"/>
      <c r="I305" s="101" t="s">
        <v>148</v>
      </c>
      <c r="J305" s="101"/>
      <c r="K305" s="61"/>
      <c r="L305" s="62">
        <v>5.5081654104496742</v>
      </c>
      <c r="M305" s="63"/>
      <c r="N305" s="64">
        <v>4.5670608768920582</v>
      </c>
      <c r="O305" s="63"/>
      <c r="P305" s="64">
        <v>4.8051058333333332</v>
      </c>
      <c r="Q305" s="84"/>
      <c r="R305" s="84"/>
      <c r="S305" s="162"/>
    </row>
    <row r="306" spans="1:19" ht="15" customHeight="1" thickBot="1" x14ac:dyDescent="0.25">
      <c r="A306" s="111"/>
      <c r="B306" s="134"/>
      <c r="C306" s="85"/>
      <c r="D306" s="117"/>
      <c r="E306" s="123"/>
      <c r="F306" s="123"/>
      <c r="G306" s="41"/>
      <c r="H306" s="65"/>
      <c r="I306" s="102" t="s">
        <v>149</v>
      </c>
      <c r="J306" s="102"/>
      <c r="K306" s="66"/>
      <c r="L306" s="67">
        <v>5.5034738245398147</v>
      </c>
      <c r="M306" s="68"/>
      <c r="N306" s="69">
        <v>4.5644829626954753</v>
      </c>
      <c r="O306" s="68"/>
      <c r="P306" s="69">
        <v>4.7938558333333328</v>
      </c>
      <c r="Q306" s="85"/>
      <c r="R306" s="85"/>
      <c r="S306" s="163"/>
    </row>
    <row r="307" spans="1:19" ht="15" customHeight="1" thickTop="1" x14ac:dyDescent="0.2">
      <c r="A307" s="109">
        <f t="shared" ref="A307" si="22">A295+1</f>
        <v>26</v>
      </c>
      <c r="B307" s="132" t="s">
        <v>98</v>
      </c>
      <c r="C307" s="83" t="s">
        <v>104</v>
      </c>
      <c r="D307" s="115" t="s">
        <v>34</v>
      </c>
      <c r="E307" s="121" t="s">
        <v>25</v>
      </c>
      <c r="F307" s="121" t="s">
        <v>105</v>
      </c>
      <c r="G307" s="40" t="s">
        <v>40</v>
      </c>
      <c r="H307" s="124" t="s">
        <v>137</v>
      </c>
      <c r="I307" s="125"/>
      <c r="J307" s="125"/>
      <c r="K307" s="31">
        <v>41072</v>
      </c>
      <c r="L307" s="45"/>
      <c r="M307" s="31">
        <v>27115</v>
      </c>
      <c r="N307" s="32"/>
      <c r="O307" s="31">
        <v>33330</v>
      </c>
      <c r="P307" s="33"/>
      <c r="Q307" s="83" t="s">
        <v>30</v>
      </c>
      <c r="R307" s="153" t="s">
        <v>215</v>
      </c>
      <c r="S307" s="83" t="s">
        <v>218</v>
      </c>
    </row>
    <row r="308" spans="1:19" ht="15" customHeight="1" x14ac:dyDescent="0.2">
      <c r="A308" s="110"/>
      <c r="B308" s="133"/>
      <c r="C308" s="84"/>
      <c r="D308" s="116"/>
      <c r="E308" s="122"/>
      <c r="F308" s="122"/>
      <c r="G308" s="39">
        <v>388061</v>
      </c>
      <c r="H308" s="86" t="s">
        <v>138</v>
      </c>
      <c r="I308" s="87"/>
      <c r="J308" s="87"/>
      <c r="K308" s="46"/>
      <c r="L308" s="47">
        <v>15577</v>
      </c>
      <c r="M308" s="35"/>
      <c r="N308" s="26">
        <v>10639</v>
      </c>
      <c r="O308" s="35"/>
      <c r="P308" s="26">
        <v>21093</v>
      </c>
      <c r="Q308" s="84"/>
      <c r="R308" s="154"/>
      <c r="S308" s="84"/>
    </row>
    <row r="309" spans="1:19" ht="15" customHeight="1" x14ac:dyDescent="0.2">
      <c r="A309" s="110"/>
      <c r="B309" s="133"/>
      <c r="C309" s="84"/>
      <c r="D309" s="116"/>
      <c r="E309" s="122"/>
      <c r="F309" s="122"/>
      <c r="G309" s="39"/>
      <c r="H309" s="48"/>
      <c r="I309" s="88" t="s">
        <v>139</v>
      </c>
      <c r="J309" s="89"/>
      <c r="K309" s="49"/>
      <c r="L309" s="43">
        <v>21992</v>
      </c>
      <c r="M309" s="37"/>
      <c r="N309" s="27">
        <v>22183</v>
      </c>
      <c r="O309" s="37"/>
      <c r="P309" s="27">
        <v>37249</v>
      </c>
      <c r="Q309" s="84"/>
      <c r="R309" s="154"/>
      <c r="S309" s="84"/>
    </row>
    <row r="310" spans="1:19" ht="15" customHeight="1" x14ac:dyDescent="0.2">
      <c r="A310" s="110"/>
      <c r="B310" s="133"/>
      <c r="C310" s="84"/>
      <c r="D310" s="116"/>
      <c r="E310" s="122"/>
      <c r="F310" s="122"/>
      <c r="G310" s="39" t="s">
        <v>41</v>
      </c>
      <c r="H310" s="50"/>
      <c r="I310" s="90" t="s">
        <v>140</v>
      </c>
      <c r="J310" s="91"/>
      <c r="K310" s="51"/>
      <c r="L310" s="44">
        <v>51231</v>
      </c>
      <c r="M310" s="38"/>
      <c r="N310" s="28">
        <v>44901</v>
      </c>
      <c r="O310" s="38"/>
      <c r="P310" s="28">
        <v>54145</v>
      </c>
      <c r="Q310" s="84"/>
      <c r="R310" s="154"/>
      <c r="S310" s="84"/>
    </row>
    <row r="311" spans="1:19" ht="15" customHeight="1" x14ac:dyDescent="0.2">
      <c r="A311" s="110"/>
      <c r="B311" s="133"/>
      <c r="C311" s="84"/>
      <c r="D311" s="116"/>
      <c r="E311" s="122"/>
      <c r="F311" s="122"/>
      <c r="G311" s="42" t="s">
        <v>171</v>
      </c>
      <c r="H311" s="50"/>
      <c r="I311" s="92" t="s">
        <v>141</v>
      </c>
      <c r="J311" s="52" t="s">
        <v>142</v>
      </c>
      <c r="K311" s="29">
        <v>9</v>
      </c>
      <c r="L311" s="129">
        <v>118498</v>
      </c>
      <c r="M311" s="29">
        <v>9</v>
      </c>
      <c r="N311" s="126">
        <v>124941</v>
      </c>
      <c r="O311" s="29">
        <v>8</v>
      </c>
      <c r="P311" s="94">
        <v>107601.83333333334</v>
      </c>
      <c r="Q311" s="84"/>
      <c r="R311" s="154"/>
      <c r="S311" s="84"/>
    </row>
    <row r="312" spans="1:19" ht="15" customHeight="1" x14ac:dyDescent="0.2">
      <c r="A312" s="110"/>
      <c r="B312" s="133"/>
      <c r="C312" s="84"/>
      <c r="D312" s="116"/>
      <c r="E312" s="122"/>
      <c r="F312" s="122"/>
      <c r="G312" s="39"/>
      <c r="H312" s="50"/>
      <c r="I312" s="93"/>
      <c r="J312" s="53" t="s">
        <v>143</v>
      </c>
      <c r="K312" s="29">
        <v>2</v>
      </c>
      <c r="L312" s="130"/>
      <c r="M312" s="29">
        <v>2</v>
      </c>
      <c r="N312" s="127"/>
      <c r="O312" s="29">
        <v>1</v>
      </c>
      <c r="P312" s="95"/>
      <c r="Q312" s="84"/>
      <c r="R312" s="154"/>
      <c r="S312" s="84"/>
    </row>
    <row r="313" spans="1:19" ht="15" customHeight="1" x14ac:dyDescent="0.2">
      <c r="A313" s="110"/>
      <c r="B313" s="133"/>
      <c r="C313" s="84"/>
      <c r="D313" s="116"/>
      <c r="E313" s="122"/>
      <c r="F313" s="122"/>
      <c r="G313" s="39"/>
      <c r="H313" s="50"/>
      <c r="I313" s="93"/>
      <c r="J313" s="53" t="s">
        <v>144</v>
      </c>
      <c r="K313" s="29">
        <v>0</v>
      </c>
      <c r="L313" s="130"/>
      <c r="M313" s="29">
        <v>0</v>
      </c>
      <c r="N313" s="127"/>
      <c r="O313" s="29">
        <v>2</v>
      </c>
      <c r="P313" s="95"/>
      <c r="Q313" s="84"/>
      <c r="R313" s="154"/>
      <c r="S313" s="84"/>
    </row>
    <row r="314" spans="1:19" ht="15" customHeight="1" x14ac:dyDescent="0.2">
      <c r="A314" s="110"/>
      <c r="B314" s="133"/>
      <c r="C314" s="84"/>
      <c r="D314" s="116"/>
      <c r="E314" s="122"/>
      <c r="F314" s="122"/>
      <c r="G314" s="39"/>
      <c r="H314" s="50"/>
      <c r="I314" s="90"/>
      <c r="J314" s="54" t="s">
        <v>145</v>
      </c>
      <c r="K314" s="30">
        <v>9</v>
      </c>
      <c r="L314" s="131"/>
      <c r="M314" s="30">
        <v>9</v>
      </c>
      <c r="N314" s="128"/>
      <c r="O314" s="30">
        <v>8</v>
      </c>
      <c r="P314" s="96"/>
      <c r="Q314" s="84"/>
      <c r="R314" s="154"/>
      <c r="S314" s="84"/>
    </row>
    <row r="315" spans="1:19" ht="15" customHeight="1" x14ac:dyDescent="0.2">
      <c r="A315" s="110"/>
      <c r="B315" s="133"/>
      <c r="C315" s="84"/>
      <c r="D315" s="116"/>
      <c r="E315" s="122"/>
      <c r="F315" s="122"/>
      <c r="G315" s="39"/>
      <c r="H315" s="97" t="s">
        <v>146</v>
      </c>
      <c r="I315" s="98"/>
      <c r="J315" s="98"/>
      <c r="K315" s="46"/>
      <c r="L315" s="47">
        <v>191721</v>
      </c>
      <c r="M315" s="35"/>
      <c r="N315" s="36">
        <v>192025</v>
      </c>
      <c r="O315" s="35"/>
      <c r="P315" s="36">
        <v>198995.83333333334</v>
      </c>
      <c r="Q315" s="84"/>
      <c r="R315" s="154"/>
      <c r="S315" s="84"/>
    </row>
    <row r="316" spans="1:19" ht="15" customHeight="1" x14ac:dyDescent="0.2">
      <c r="A316" s="110"/>
      <c r="B316" s="133"/>
      <c r="C316" s="84"/>
      <c r="D316" s="116"/>
      <c r="E316" s="122"/>
      <c r="F316" s="122"/>
      <c r="G316" s="39"/>
      <c r="H316" s="55"/>
      <c r="I316" s="99" t="s">
        <v>147</v>
      </c>
      <c r="J316" s="100"/>
      <c r="K316" s="56"/>
      <c r="L316" s="57">
        <v>-176144</v>
      </c>
      <c r="M316" s="58"/>
      <c r="N316" s="59">
        <v>-181386</v>
      </c>
      <c r="O316" s="58"/>
      <c r="P316" s="59">
        <v>-177902.83333333334</v>
      </c>
      <c r="Q316" s="84"/>
      <c r="R316" s="154"/>
      <c r="S316" s="84"/>
    </row>
    <row r="317" spans="1:19" ht="15" customHeight="1" x14ac:dyDescent="0.2">
      <c r="A317" s="110"/>
      <c r="B317" s="133"/>
      <c r="C317" s="84"/>
      <c r="D317" s="116"/>
      <c r="E317" s="122"/>
      <c r="F317" s="122"/>
      <c r="G317" s="39"/>
      <c r="H317" s="60"/>
      <c r="I317" s="101" t="s">
        <v>148</v>
      </c>
      <c r="J317" s="101"/>
      <c r="K317" s="61"/>
      <c r="L317" s="62">
        <v>4.6679246201791971</v>
      </c>
      <c r="M317" s="63"/>
      <c r="N317" s="64">
        <v>7.0818735017517982</v>
      </c>
      <c r="O317" s="63"/>
      <c r="P317" s="64">
        <v>5.970472047204721</v>
      </c>
      <c r="Q317" s="84"/>
      <c r="R317" s="154"/>
      <c r="S317" s="84"/>
    </row>
    <row r="318" spans="1:19" ht="15" customHeight="1" thickBot="1" x14ac:dyDescent="0.25">
      <c r="A318" s="111"/>
      <c r="B318" s="134"/>
      <c r="C318" s="85"/>
      <c r="D318" s="117"/>
      <c r="E318" s="123"/>
      <c r="F318" s="123"/>
      <c r="G318" s="41"/>
      <c r="H318" s="65"/>
      <c r="I318" s="102" t="s">
        <v>149</v>
      </c>
      <c r="J318" s="102"/>
      <c r="K318" s="66"/>
      <c r="L318" s="67">
        <v>4.2886638098948184</v>
      </c>
      <c r="M318" s="68"/>
      <c r="N318" s="69">
        <v>6.6895076525908168</v>
      </c>
      <c r="O318" s="68"/>
      <c r="P318" s="69">
        <v>5.3376187618761879</v>
      </c>
      <c r="Q318" s="85"/>
      <c r="R318" s="155"/>
      <c r="S318" s="85"/>
    </row>
    <row r="319" spans="1:19" ht="15" customHeight="1" thickTop="1" x14ac:dyDescent="0.2">
      <c r="A319" s="109">
        <f t="shared" ref="A319" si="23">A307+1</f>
        <v>27</v>
      </c>
      <c r="B319" s="132" t="s">
        <v>98</v>
      </c>
      <c r="C319" s="83" t="s">
        <v>106</v>
      </c>
      <c r="D319" s="115" t="s">
        <v>107</v>
      </c>
      <c r="E319" s="121" t="s">
        <v>26</v>
      </c>
      <c r="F319" s="121" t="s">
        <v>108</v>
      </c>
      <c r="G319" s="40" t="s">
        <v>40</v>
      </c>
      <c r="H319" s="124" t="s">
        <v>137</v>
      </c>
      <c r="I319" s="125"/>
      <c r="J319" s="125"/>
      <c r="K319" s="31">
        <v>101144</v>
      </c>
      <c r="L319" s="45"/>
      <c r="M319" s="31">
        <v>87775</v>
      </c>
      <c r="N319" s="32"/>
      <c r="O319" s="31">
        <v>87775</v>
      </c>
      <c r="P319" s="33"/>
      <c r="Q319" s="83" t="s">
        <v>132</v>
      </c>
      <c r="R319" s="83" t="s">
        <v>203</v>
      </c>
      <c r="S319" s="152"/>
    </row>
    <row r="320" spans="1:19" ht="15" customHeight="1" x14ac:dyDescent="0.2">
      <c r="A320" s="110"/>
      <c r="B320" s="133"/>
      <c r="C320" s="84"/>
      <c r="D320" s="116"/>
      <c r="E320" s="122"/>
      <c r="F320" s="122"/>
      <c r="G320" s="39">
        <v>1449030</v>
      </c>
      <c r="H320" s="86" t="s">
        <v>138</v>
      </c>
      <c r="I320" s="87"/>
      <c r="J320" s="87"/>
      <c r="K320" s="46"/>
      <c r="L320" s="47">
        <v>61739</v>
      </c>
      <c r="M320" s="35"/>
      <c r="N320" s="26">
        <v>42997</v>
      </c>
      <c r="O320" s="35"/>
      <c r="P320" s="26">
        <v>49572</v>
      </c>
      <c r="Q320" s="84"/>
      <c r="R320" s="84"/>
      <c r="S320" s="84"/>
    </row>
    <row r="321" spans="1:19" ht="15" customHeight="1" x14ac:dyDescent="0.2">
      <c r="A321" s="110"/>
      <c r="B321" s="133"/>
      <c r="C321" s="84"/>
      <c r="D321" s="116"/>
      <c r="E321" s="122"/>
      <c r="F321" s="122"/>
      <c r="G321" s="39"/>
      <c r="H321" s="48"/>
      <c r="I321" s="88" t="s">
        <v>139</v>
      </c>
      <c r="J321" s="89"/>
      <c r="K321" s="49"/>
      <c r="L321" s="43">
        <v>469998</v>
      </c>
      <c r="M321" s="37"/>
      <c r="N321" s="27">
        <v>439543</v>
      </c>
      <c r="O321" s="37"/>
      <c r="P321" s="27">
        <v>444623</v>
      </c>
      <c r="Q321" s="84"/>
      <c r="R321" s="84"/>
      <c r="S321" s="84"/>
    </row>
    <row r="322" spans="1:19" ht="15" customHeight="1" x14ac:dyDescent="0.2">
      <c r="A322" s="110"/>
      <c r="B322" s="133"/>
      <c r="C322" s="84"/>
      <c r="D322" s="116"/>
      <c r="E322" s="122"/>
      <c r="F322" s="122"/>
      <c r="G322" s="39" t="s">
        <v>41</v>
      </c>
      <c r="H322" s="50"/>
      <c r="I322" s="90" t="s">
        <v>140</v>
      </c>
      <c r="J322" s="91"/>
      <c r="K322" s="51"/>
      <c r="L322" s="44">
        <v>93962</v>
      </c>
      <c r="M322" s="38"/>
      <c r="N322" s="28">
        <v>78198</v>
      </c>
      <c r="O322" s="38"/>
      <c r="P322" s="28">
        <v>114623</v>
      </c>
      <c r="Q322" s="84"/>
      <c r="R322" s="84"/>
      <c r="S322" s="84"/>
    </row>
    <row r="323" spans="1:19" ht="15" customHeight="1" x14ac:dyDescent="0.2">
      <c r="A323" s="110"/>
      <c r="B323" s="133"/>
      <c r="C323" s="84"/>
      <c r="D323" s="116"/>
      <c r="E323" s="122"/>
      <c r="F323" s="122"/>
      <c r="G323" s="42" t="s">
        <v>109</v>
      </c>
      <c r="H323" s="50"/>
      <c r="I323" s="92" t="s">
        <v>141</v>
      </c>
      <c r="J323" s="52" t="s">
        <v>142</v>
      </c>
      <c r="K323" s="29">
        <v>11</v>
      </c>
      <c r="L323" s="129">
        <v>179231</v>
      </c>
      <c r="M323" s="29">
        <v>11</v>
      </c>
      <c r="N323" s="126">
        <v>187572</v>
      </c>
      <c r="O323" s="29">
        <v>12</v>
      </c>
      <c r="P323" s="94">
        <v>193482.06060606061</v>
      </c>
      <c r="Q323" s="84"/>
      <c r="R323" s="84"/>
      <c r="S323" s="84"/>
    </row>
    <row r="324" spans="1:19" ht="15" customHeight="1" x14ac:dyDescent="0.2">
      <c r="A324" s="110"/>
      <c r="B324" s="133"/>
      <c r="C324" s="84"/>
      <c r="D324" s="116"/>
      <c r="E324" s="122"/>
      <c r="F324" s="122"/>
      <c r="G324" s="39"/>
      <c r="H324" s="50"/>
      <c r="I324" s="93"/>
      <c r="J324" s="53" t="s">
        <v>143</v>
      </c>
      <c r="K324" s="29">
        <v>2</v>
      </c>
      <c r="L324" s="130"/>
      <c r="M324" s="29">
        <v>2</v>
      </c>
      <c r="N324" s="127"/>
      <c r="O324" s="29">
        <v>2</v>
      </c>
      <c r="P324" s="95"/>
      <c r="Q324" s="84"/>
      <c r="R324" s="84"/>
      <c r="S324" s="84"/>
    </row>
    <row r="325" spans="1:19" ht="15" customHeight="1" x14ac:dyDescent="0.2">
      <c r="A325" s="110"/>
      <c r="B325" s="133"/>
      <c r="C325" s="84"/>
      <c r="D325" s="116"/>
      <c r="E325" s="122"/>
      <c r="F325" s="122"/>
      <c r="G325" s="39"/>
      <c r="H325" s="50"/>
      <c r="I325" s="93"/>
      <c r="J325" s="53" t="s">
        <v>144</v>
      </c>
      <c r="K325" s="29">
        <v>1</v>
      </c>
      <c r="L325" s="130"/>
      <c r="M325" s="29">
        <v>1</v>
      </c>
      <c r="N325" s="127"/>
      <c r="O325" s="29">
        <v>1</v>
      </c>
      <c r="P325" s="95"/>
      <c r="Q325" s="84"/>
      <c r="R325" s="84"/>
      <c r="S325" s="84"/>
    </row>
    <row r="326" spans="1:19" ht="15" customHeight="1" x14ac:dyDescent="0.2">
      <c r="A326" s="110"/>
      <c r="B326" s="133"/>
      <c r="C326" s="84"/>
      <c r="D326" s="116"/>
      <c r="E326" s="122"/>
      <c r="F326" s="122"/>
      <c r="G326" s="39"/>
      <c r="H326" s="50"/>
      <c r="I326" s="90"/>
      <c r="J326" s="54" t="s">
        <v>145</v>
      </c>
      <c r="K326" s="30">
        <v>18</v>
      </c>
      <c r="L326" s="131"/>
      <c r="M326" s="30">
        <v>18</v>
      </c>
      <c r="N326" s="128"/>
      <c r="O326" s="30">
        <v>17</v>
      </c>
      <c r="P326" s="96"/>
      <c r="Q326" s="84"/>
      <c r="R326" s="84"/>
      <c r="S326" s="84"/>
    </row>
    <row r="327" spans="1:19" ht="15" customHeight="1" x14ac:dyDescent="0.2">
      <c r="A327" s="110"/>
      <c r="B327" s="133"/>
      <c r="C327" s="84"/>
      <c r="D327" s="116"/>
      <c r="E327" s="122"/>
      <c r="F327" s="122"/>
      <c r="G327" s="39"/>
      <c r="H327" s="97" t="s">
        <v>146</v>
      </c>
      <c r="I327" s="98"/>
      <c r="J327" s="98"/>
      <c r="K327" s="46"/>
      <c r="L327" s="47">
        <v>743191</v>
      </c>
      <c r="M327" s="35"/>
      <c r="N327" s="36">
        <v>705313</v>
      </c>
      <c r="O327" s="35"/>
      <c r="P327" s="36">
        <v>752728.06060606055</v>
      </c>
      <c r="Q327" s="84"/>
      <c r="R327" s="84"/>
      <c r="S327" s="84"/>
    </row>
    <row r="328" spans="1:19" ht="15" customHeight="1" x14ac:dyDescent="0.2">
      <c r="A328" s="110"/>
      <c r="B328" s="133"/>
      <c r="C328" s="84"/>
      <c r="D328" s="116"/>
      <c r="E328" s="122"/>
      <c r="F328" s="122"/>
      <c r="G328" s="39"/>
      <c r="H328" s="55"/>
      <c r="I328" s="99" t="s">
        <v>147</v>
      </c>
      <c r="J328" s="100"/>
      <c r="K328" s="56"/>
      <c r="L328" s="57">
        <v>-681452</v>
      </c>
      <c r="M328" s="58"/>
      <c r="N328" s="59">
        <v>-662316</v>
      </c>
      <c r="O328" s="58"/>
      <c r="P328" s="59">
        <v>-703156.06060606055</v>
      </c>
      <c r="Q328" s="84"/>
      <c r="R328" s="84"/>
      <c r="S328" s="84"/>
    </row>
    <row r="329" spans="1:19" ht="15" customHeight="1" x14ac:dyDescent="0.2">
      <c r="A329" s="110"/>
      <c r="B329" s="133"/>
      <c r="C329" s="84"/>
      <c r="D329" s="116"/>
      <c r="E329" s="122"/>
      <c r="F329" s="122"/>
      <c r="G329" s="39"/>
      <c r="H329" s="60"/>
      <c r="I329" s="101" t="s">
        <v>148</v>
      </c>
      <c r="J329" s="101"/>
      <c r="K329" s="61"/>
      <c r="L329" s="62">
        <v>7.3478505892588784</v>
      </c>
      <c r="M329" s="63"/>
      <c r="N329" s="64">
        <v>8.0354656792936492</v>
      </c>
      <c r="O329" s="63"/>
      <c r="P329" s="64">
        <v>8.5756543503965883</v>
      </c>
      <c r="Q329" s="84"/>
      <c r="R329" s="84"/>
      <c r="S329" s="84"/>
    </row>
    <row r="330" spans="1:19" ht="15" customHeight="1" thickBot="1" x14ac:dyDescent="0.25">
      <c r="A330" s="111"/>
      <c r="B330" s="134"/>
      <c r="C330" s="85"/>
      <c r="D330" s="117"/>
      <c r="E330" s="123"/>
      <c r="F330" s="123"/>
      <c r="G330" s="41"/>
      <c r="H330" s="65"/>
      <c r="I330" s="102" t="s">
        <v>149</v>
      </c>
      <c r="J330" s="102"/>
      <c r="K330" s="66"/>
      <c r="L330" s="67">
        <v>6.7374436447045793</v>
      </c>
      <c r="M330" s="68"/>
      <c r="N330" s="69">
        <v>7.5456109370549704</v>
      </c>
      <c r="O330" s="68"/>
      <c r="P330" s="69">
        <v>8.0108921743783608</v>
      </c>
      <c r="Q330" s="85"/>
      <c r="R330" s="85"/>
      <c r="S330" s="85"/>
    </row>
    <row r="331" spans="1:19" ht="15" customHeight="1" thickTop="1" x14ac:dyDescent="0.2">
      <c r="A331" s="109">
        <f t="shared" ref="A331" si="24">A319+1</f>
        <v>28</v>
      </c>
      <c r="B331" s="132" t="s">
        <v>98</v>
      </c>
      <c r="C331" s="83" t="s">
        <v>110</v>
      </c>
      <c r="D331" s="115" t="s">
        <v>111</v>
      </c>
      <c r="E331" s="121" t="s">
        <v>26</v>
      </c>
      <c r="F331" s="121" t="s">
        <v>112</v>
      </c>
      <c r="G331" s="40" t="s">
        <v>40</v>
      </c>
      <c r="H331" s="124" t="s">
        <v>137</v>
      </c>
      <c r="I331" s="125"/>
      <c r="J331" s="135"/>
      <c r="K331" s="136" t="s">
        <v>151</v>
      </c>
      <c r="L331" s="136"/>
      <c r="M331" s="136"/>
      <c r="N331" s="136"/>
      <c r="O331" s="136"/>
      <c r="P331" s="136"/>
      <c r="Q331" s="137"/>
      <c r="R331" s="112" t="s">
        <v>172</v>
      </c>
      <c r="S331" s="142"/>
    </row>
    <row r="332" spans="1:19" ht="15" customHeight="1" x14ac:dyDescent="0.2">
      <c r="A332" s="110"/>
      <c r="B332" s="133"/>
      <c r="C332" s="84"/>
      <c r="D332" s="116"/>
      <c r="E332" s="122"/>
      <c r="F332" s="122"/>
      <c r="G332" s="39">
        <v>1061455</v>
      </c>
      <c r="H332" s="86" t="s">
        <v>138</v>
      </c>
      <c r="I332" s="87"/>
      <c r="J332" s="145"/>
      <c r="K332" s="138"/>
      <c r="L332" s="138"/>
      <c r="M332" s="138"/>
      <c r="N332" s="138"/>
      <c r="O332" s="138"/>
      <c r="P332" s="138"/>
      <c r="Q332" s="139"/>
      <c r="R332" s="113"/>
      <c r="S332" s="143"/>
    </row>
    <row r="333" spans="1:19" ht="15" customHeight="1" x14ac:dyDescent="0.2">
      <c r="A333" s="110"/>
      <c r="B333" s="133"/>
      <c r="C333" s="84"/>
      <c r="D333" s="116"/>
      <c r="E333" s="122"/>
      <c r="F333" s="122"/>
      <c r="G333" s="39"/>
      <c r="H333" s="48"/>
      <c r="I333" s="88" t="s">
        <v>139</v>
      </c>
      <c r="J333" s="146"/>
      <c r="K333" s="138"/>
      <c r="L333" s="138"/>
      <c r="M333" s="138"/>
      <c r="N333" s="138"/>
      <c r="O333" s="138"/>
      <c r="P333" s="138"/>
      <c r="Q333" s="139"/>
      <c r="R333" s="113"/>
      <c r="S333" s="143"/>
    </row>
    <row r="334" spans="1:19" ht="15" customHeight="1" x14ac:dyDescent="0.2">
      <c r="A334" s="110"/>
      <c r="B334" s="133"/>
      <c r="C334" s="84"/>
      <c r="D334" s="116"/>
      <c r="E334" s="122"/>
      <c r="F334" s="122"/>
      <c r="G334" s="39" t="s">
        <v>41</v>
      </c>
      <c r="H334" s="50"/>
      <c r="I334" s="90" t="s">
        <v>140</v>
      </c>
      <c r="J334" s="147"/>
      <c r="K334" s="138"/>
      <c r="L334" s="138"/>
      <c r="M334" s="138"/>
      <c r="N334" s="138"/>
      <c r="O334" s="138"/>
      <c r="P334" s="138"/>
      <c r="Q334" s="139"/>
      <c r="R334" s="113"/>
      <c r="S334" s="143"/>
    </row>
    <row r="335" spans="1:19" ht="15" customHeight="1" x14ac:dyDescent="0.2">
      <c r="A335" s="110"/>
      <c r="B335" s="133"/>
      <c r="C335" s="84"/>
      <c r="D335" s="116"/>
      <c r="E335" s="122"/>
      <c r="F335" s="122"/>
      <c r="G335" s="39">
        <v>963444</v>
      </c>
      <c r="H335" s="50"/>
      <c r="I335" s="92" t="s">
        <v>141</v>
      </c>
      <c r="J335" s="80" t="s">
        <v>142</v>
      </c>
      <c r="K335" s="138"/>
      <c r="L335" s="138"/>
      <c r="M335" s="138"/>
      <c r="N335" s="138"/>
      <c r="O335" s="138"/>
      <c r="P335" s="138"/>
      <c r="Q335" s="139"/>
      <c r="R335" s="113"/>
      <c r="S335" s="143"/>
    </row>
    <row r="336" spans="1:19" ht="15" customHeight="1" x14ac:dyDescent="0.2">
      <c r="A336" s="110"/>
      <c r="B336" s="133"/>
      <c r="C336" s="84"/>
      <c r="D336" s="116"/>
      <c r="E336" s="122"/>
      <c r="F336" s="122"/>
      <c r="G336" s="39"/>
      <c r="H336" s="50"/>
      <c r="I336" s="93"/>
      <c r="J336" s="81" t="s">
        <v>143</v>
      </c>
      <c r="K336" s="138"/>
      <c r="L336" s="138"/>
      <c r="M336" s="138"/>
      <c r="N336" s="138"/>
      <c r="O336" s="138"/>
      <c r="P336" s="138"/>
      <c r="Q336" s="139"/>
      <c r="R336" s="113"/>
      <c r="S336" s="143"/>
    </row>
    <row r="337" spans="1:19" ht="15" customHeight="1" x14ac:dyDescent="0.2">
      <c r="A337" s="110"/>
      <c r="B337" s="133"/>
      <c r="C337" s="84"/>
      <c r="D337" s="116"/>
      <c r="E337" s="122"/>
      <c r="F337" s="122"/>
      <c r="G337" s="39"/>
      <c r="H337" s="50"/>
      <c r="I337" s="93"/>
      <c r="J337" s="81" t="s">
        <v>144</v>
      </c>
      <c r="K337" s="138"/>
      <c r="L337" s="138"/>
      <c r="M337" s="138"/>
      <c r="N337" s="138"/>
      <c r="O337" s="138"/>
      <c r="P337" s="138"/>
      <c r="Q337" s="139"/>
      <c r="R337" s="113"/>
      <c r="S337" s="143"/>
    </row>
    <row r="338" spans="1:19" ht="15" customHeight="1" x14ac:dyDescent="0.2">
      <c r="A338" s="110"/>
      <c r="B338" s="133"/>
      <c r="C338" s="84"/>
      <c r="D338" s="116"/>
      <c r="E338" s="122"/>
      <c r="F338" s="122"/>
      <c r="G338" s="39"/>
      <c r="H338" s="50"/>
      <c r="I338" s="90"/>
      <c r="J338" s="82" t="s">
        <v>145</v>
      </c>
      <c r="K338" s="138"/>
      <c r="L338" s="138"/>
      <c r="M338" s="138"/>
      <c r="N338" s="138"/>
      <c r="O338" s="138"/>
      <c r="P338" s="138"/>
      <c r="Q338" s="139"/>
      <c r="R338" s="113"/>
      <c r="S338" s="143"/>
    </row>
    <row r="339" spans="1:19" ht="15" customHeight="1" x14ac:dyDescent="0.2">
      <c r="A339" s="110"/>
      <c r="B339" s="133"/>
      <c r="C339" s="84"/>
      <c r="D339" s="116"/>
      <c r="E339" s="122"/>
      <c r="F339" s="122"/>
      <c r="G339" s="39"/>
      <c r="H339" s="97" t="s">
        <v>146</v>
      </c>
      <c r="I339" s="98"/>
      <c r="J339" s="148"/>
      <c r="K339" s="138"/>
      <c r="L339" s="138"/>
      <c r="M339" s="138"/>
      <c r="N339" s="138"/>
      <c r="O339" s="138"/>
      <c r="P339" s="138"/>
      <c r="Q339" s="139"/>
      <c r="R339" s="113"/>
      <c r="S339" s="143"/>
    </row>
    <row r="340" spans="1:19" ht="15" customHeight="1" x14ac:dyDescent="0.2">
      <c r="A340" s="110"/>
      <c r="B340" s="133"/>
      <c r="C340" s="84"/>
      <c r="D340" s="116"/>
      <c r="E340" s="122"/>
      <c r="F340" s="122"/>
      <c r="G340" s="39"/>
      <c r="H340" s="55"/>
      <c r="I340" s="99" t="s">
        <v>147</v>
      </c>
      <c r="J340" s="149"/>
      <c r="K340" s="138"/>
      <c r="L340" s="138"/>
      <c r="M340" s="138"/>
      <c r="N340" s="138"/>
      <c r="O340" s="138"/>
      <c r="P340" s="138"/>
      <c r="Q340" s="139"/>
      <c r="R340" s="113"/>
      <c r="S340" s="143"/>
    </row>
    <row r="341" spans="1:19" ht="15" customHeight="1" x14ac:dyDescent="0.2">
      <c r="A341" s="110"/>
      <c r="B341" s="133"/>
      <c r="C341" s="84"/>
      <c r="D341" s="116"/>
      <c r="E341" s="122"/>
      <c r="F341" s="122"/>
      <c r="G341" s="39"/>
      <c r="H341" s="60"/>
      <c r="I341" s="101" t="s">
        <v>148</v>
      </c>
      <c r="J341" s="150"/>
      <c r="K341" s="138"/>
      <c r="L341" s="138"/>
      <c r="M341" s="138"/>
      <c r="N341" s="138"/>
      <c r="O341" s="138"/>
      <c r="P341" s="138"/>
      <c r="Q341" s="139"/>
      <c r="R341" s="113"/>
      <c r="S341" s="143"/>
    </row>
    <row r="342" spans="1:19" ht="15" customHeight="1" thickBot="1" x14ac:dyDescent="0.25">
      <c r="A342" s="111"/>
      <c r="B342" s="134"/>
      <c r="C342" s="85"/>
      <c r="D342" s="117"/>
      <c r="E342" s="123"/>
      <c r="F342" s="123"/>
      <c r="G342" s="41"/>
      <c r="H342" s="65"/>
      <c r="I342" s="102" t="s">
        <v>149</v>
      </c>
      <c r="J342" s="151"/>
      <c r="K342" s="140"/>
      <c r="L342" s="140"/>
      <c r="M342" s="140"/>
      <c r="N342" s="140"/>
      <c r="O342" s="140"/>
      <c r="P342" s="140"/>
      <c r="Q342" s="141"/>
      <c r="R342" s="114"/>
      <c r="S342" s="144"/>
    </row>
    <row r="343" spans="1:19" ht="15" customHeight="1" thickTop="1" x14ac:dyDescent="0.2">
      <c r="A343" s="109">
        <f t="shared" ref="A343" si="25">A331+1</f>
        <v>29</v>
      </c>
      <c r="B343" s="132" t="s">
        <v>98</v>
      </c>
      <c r="C343" s="83" t="s">
        <v>113</v>
      </c>
      <c r="D343" s="115" t="s">
        <v>34</v>
      </c>
      <c r="E343" s="121" t="s">
        <v>27</v>
      </c>
      <c r="F343" s="121" t="s">
        <v>114</v>
      </c>
      <c r="G343" s="40" t="s">
        <v>40</v>
      </c>
      <c r="H343" s="124" t="s">
        <v>137</v>
      </c>
      <c r="I343" s="125"/>
      <c r="J343" s="125"/>
      <c r="K343" s="31">
        <v>88789</v>
      </c>
      <c r="L343" s="45"/>
      <c r="M343" s="31">
        <v>129784</v>
      </c>
      <c r="N343" s="32"/>
      <c r="O343" s="31">
        <v>97338</v>
      </c>
      <c r="P343" s="33"/>
      <c r="Q343" s="83" t="s">
        <v>30</v>
      </c>
      <c r="R343" s="83" t="s">
        <v>216</v>
      </c>
      <c r="S343" s="83" t="s">
        <v>198</v>
      </c>
    </row>
    <row r="344" spans="1:19" ht="15" customHeight="1" x14ac:dyDescent="0.2">
      <c r="A344" s="110"/>
      <c r="B344" s="133"/>
      <c r="C344" s="84"/>
      <c r="D344" s="116"/>
      <c r="E344" s="122"/>
      <c r="F344" s="122"/>
      <c r="G344" s="39">
        <v>3534870</v>
      </c>
      <c r="H344" s="86" t="s">
        <v>138</v>
      </c>
      <c r="I344" s="87"/>
      <c r="J344" s="87"/>
      <c r="K344" s="46"/>
      <c r="L344" s="47">
        <v>27266</v>
      </c>
      <c r="M344" s="35"/>
      <c r="N344" s="26">
        <v>36866</v>
      </c>
      <c r="O344" s="35"/>
      <c r="P344" s="26">
        <v>29564</v>
      </c>
      <c r="Q344" s="84"/>
      <c r="R344" s="84"/>
      <c r="S344" s="84"/>
    </row>
    <row r="345" spans="1:19" ht="15" customHeight="1" x14ac:dyDescent="0.2">
      <c r="A345" s="110"/>
      <c r="B345" s="133"/>
      <c r="C345" s="84"/>
      <c r="D345" s="116"/>
      <c r="E345" s="122"/>
      <c r="F345" s="122"/>
      <c r="G345" s="39"/>
      <c r="H345" s="48"/>
      <c r="I345" s="88" t="s">
        <v>139</v>
      </c>
      <c r="J345" s="89"/>
      <c r="K345" s="49"/>
      <c r="L345" s="43">
        <v>70395</v>
      </c>
      <c r="M345" s="37"/>
      <c r="N345" s="27">
        <v>83573</v>
      </c>
      <c r="O345" s="37"/>
      <c r="P345" s="27">
        <v>111680</v>
      </c>
      <c r="Q345" s="84"/>
      <c r="R345" s="84"/>
      <c r="S345" s="84"/>
    </row>
    <row r="346" spans="1:19" ht="15" customHeight="1" x14ac:dyDescent="0.2">
      <c r="A346" s="110"/>
      <c r="B346" s="133"/>
      <c r="C346" s="84"/>
      <c r="D346" s="116"/>
      <c r="E346" s="122"/>
      <c r="F346" s="122"/>
      <c r="G346" s="39" t="s">
        <v>41</v>
      </c>
      <c r="H346" s="50"/>
      <c r="I346" s="90" t="s">
        <v>140</v>
      </c>
      <c r="J346" s="91"/>
      <c r="K346" s="51"/>
      <c r="L346" s="44">
        <v>102114</v>
      </c>
      <c r="M346" s="38"/>
      <c r="N346" s="28">
        <v>112941</v>
      </c>
      <c r="O346" s="38"/>
      <c r="P346" s="28">
        <v>152999</v>
      </c>
      <c r="Q346" s="84"/>
      <c r="R346" s="84"/>
      <c r="S346" s="84"/>
    </row>
    <row r="347" spans="1:19" ht="15" customHeight="1" x14ac:dyDescent="0.2">
      <c r="A347" s="110"/>
      <c r="B347" s="133"/>
      <c r="C347" s="84"/>
      <c r="D347" s="116"/>
      <c r="E347" s="122"/>
      <c r="F347" s="122"/>
      <c r="G347" s="39">
        <v>4604683</v>
      </c>
      <c r="H347" s="50"/>
      <c r="I347" s="92" t="s">
        <v>141</v>
      </c>
      <c r="J347" s="52" t="s">
        <v>142</v>
      </c>
      <c r="K347" s="29">
        <v>23</v>
      </c>
      <c r="L347" s="129">
        <v>314952</v>
      </c>
      <c r="M347" s="29">
        <v>23</v>
      </c>
      <c r="N347" s="126">
        <v>329801</v>
      </c>
      <c r="O347" s="29">
        <v>23</v>
      </c>
      <c r="P347" s="94">
        <v>324713.2</v>
      </c>
      <c r="Q347" s="84"/>
      <c r="R347" s="84"/>
      <c r="S347" s="84"/>
    </row>
    <row r="348" spans="1:19" ht="15" customHeight="1" x14ac:dyDescent="0.2">
      <c r="A348" s="110"/>
      <c r="B348" s="133"/>
      <c r="C348" s="84"/>
      <c r="D348" s="116"/>
      <c r="E348" s="122"/>
      <c r="F348" s="122"/>
      <c r="G348" s="39"/>
      <c r="H348" s="50"/>
      <c r="I348" s="93"/>
      <c r="J348" s="53" t="s">
        <v>143</v>
      </c>
      <c r="K348" s="29">
        <v>4</v>
      </c>
      <c r="L348" s="130"/>
      <c r="M348" s="29">
        <v>5</v>
      </c>
      <c r="N348" s="127"/>
      <c r="O348" s="29">
        <v>4</v>
      </c>
      <c r="P348" s="95"/>
      <c r="Q348" s="84"/>
      <c r="R348" s="84"/>
      <c r="S348" s="84"/>
    </row>
    <row r="349" spans="1:19" ht="15" customHeight="1" x14ac:dyDescent="0.2">
      <c r="A349" s="110"/>
      <c r="B349" s="133"/>
      <c r="C349" s="84"/>
      <c r="D349" s="116"/>
      <c r="E349" s="122"/>
      <c r="F349" s="122"/>
      <c r="G349" s="39"/>
      <c r="H349" s="50"/>
      <c r="I349" s="93"/>
      <c r="J349" s="53" t="s">
        <v>144</v>
      </c>
      <c r="K349" s="29">
        <v>1</v>
      </c>
      <c r="L349" s="130"/>
      <c r="M349" s="29">
        <v>0</v>
      </c>
      <c r="N349" s="127"/>
      <c r="O349" s="29">
        <v>1</v>
      </c>
      <c r="P349" s="95"/>
      <c r="Q349" s="84"/>
      <c r="R349" s="84"/>
      <c r="S349" s="84"/>
    </row>
    <row r="350" spans="1:19" ht="15" customHeight="1" x14ac:dyDescent="0.2">
      <c r="A350" s="110"/>
      <c r="B350" s="133"/>
      <c r="C350" s="84"/>
      <c r="D350" s="116"/>
      <c r="E350" s="122"/>
      <c r="F350" s="122"/>
      <c r="G350" s="39"/>
      <c r="H350" s="50"/>
      <c r="I350" s="90"/>
      <c r="J350" s="54" t="s">
        <v>145</v>
      </c>
      <c r="K350" s="30">
        <v>30</v>
      </c>
      <c r="L350" s="131"/>
      <c r="M350" s="30">
        <v>30</v>
      </c>
      <c r="N350" s="128"/>
      <c r="O350" s="30">
        <v>30</v>
      </c>
      <c r="P350" s="96"/>
      <c r="Q350" s="84"/>
      <c r="R350" s="84"/>
      <c r="S350" s="84"/>
    </row>
    <row r="351" spans="1:19" ht="15" customHeight="1" x14ac:dyDescent="0.2">
      <c r="A351" s="110"/>
      <c r="B351" s="133"/>
      <c r="C351" s="84"/>
      <c r="D351" s="116"/>
      <c r="E351" s="122"/>
      <c r="F351" s="122"/>
      <c r="G351" s="39"/>
      <c r="H351" s="97" t="s">
        <v>146</v>
      </c>
      <c r="I351" s="98"/>
      <c r="J351" s="98"/>
      <c r="K351" s="46"/>
      <c r="L351" s="47">
        <v>487461</v>
      </c>
      <c r="M351" s="35"/>
      <c r="N351" s="36">
        <v>526315</v>
      </c>
      <c r="O351" s="35"/>
      <c r="P351" s="36">
        <v>589392.19999999995</v>
      </c>
      <c r="Q351" s="84"/>
      <c r="R351" s="84"/>
      <c r="S351" s="84"/>
    </row>
    <row r="352" spans="1:19" ht="15" customHeight="1" x14ac:dyDescent="0.2">
      <c r="A352" s="110"/>
      <c r="B352" s="133"/>
      <c r="C352" s="84"/>
      <c r="D352" s="116"/>
      <c r="E352" s="122"/>
      <c r="F352" s="122"/>
      <c r="G352" s="39"/>
      <c r="H352" s="55"/>
      <c r="I352" s="99" t="s">
        <v>147</v>
      </c>
      <c r="J352" s="100"/>
      <c r="K352" s="56"/>
      <c r="L352" s="57">
        <v>-460195</v>
      </c>
      <c r="M352" s="58"/>
      <c r="N352" s="59">
        <v>-489449</v>
      </c>
      <c r="O352" s="58"/>
      <c r="P352" s="59">
        <v>-559828.19999999995</v>
      </c>
      <c r="Q352" s="84"/>
      <c r="R352" s="84"/>
      <c r="S352" s="84"/>
    </row>
    <row r="353" spans="1:19" ht="15" customHeight="1" x14ac:dyDescent="0.2">
      <c r="A353" s="110"/>
      <c r="B353" s="133"/>
      <c r="C353" s="84"/>
      <c r="D353" s="116"/>
      <c r="E353" s="122"/>
      <c r="F353" s="122"/>
      <c r="G353" s="39"/>
      <c r="H353" s="60"/>
      <c r="I353" s="101" t="s">
        <v>148</v>
      </c>
      <c r="J353" s="101"/>
      <c r="K353" s="61"/>
      <c r="L353" s="62">
        <v>5.4901057563436915</v>
      </c>
      <c r="M353" s="63"/>
      <c r="N353" s="64">
        <v>4.0553149848979846</v>
      </c>
      <c r="O353" s="63"/>
      <c r="P353" s="64">
        <v>6.055109001623209</v>
      </c>
      <c r="Q353" s="84"/>
      <c r="R353" s="84"/>
      <c r="S353" s="84"/>
    </row>
    <row r="354" spans="1:19" ht="15" customHeight="1" thickBot="1" x14ac:dyDescent="0.25">
      <c r="A354" s="111"/>
      <c r="B354" s="134"/>
      <c r="C354" s="85"/>
      <c r="D354" s="117"/>
      <c r="E354" s="123"/>
      <c r="F354" s="123"/>
      <c r="G354" s="41"/>
      <c r="H354" s="65"/>
      <c r="I354" s="102" t="s">
        <v>149</v>
      </c>
      <c r="J354" s="102"/>
      <c r="K354" s="66"/>
      <c r="L354" s="67">
        <v>5.1830181666647892</v>
      </c>
      <c r="M354" s="68"/>
      <c r="N354" s="69">
        <v>3.7712583985699317</v>
      </c>
      <c r="O354" s="68"/>
      <c r="P354" s="69">
        <v>5.7513838377612023</v>
      </c>
      <c r="Q354" s="85"/>
      <c r="R354" s="85"/>
      <c r="S354" s="85"/>
    </row>
    <row r="355" spans="1:19" ht="15" customHeight="1" thickTop="1" x14ac:dyDescent="0.2">
      <c r="A355" s="109">
        <f t="shared" ref="A355" si="26">A343+1</f>
        <v>30</v>
      </c>
      <c r="B355" s="132" t="s">
        <v>150</v>
      </c>
      <c r="C355" s="83" t="s">
        <v>115</v>
      </c>
      <c r="D355" s="115" t="s">
        <v>116</v>
      </c>
      <c r="E355" s="121" t="s">
        <v>28</v>
      </c>
      <c r="F355" s="121" t="s">
        <v>117</v>
      </c>
      <c r="G355" s="40" t="s">
        <v>40</v>
      </c>
      <c r="H355" s="124" t="s">
        <v>137</v>
      </c>
      <c r="I355" s="125"/>
      <c r="J355" s="125"/>
      <c r="K355" s="31">
        <v>262931</v>
      </c>
      <c r="L355" s="45"/>
      <c r="M355" s="31">
        <v>254313</v>
      </c>
      <c r="N355" s="32"/>
      <c r="O355" s="31">
        <v>254313</v>
      </c>
      <c r="P355" s="33"/>
      <c r="Q355" s="83" t="s">
        <v>30</v>
      </c>
      <c r="R355" s="83" t="s">
        <v>217</v>
      </c>
      <c r="S355" s="83" t="s">
        <v>199</v>
      </c>
    </row>
    <row r="356" spans="1:19" ht="15" customHeight="1" x14ac:dyDescent="0.2">
      <c r="A356" s="110"/>
      <c r="B356" s="133"/>
      <c r="C356" s="84"/>
      <c r="D356" s="116"/>
      <c r="E356" s="122"/>
      <c r="F356" s="122"/>
      <c r="G356" s="39">
        <v>456046</v>
      </c>
      <c r="H356" s="86" t="s">
        <v>138</v>
      </c>
      <c r="I356" s="87"/>
      <c r="J356" s="87"/>
      <c r="K356" s="46"/>
      <c r="L356" s="47">
        <v>63783</v>
      </c>
      <c r="M356" s="35"/>
      <c r="N356" s="26">
        <v>60564</v>
      </c>
      <c r="O356" s="35"/>
      <c r="P356" s="26">
        <v>59087</v>
      </c>
      <c r="Q356" s="84"/>
      <c r="R356" s="84"/>
      <c r="S356" s="84"/>
    </row>
    <row r="357" spans="1:19" ht="15" customHeight="1" x14ac:dyDescent="0.2">
      <c r="A357" s="110"/>
      <c r="B357" s="133"/>
      <c r="C357" s="84"/>
      <c r="D357" s="116"/>
      <c r="E357" s="122"/>
      <c r="F357" s="122"/>
      <c r="G357" s="39"/>
      <c r="H357" s="48"/>
      <c r="I357" s="88" t="s">
        <v>139</v>
      </c>
      <c r="J357" s="89"/>
      <c r="K357" s="49"/>
      <c r="L357" s="43">
        <v>30586</v>
      </c>
      <c r="M357" s="37"/>
      <c r="N357" s="27">
        <v>44560</v>
      </c>
      <c r="O357" s="37"/>
      <c r="P357" s="27">
        <v>170631</v>
      </c>
      <c r="Q357" s="84"/>
      <c r="R357" s="84"/>
      <c r="S357" s="84"/>
    </row>
    <row r="358" spans="1:19" ht="15" customHeight="1" x14ac:dyDescent="0.2">
      <c r="A358" s="110"/>
      <c r="B358" s="133"/>
      <c r="C358" s="84"/>
      <c r="D358" s="116"/>
      <c r="E358" s="122"/>
      <c r="F358" s="122"/>
      <c r="G358" s="39" t="s">
        <v>41</v>
      </c>
      <c r="H358" s="50"/>
      <c r="I358" s="90" t="s">
        <v>140</v>
      </c>
      <c r="J358" s="91"/>
      <c r="K358" s="51"/>
      <c r="L358" s="44">
        <v>190336</v>
      </c>
      <c r="M358" s="38"/>
      <c r="N358" s="28">
        <v>204403</v>
      </c>
      <c r="O358" s="38"/>
      <c r="P358" s="28">
        <v>269386</v>
      </c>
      <c r="Q358" s="84"/>
      <c r="R358" s="84"/>
      <c r="S358" s="84"/>
    </row>
    <row r="359" spans="1:19" ht="15" customHeight="1" x14ac:dyDescent="0.2">
      <c r="A359" s="110"/>
      <c r="B359" s="133"/>
      <c r="C359" s="84"/>
      <c r="D359" s="116"/>
      <c r="E359" s="122"/>
      <c r="F359" s="122"/>
      <c r="G359" s="39">
        <v>3927597</v>
      </c>
      <c r="H359" s="50"/>
      <c r="I359" s="92" t="s">
        <v>141</v>
      </c>
      <c r="J359" s="52" t="s">
        <v>142</v>
      </c>
      <c r="K359" s="29">
        <v>28</v>
      </c>
      <c r="L359" s="129">
        <v>341618</v>
      </c>
      <c r="M359" s="29">
        <v>28</v>
      </c>
      <c r="N359" s="126">
        <v>345643</v>
      </c>
      <c r="O359" s="29">
        <v>29</v>
      </c>
      <c r="P359" s="94">
        <v>347959.29365079367</v>
      </c>
      <c r="Q359" s="84"/>
      <c r="R359" s="84"/>
      <c r="S359" s="84"/>
    </row>
    <row r="360" spans="1:19" ht="15" customHeight="1" x14ac:dyDescent="0.2">
      <c r="A360" s="110"/>
      <c r="B360" s="133"/>
      <c r="C360" s="84"/>
      <c r="D360" s="116"/>
      <c r="E360" s="122"/>
      <c r="F360" s="122"/>
      <c r="G360" s="39"/>
      <c r="H360" s="50"/>
      <c r="I360" s="93"/>
      <c r="J360" s="53" t="s">
        <v>143</v>
      </c>
      <c r="K360" s="29">
        <v>3</v>
      </c>
      <c r="L360" s="130"/>
      <c r="M360" s="29">
        <v>3</v>
      </c>
      <c r="N360" s="127"/>
      <c r="O360" s="29">
        <v>2</v>
      </c>
      <c r="P360" s="95"/>
      <c r="Q360" s="84"/>
      <c r="R360" s="84"/>
      <c r="S360" s="84"/>
    </row>
    <row r="361" spans="1:19" ht="15" customHeight="1" x14ac:dyDescent="0.2">
      <c r="A361" s="110"/>
      <c r="B361" s="133"/>
      <c r="C361" s="84"/>
      <c r="D361" s="116"/>
      <c r="E361" s="122"/>
      <c r="F361" s="122"/>
      <c r="G361" s="39"/>
      <c r="H361" s="50"/>
      <c r="I361" s="93"/>
      <c r="J361" s="53" t="s">
        <v>144</v>
      </c>
      <c r="K361" s="29">
        <v>2</v>
      </c>
      <c r="L361" s="130"/>
      <c r="M361" s="29">
        <v>1</v>
      </c>
      <c r="N361" s="127"/>
      <c r="O361" s="29">
        <v>1</v>
      </c>
      <c r="P361" s="95"/>
      <c r="Q361" s="84"/>
      <c r="R361" s="84"/>
      <c r="S361" s="84"/>
    </row>
    <row r="362" spans="1:19" ht="15" customHeight="1" x14ac:dyDescent="0.2">
      <c r="A362" s="110"/>
      <c r="B362" s="133"/>
      <c r="C362" s="84"/>
      <c r="D362" s="116"/>
      <c r="E362" s="122"/>
      <c r="F362" s="122"/>
      <c r="G362" s="39"/>
      <c r="H362" s="50"/>
      <c r="I362" s="90"/>
      <c r="J362" s="54" t="s">
        <v>145</v>
      </c>
      <c r="K362" s="30">
        <v>19</v>
      </c>
      <c r="L362" s="131"/>
      <c r="M362" s="30">
        <v>18</v>
      </c>
      <c r="N362" s="128"/>
      <c r="O362" s="30">
        <v>17</v>
      </c>
      <c r="P362" s="96"/>
      <c r="Q362" s="84"/>
      <c r="R362" s="84"/>
      <c r="S362" s="84"/>
    </row>
    <row r="363" spans="1:19" ht="15" customHeight="1" x14ac:dyDescent="0.2">
      <c r="A363" s="110"/>
      <c r="B363" s="133"/>
      <c r="C363" s="84"/>
      <c r="D363" s="116"/>
      <c r="E363" s="122"/>
      <c r="F363" s="122"/>
      <c r="G363" s="39"/>
      <c r="H363" s="97" t="s">
        <v>146</v>
      </c>
      <c r="I363" s="98"/>
      <c r="J363" s="98"/>
      <c r="K363" s="46"/>
      <c r="L363" s="47">
        <v>562540</v>
      </c>
      <c r="M363" s="35"/>
      <c r="N363" s="36">
        <v>594606</v>
      </c>
      <c r="O363" s="35"/>
      <c r="P363" s="36">
        <v>787976.29365079361</v>
      </c>
      <c r="Q363" s="84"/>
      <c r="R363" s="84"/>
      <c r="S363" s="84"/>
    </row>
    <row r="364" spans="1:19" ht="15" customHeight="1" x14ac:dyDescent="0.2">
      <c r="A364" s="110"/>
      <c r="B364" s="133"/>
      <c r="C364" s="84"/>
      <c r="D364" s="116"/>
      <c r="E364" s="122"/>
      <c r="F364" s="122"/>
      <c r="G364" s="39"/>
      <c r="H364" s="55"/>
      <c r="I364" s="99" t="s">
        <v>147</v>
      </c>
      <c r="J364" s="100"/>
      <c r="K364" s="56"/>
      <c r="L364" s="57">
        <v>-498757</v>
      </c>
      <c r="M364" s="58"/>
      <c r="N364" s="59">
        <v>-534042</v>
      </c>
      <c r="O364" s="58"/>
      <c r="P364" s="59">
        <v>-728889.29365079361</v>
      </c>
      <c r="Q364" s="84"/>
      <c r="R364" s="84"/>
      <c r="S364" s="84"/>
    </row>
    <row r="365" spans="1:19" ht="15" customHeight="1" x14ac:dyDescent="0.2">
      <c r="A365" s="110"/>
      <c r="B365" s="133"/>
      <c r="C365" s="84"/>
      <c r="D365" s="116"/>
      <c r="E365" s="122"/>
      <c r="F365" s="122"/>
      <c r="G365" s="39"/>
      <c r="H365" s="60"/>
      <c r="I365" s="101" t="s">
        <v>148</v>
      </c>
      <c r="J365" s="101"/>
      <c r="K365" s="61"/>
      <c r="L365" s="62">
        <v>2.1394966740323507</v>
      </c>
      <c r="M365" s="63"/>
      <c r="N365" s="64">
        <v>2.3380873175968198</v>
      </c>
      <c r="O365" s="63"/>
      <c r="P365" s="64">
        <v>3.098450703073746</v>
      </c>
      <c r="Q365" s="84"/>
      <c r="R365" s="84"/>
      <c r="S365" s="84"/>
    </row>
    <row r="366" spans="1:19" ht="15" customHeight="1" thickBot="1" x14ac:dyDescent="0.25">
      <c r="A366" s="111"/>
      <c r="B366" s="134"/>
      <c r="C366" s="85"/>
      <c r="D366" s="117"/>
      <c r="E366" s="123"/>
      <c r="F366" s="123"/>
      <c r="G366" s="41"/>
      <c r="H366" s="65"/>
      <c r="I366" s="102" t="s">
        <v>149</v>
      </c>
      <c r="J366" s="102"/>
      <c r="K366" s="66"/>
      <c r="L366" s="67">
        <v>1.8969121176278188</v>
      </c>
      <c r="M366" s="68"/>
      <c r="N366" s="69">
        <v>2.0999398379162684</v>
      </c>
      <c r="O366" s="68"/>
      <c r="P366" s="69">
        <v>2.866111027162566</v>
      </c>
      <c r="Q366" s="85"/>
      <c r="R366" s="85"/>
      <c r="S366" s="85"/>
    </row>
    <row r="367" spans="1:19" ht="15" customHeight="1" thickTop="1" x14ac:dyDescent="0.2">
      <c r="K367" s="22"/>
      <c r="L367" s="21"/>
      <c r="R367" s="20"/>
      <c r="S367" s="21"/>
    </row>
    <row r="368" spans="1:19" x14ac:dyDescent="0.2">
      <c r="R368" s="20"/>
      <c r="S368" s="21"/>
    </row>
    <row r="369" spans="18:19" x14ac:dyDescent="0.2">
      <c r="R369" s="20"/>
      <c r="S369" s="21"/>
    </row>
    <row r="370" spans="18:19" x14ac:dyDescent="0.2">
      <c r="R370" s="20"/>
      <c r="S370" s="21"/>
    </row>
    <row r="371" spans="18:19" x14ac:dyDescent="0.2">
      <c r="R371" s="20"/>
      <c r="S371" s="21"/>
    </row>
    <row r="372" spans="18:19" x14ac:dyDescent="0.2">
      <c r="R372" s="20"/>
      <c r="S372" s="21"/>
    </row>
    <row r="373" spans="18:19" x14ac:dyDescent="0.2">
      <c r="R373" s="20"/>
      <c r="S373" s="21"/>
    </row>
    <row r="374" spans="18:19" x14ac:dyDescent="0.2">
      <c r="R374" s="20"/>
      <c r="S374" s="21"/>
    </row>
    <row r="375" spans="18:19" x14ac:dyDescent="0.2">
      <c r="R375" s="20"/>
      <c r="S375" s="21"/>
    </row>
    <row r="376" spans="18:19" x14ac:dyDescent="0.2">
      <c r="R376" s="20"/>
      <c r="S376" s="21"/>
    </row>
    <row r="377" spans="18:19" x14ac:dyDescent="0.2">
      <c r="R377" s="20"/>
      <c r="S377" s="21"/>
    </row>
    <row r="378" spans="18:19" x14ac:dyDescent="0.2">
      <c r="R378" s="20"/>
      <c r="S378" s="21"/>
    </row>
    <row r="379" spans="18:19" x14ac:dyDescent="0.2">
      <c r="R379" s="20"/>
      <c r="S379" s="21"/>
    </row>
    <row r="380" spans="18:19" x14ac:dyDescent="0.2">
      <c r="R380" s="20"/>
      <c r="S380" s="21"/>
    </row>
    <row r="381" spans="18:19" x14ac:dyDescent="0.2">
      <c r="R381" s="20"/>
      <c r="S381" s="21"/>
    </row>
    <row r="382" spans="18:19" x14ac:dyDescent="0.2">
      <c r="R382" s="20"/>
      <c r="S382" s="21"/>
    </row>
    <row r="383" spans="18:19" x14ac:dyDescent="0.2">
      <c r="R383" s="20"/>
      <c r="S383" s="21"/>
    </row>
    <row r="384" spans="18:19" x14ac:dyDescent="0.2">
      <c r="R384" s="20"/>
      <c r="S384" s="21"/>
    </row>
    <row r="385" spans="18:19" x14ac:dyDescent="0.2">
      <c r="R385" s="20"/>
      <c r="S385" s="21"/>
    </row>
    <row r="386" spans="18:19" x14ac:dyDescent="0.2">
      <c r="R386" s="20"/>
      <c r="S386" s="21"/>
    </row>
    <row r="387" spans="18:19" x14ac:dyDescent="0.2">
      <c r="R387" s="20"/>
      <c r="S387" s="21"/>
    </row>
    <row r="388" spans="18:19" x14ac:dyDescent="0.2">
      <c r="R388" s="20"/>
      <c r="S388" s="21"/>
    </row>
    <row r="389" spans="18:19" x14ac:dyDescent="0.2">
      <c r="R389" s="20"/>
      <c r="S389" s="21"/>
    </row>
    <row r="390" spans="18:19" x14ac:dyDescent="0.2">
      <c r="R390" s="20"/>
      <c r="S390" s="21"/>
    </row>
    <row r="391" spans="18:19" x14ac:dyDescent="0.2">
      <c r="R391" s="20"/>
      <c r="S391" s="21"/>
    </row>
    <row r="392" spans="18:19" x14ac:dyDescent="0.2">
      <c r="R392" s="20"/>
      <c r="S392" s="21"/>
    </row>
    <row r="393" spans="18:19" x14ac:dyDescent="0.2">
      <c r="R393" s="20"/>
      <c r="S393" s="21"/>
    </row>
    <row r="394" spans="18:19" x14ac:dyDescent="0.2">
      <c r="R394" s="20"/>
      <c r="S394" s="21"/>
    </row>
    <row r="395" spans="18:19" x14ac:dyDescent="0.2">
      <c r="R395" s="20"/>
      <c r="S395" s="21"/>
    </row>
    <row r="396" spans="18:19" x14ac:dyDescent="0.2">
      <c r="R396" s="20"/>
      <c r="S396" s="21"/>
    </row>
    <row r="397" spans="18:19" x14ac:dyDescent="0.2">
      <c r="R397" s="20"/>
      <c r="S397" s="21"/>
    </row>
    <row r="398" spans="18:19" x14ac:dyDescent="0.2">
      <c r="R398" s="20"/>
      <c r="S398" s="21"/>
    </row>
    <row r="399" spans="18:19" x14ac:dyDescent="0.2">
      <c r="R399" s="20"/>
      <c r="S399" s="21"/>
    </row>
    <row r="400" spans="18:19" x14ac:dyDescent="0.2">
      <c r="R400" s="20"/>
      <c r="S400" s="21"/>
    </row>
  </sheetData>
  <sheetProtection formatCells="0" formatColumns="0" formatRows="0" insertColumns="0" insertRows="0" insertHyperlinks="0" deleteColumns="0" deleteRows="0" sort="0" autoFilter="0" pivotTables="0"/>
  <autoFilter ref="A3:S366">
    <filterColumn colId="7" showButton="0"/>
    <filterColumn colId="8" showButton="0"/>
    <filterColumn colId="9" showButton="0"/>
    <filterColumn colId="10" showButton="0"/>
    <filterColumn colId="11" showButton="0"/>
    <filterColumn colId="12" showButton="0"/>
    <filterColumn colId="13" showButton="0"/>
    <filterColumn colId="14" showButton="0"/>
  </autoFilter>
  <mergeCells count="647">
    <mergeCell ref="M4:N4"/>
    <mergeCell ref="O4:P4"/>
    <mergeCell ref="M5:M6"/>
    <mergeCell ref="H3:P3"/>
    <mergeCell ref="Q3:Q6"/>
    <mergeCell ref="S3:S6"/>
    <mergeCell ref="R3:R6"/>
    <mergeCell ref="N5:N6"/>
    <mergeCell ref="O5:O6"/>
    <mergeCell ref="P5:P6"/>
    <mergeCell ref="K4:L4"/>
    <mergeCell ref="K5:K6"/>
    <mergeCell ref="L5:L6"/>
    <mergeCell ref="A7:A18"/>
    <mergeCell ref="B7:B18"/>
    <mergeCell ref="C7:C18"/>
    <mergeCell ref="D7:D18"/>
    <mergeCell ref="E7:E18"/>
    <mergeCell ref="F7:F18"/>
    <mergeCell ref="H7:J7"/>
    <mergeCell ref="H15:J15"/>
    <mergeCell ref="G3:G6"/>
    <mergeCell ref="A3:A6"/>
    <mergeCell ref="B3:B6"/>
    <mergeCell ref="C3:C6"/>
    <mergeCell ref="D3:D6"/>
    <mergeCell ref="E3:E6"/>
    <mergeCell ref="F3:F6"/>
    <mergeCell ref="Q7:Q18"/>
    <mergeCell ref="S7:S18"/>
    <mergeCell ref="R7:R18"/>
    <mergeCell ref="H8:J8"/>
    <mergeCell ref="I9:J9"/>
    <mergeCell ref="I10:J10"/>
    <mergeCell ref="I11:I14"/>
    <mergeCell ref="G25:G26"/>
    <mergeCell ref="Q19:Q30"/>
    <mergeCell ref="S19:S30"/>
    <mergeCell ref="R19:R30"/>
    <mergeCell ref="H27:J27"/>
    <mergeCell ref="N11:N14"/>
    <mergeCell ref="P11:P14"/>
    <mergeCell ref="I16:J16"/>
    <mergeCell ref="I17:J17"/>
    <mergeCell ref="I18:J18"/>
    <mergeCell ref="A19:A30"/>
    <mergeCell ref="B19:B30"/>
    <mergeCell ref="C19:C30"/>
    <mergeCell ref="D19:D30"/>
    <mergeCell ref="E19:E30"/>
    <mergeCell ref="F19:F30"/>
    <mergeCell ref="H19:J19"/>
    <mergeCell ref="I28:J28"/>
    <mergeCell ref="I29:J29"/>
    <mergeCell ref="I30:J30"/>
    <mergeCell ref="H20:J20"/>
    <mergeCell ref="I21:J21"/>
    <mergeCell ref="I22:J22"/>
    <mergeCell ref="I23:I26"/>
    <mergeCell ref="N23:N26"/>
    <mergeCell ref="P23:P26"/>
    <mergeCell ref="L23:L26"/>
    <mergeCell ref="L11:L14"/>
    <mergeCell ref="S55:S66"/>
    <mergeCell ref="R55:R66"/>
    <mergeCell ref="H56:J56"/>
    <mergeCell ref="I57:J57"/>
    <mergeCell ref="I58:J58"/>
    <mergeCell ref="I59:I62"/>
    <mergeCell ref="P47:P50"/>
    <mergeCell ref="H51:J51"/>
    <mergeCell ref="A43:A54"/>
    <mergeCell ref="B43:B54"/>
    <mergeCell ref="C43:C54"/>
    <mergeCell ref="D43:D54"/>
    <mergeCell ref="E43:E54"/>
    <mergeCell ref="F43:F54"/>
    <mergeCell ref="H43:J43"/>
    <mergeCell ref="Q43:Q54"/>
    <mergeCell ref="S43:S54"/>
    <mergeCell ref="R43:R54"/>
    <mergeCell ref="H44:J44"/>
    <mergeCell ref="I45:J45"/>
    <mergeCell ref="I46:J46"/>
    <mergeCell ref="I47:I50"/>
    <mergeCell ref="N47:N50"/>
    <mergeCell ref="L47:L50"/>
    <mergeCell ref="I52:J52"/>
    <mergeCell ref="I53:J53"/>
    <mergeCell ref="I54:J54"/>
    <mergeCell ref="N59:N62"/>
    <mergeCell ref="P59:P62"/>
    <mergeCell ref="H63:J63"/>
    <mergeCell ref="I64:J64"/>
    <mergeCell ref="I65:J65"/>
    <mergeCell ref="I66:J66"/>
    <mergeCell ref="L59:L62"/>
    <mergeCell ref="F55:F66"/>
    <mergeCell ref="H55:J55"/>
    <mergeCell ref="Q55:Q66"/>
    <mergeCell ref="A79:A90"/>
    <mergeCell ref="B79:B90"/>
    <mergeCell ref="C79:C90"/>
    <mergeCell ref="D79:D90"/>
    <mergeCell ref="E79:E90"/>
    <mergeCell ref="H67:J67"/>
    <mergeCell ref="Q67:Q78"/>
    <mergeCell ref="L83:L86"/>
    <mergeCell ref="F79:F90"/>
    <mergeCell ref="A55:A66"/>
    <mergeCell ref="B55:B66"/>
    <mergeCell ref="C55:C66"/>
    <mergeCell ref="D55:D66"/>
    <mergeCell ref="E55:E66"/>
    <mergeCell ref="I69:J69"/>
    <mergeCell ref="I70:J70"/>
    <mergeCell ref="I71:I74"/>
    <mergeCell ref="N71:N74"/>
    <mergeCell ref="A67:A78"/>
    <mergeCell ref="B67:B78"/>
    <mergeCell ref="C67:C78"/>
    <mergeCell ref="D67:D78"/>
    <mergeCell ref="E67:E78"/>
    <mergeCell ref="F67:F78"/>
    <mergeCell ref="L71:L74"/>
    <mergeCell ref="S103:S114"/>
    <mergeCell ref="R103:R114"/>
    <mergeCell ref="S79:S90"/>
    <mergeCell ref="R79:R90"/>
    <mergeCell ref="H80:J80"/>
    <mergeCell ref="I81:J81"/>
    <mergeCell ref="I82:J82"/>
    <mergeCell ref="I83:I86"/>
    <mergeCell ref="P71:P74"/>
    <mergeCell ref="H75:J75"/>
    <mergeCell ref="I76:J76"/>
    <mergeCell ref="I77:J77"/>
    <mergeCell ref="I78:J78"/>
    <mergeCell ref="N83:N86"/>
    <mergeCell ref="P83:P86"/>
    <mergeCell ref="H87:J87"/>
    <mergeCell ref="I88:J88"/>
    <mergeCell ref="I89:J89"/>
    <mergeCell ref="I90:J90"/>
    <mergeCell ref="H79:J79"/>
    <mergeCell ref="Q79:Q90"/>
    <mergeCell ref="S67:S78"/>
    <mergeCell ref="R67:R78"/>
    <mergeCell ref="H68:J68"/>
    <mergeCell ref="H91:J91"/>
    <mergeCell ref="Q91:Q102"/>
    <mergeCell ref="S91:S102"/>
    <mergeCell ref="R91:R102"/>
    <mergeCell ref="H92:J92"/>
    <mergeCell ref="I93:J93"/>
    <mergeCell ref="I94:J94"/>
    <mergeCell ref="I95:I98"/>
    <mergeCell ref="N95:N98"/>
    <mergeCell ref="L95:L98"/>
    <mergeCell ref="P95:P98"/>
    <mergeCell ref="H99:J99"/>
    <mergeCell ref="I100:J100"/>
    <mergeCell ref="I101:J101"/>
    <mergeCell ref="I102:J102"/>
    <mergeCell ref="N107:N110"/>
    <mergeCell ref="P107:P110"/>
    <mergeCell ref="A103:A114"/>
    <mergeCell ref="B103:B114"/>
    <mergeCell ref="C103:C114"/>
    <mergeCell ref="D103:D114"/>
    <mergeCell ref="E103:E114"/>
    <mergeCell ref="A91:A102"/>
    <mergeCell ref="B91:B102"/>
    <mergeCell ref="C91:C102"/>
    <mergeCell ref="D91:D102"/>
    <mergeCell ref="E91:E102"/>
    <mergeCell ref="F91:F102"/>
    <mergeCell ref="L107:L110"/>
    <mergeCell ref="H111:J111"/>
    <mergeCell ref="I112:J112"/>
    <mergeCell ref="I113:J113"/>
    <mergeCell ref="I114:J114"/>
    <mergeCell ref="F103:F114"/>
    <mergeCell ref="H103:J103"/>
    <mergeCell ref="Q103:Q114"/>
    <mergeCell ref="A127:A138"/>
    <mergeCell ref="B127:B138"/>
    <mergeCell ref="C127:C138"/>
    <mergeCell ref="D127:D138"/>
    <mergeCell ref="E127:E138"/>
    <mergeCell ref="H115:J115"/>
    <mergeCell ref="Q115:Q126"/>
    <mergeCell ref="L131:L134"/>
    <mergeCell ref="F127:F138"/>
    <mergeCell ref="H104:J104"/>
    <mergeCell ref="I105:J105"/>
    <mergeCell ref="I106:J106"/>
    <mergeCell ref="I107:I110"/>
    <mergeCell ref="I117:J117"/>
    <mergeCell ref="I118:J118"/>
    <mergeCell ref="I119:I122"/>
    <mergeCell ref="N119:N122"/>
    <mergeCell ref="A115:A126"/>
    <mergeCell ref="B115:B126"/>
    <mergeCell ref="C115:C126"/>
    <mergeCell ref="D115:D126"/>
    <mergeCell ref="E115:E126"/>
    <mergeCell ref="F115:F126"/>
    <mergeCell ref="S127:S138"/>
    <mergeCell ref="R127:R138"/>
    <mergeCell ref="H128:J128"/>
    <mergeCell ref="I129:J129"/>
    <mergeCell ref="I130:J130"/>
    <mergeCell ref="I131:I134"/>
    <mergeCell ref="P119:P122"/>
    <mergeCell ref="H123:J123"/>
    <mergeCell ref="I124:J124"/>
    <mergeCell ref="I125:J125"/>
    <mergeCell ref="I126:J126"/>
    <mergeCell ref="N131:N134"/>
    <mergeCell ref="P131:P134"/>
    <mergeCell ref="H135:J135"/>
    <mergeCell ref="I136:J136"/>
    <mergeCell ref="I137:J137"/>
    <mergeCell ref="I138:J138"/>
    <mergeCell ref="H127:J127"/>
    <mergeCell ref="Q127:Q138"/>
    <mergeCell ref="S115:S126"/>
    <mergeCell ref="R115:R126"/>
    <mergeCell ref="H116:J116"/>
    <mergeCell ref="F151:F162"/>
    <mergeCell ref="H151:J151"/>
    <mergeCell ref="H139:J139"/>
    <mergeCell ref="Q139:Q150"/>
    <mergeCell ref="S139:S150"/>
    <mergeCell ref="R139:R150"/>
    <mergeCell ref="H140:J140"/>
    <mergeCell ref="I141:J141"/>
    <mergeCell ref="I142:J142"/>
    <mergeCell ref="I143:I146"/>
    <mergeCell ref="N143:N146"/>
    <mergeCell ref="L143:L146"/>
    <mergeCell ref="P143:P146"/>
    <mergeCell ref="H147:J147"/>
    <mergeCell ref="I148:J148"/>
    <mergeCell ref="I149:J149"/>
    <mergeCell ref="I150:J150"/>
    <mergeCell ref="S151:S162"/>
    <mergeCell ref="R151:R162"/>
    <mergeCell ref="B163:B174"/>
    <mergeCell ref="C163:C174"/>
    <mergeCell ref="D163:D174"/>
    <mergeCell ref="E163:E174"/>
    <mergeCell ref="F163:F174"/>
    <mergeCell ref="L119:L122"/>
    <mergeCell ref="N155:N158"/>
    <mergeCell ref="P155:P158"/>
    <mergeCell ref="A151:A162"/>
    <mergeCell ref="B151:B162"/>
    <mergeCell ref="C151:C162"/>
    <mergeCell ref="D151:D162"/>
    <mergeCell ref="E151:E162"/>
    <mergeCell ref="A139:A150"/>
    <mergeCell ref="B139:B150"/>
    <mergeCell ref="C139:C150"/>
    <mergeCell ref="D139:D150"/>
    <mergeCell ref="E139:E150"/>
    <mergeCell ref="F139:F150"/>
    <mergeCell ref="L155:L158"/>
    <mergeCell ref="H159:J159"/>
    <mergeCell ref="I160:J160"/>
    <mergeCell ref="I161:J161"/>
    <mergeCell ref="I162:J162"/>
    <mergeCell ref="I186:J186"/>
    <mergeCell ref="H175:J175"/>
    <mergeCell ref="Q175:Q186"/>
    <mergeCell ref="S163:S174"/>
    <mergeCell ref="R163:R174"/>
    <mergeCell ref="Q151:Q162"/>
    <mergeCell ref="A175:A186"/>
    <mergeCell ref="B175:B186"/>
    <mergeCell ref="C175:C186"/>
    <mergeCell ref="D175:D186"/>
    <mergeCell ref="E175:E186"/>
    <mergeCell ref="H163:J163"/>
    <mergeCell ref="Q163:Q174"/>
    <mergeCell ref="L179:L182"/>
    <mergeCell ref="F175:F186"/>
    <mergeCell ref="H152:J152"/>
    <mergeCell ref="I153:J153"/>
    <mergeCell ref="I154:J154"/>
    <mergeCell ref="I155:I158"/>
    <mergeCell ref="I165:J165"/>
    <mergeCell ref="I166:J166"/>
    <mergeCell ref="I167:I170"/>
    <mergeCell ref="N167:N170"/>
    <mergeCell ref="A163:A174"/>
    <mergeCell ref="H171:J171"/>
    <mergeCell ref="I172:J172"/>
    <mergeCell ref="I173:J173"/>
    <mergeCell ref="I174:J174"/>
    <mergeCell ref="N179:N182"/>
    <mergeCell ref="P179:P182"/>
    <mergeCell ref="H183:J183"/>
    <mergeCell ref="I184:J184"/>
    <mergeCell ref="I185:J185"/>
    <mergeCell ref="H164:J164"/>
    <mergeCell ref="H187:J187"/>
    <mergeCell ref="L167:L170"/>
    <mergeCell ref="Q187:Q198"/>
    <mergeCell ref="S187:S198"/>
    <mergeCell ref="R187:R198"/>
    <mergeCell ref="H188:J188"/>
    <mergeCell ref="I189:J189"/>
    <mergeCell ref="I190:J190"/>
    <mergeCell ref="I191:I194"/>
    <mergeCell ref="N191:N194"/>
    <mergeCell ref="L191:L194"/>
    <mergeCell ref="P191:P194"/>
    <mergeCell ref="H195:J195"/>
    <mergeCell ref="I196:J196"/>
    <mergeCell ref="I197:J197"/>
    <mergeCell ref="I198:J198"/>
    <mergeCell ref="S175:S186"/>
    <mergeCell ref="R175:R186"/>
    <mergeCell ref="H176:J176"/>
    <mergeCell ref="I177:J177"/>
    <mergeCell ref="I178:J178"/>
    <mergeCell ref="I179:I182"/>
    <mergeCell ref="P167:P170"/>
    <mergeCell ref="A199:A210"/>
    <mergeCell ref="B199:B210"/>
    <mergeCell ref="C199:C210"/>
    <mergeCell ref="D199:D210"/>
    <mergeCell ref="E199:E210"/>
    <mergeCell ref="I209:J209"/>
    <mergeCell ref="I210:J210"/>
    <mergeCell ref="A187:A198"/>
    <mergeCell ref="B187:B198"/>
    <mergeCell ref="C187:C198"/>
    <mergeCell ref="D187:D198"/>
    <mergeCell ref="E187:E198"/>
    <mergeCell ref="F187:F198"/>
    <mergeCell ref="H207:J207"/>
    <mergeCell ref="I208:J208"/>
    <mergeCell ref="F199:F210"/>
    <mergeCell ref="H199:J199"/>
    <mergeCell ref="S211:S222"/>
    <mergeCell ref="R211:R222"/>
    <mergeCell ref="Q199:Q210"/>
    <mergeCell ref="H200:J200"/>
    <mergeCell ref="I201:J201"/>
    <mergeCell ref="I202:J202"/>
    <mergeCell ref="I203:I206"/>
    <mergeCell ref="N203:N206"/>
    <mergeCell ref="P203:P206"/>
    <mergeCell ref="S199:S210"/>
    <mergeCell ref="R199:R210"/>
    <mergeCell ref="P215:P218"/>
    <mergeCell ref="H219:J219"/>
    <mergeCell ref="I220:J220"/>
    <mergeCell ref="I221:J221"/>
    <mergeCell ref="H211:J211"/>
    <mergeCell ref="Q211:Q222"/>
    <mergeCell ref="I213:J213"/>
    <mergeCell ref="I214:J214"/>
    <mergeCell ref="I215:I218"/>
    <mergeCell ref="N215:N218"/>
    <mergeCell ref="L203:L206"/>
    <mergeCell ref="H212:J212"/>
    <mergeCell ref="L215:L218"/>
    <mergeCell ref="S247:S258"/>
    <mergeCell ref="R247:R258"/>
    <mergeCell ref="Q247:Q258"/>
    <mergeCell ref="N251:N254"/>
    <mergeCell ref="P251:P254"/>
    <mergeCell ref="S223:S234"/>
    <mergeCell ref="R223:R234"/>
    <mergeCell ref="H224:J224"/>
    <mergeCell ref="Q223:Q234"/>
    <mergeCell ref="I225:J225"/>
    <mergeCell ref="I226:J226"/>
    <mergeCell ref="I227:I230"/>
    <mergeCell ref="N227:N230"/>
    <mergeCell ref="P227:P230"/>
    <mergeCell ref="L227:L230"/>
    <mergeCell ref="Q235:Q246"/>
    <mergeCell ref="S235:S246"/>
    <mergeCell ref="R235:R246"/>
    <mergeCell ref="H236:J236"/>
    <mergeCell ref="I237:J237"/>
    <mergeCell ref="I238:J238"/>
    <mergeCell ref="I239:I242"/>
    <mergeCell ref="N239:N242"/>
    <mergeCell ref="L239:L242"/>
    <mergeCell ref="P239:P242"/>
    <mergeCell ref="H243:J243"/>
    <mergeCell ref="I244:J244"/>
    <mergeCell ref="I245:J245"/>
    <mergeCell ref="I246:J246"/>
    <mergeCell ref="A235:A246"/>
    <mergeCell ref="B235:B246"/>
    <mergeCell ref="C235:C246"/>
    <mergeCell ref="D235:D246"/>
    <mergeCell ref="E235:E246"/>
    <mergeCell ref="F235:F246"/>
    <mergeCell ref="H235:J235"/>
    <mergeCell ref="I222:J222"/>
    <mergeCell ref="I234:J234"/>
    <mergeCell ref="H223:J223"/>
    <mergeCell ref="A223:A234"/>
    <mergeCell ref="B223:B234"/>
    <mergeCell ref="C223:C234"/>
    <mergeCell ref="D223:D234"/>
    <mergeCell ref="E223:E234"/>
    <mergeCell ref="F223:F234"/>
    <mergeCell ref="A211:A222"/>
    <mergeCell ref="B211:B222"/>
    <mergeCell ref="C211:C222"/>
    <mergeCell ref="D211:D222"/>
    <mergeCell ref="E211:E222"/>
    <mergeCell ref="F211:F222"/>
    <mergeCell ref="H231:J231"/>
    <mergeCell ref="I232:J232"/>
    <mergeCell ref="I233:J233"/>
    <mergeCell ref="A271:A282"/>
    <mergeCell ref="B271:B282"/>
    <mergeCell ref="C271:C282"/>
    <mergeCell ref="D271:D282"/>
    <mergeCell ref="E271:E282"/>
    <mergeCell ref="L275:L278"/>
    <mergeCell ref="F271:F282"/>
    <mergeCell ref="H248:J248"/>
    <mergeCell ref="I249:J249"/>
    <mergeCell ref="I250:J250"/>
    <mergeCell ref="I251:I254"/>
    <mergeCell ref="A247:A258"/>
    <mergeCell ref="B247:B258"/>
    <mergeCell ref="C247:C258"/>
    <mergeCell ref="D247:D258"/>
    <mergeCell ref="I281:J281"/>
    <mergeCell ref="I282:J282"/>
    <mergeCell ref="H271:J271"/>
    <mergeCell ref="I256:J256"/>
    <mergeCell ref="I257:J257"/>
    <mergeCell ref="I258:J258"/>
    <mergeCell ref="L251:L254"/>
    <mergeCell ref="F247:F258"/>
    <mergeCell ref="H247:J247"/>
    <mergeCell ref="Q271:Q282"/>
    <mergeCell ref="E247:E258"/>
    <mergeCell ref="H255:J255"/>
    <mergeCell ref="Q283:Q294"/>
    <mergeCell ref="S283:S294"/>
    <mergeCell ref="S295:S306"/>
    <mergeCell ref="R295:R306"/>
    <mergeCell ref="S271:S282"/>
    <mergeCell ref="R271:R282"/>
    <mergeCell ref="H272:J272"/>
    <mergeCell ref="I273:J273"/>
    <mergeCell ref="I274:J274"/>
    <mergeCell ref="I275:I278"/>
    <mergeCell ref="N275:N278"/>
    <mergeCell ref="P275:P278"/>
    <mergeCell ref="H279:J279"/>
    <mergeCell ref="I280:J280"/>
    <mergeCell ref="R283:R294"/>
    <mergeCell ref="H284:J284"/>
    <mergeCell ref="I285:J285"/>
    <mergeCell ref="I286:J286"/>
    <mergeCell ref="I287:I290"/>
    <mergeCell ref="N287:N290"/>
    <mergeCell ref="L287:L290"/>
    <mergeCell ref="P287:P290"/>
    <mergeCell ref="H291:J291"/>
    <mergeCell ref="I292:J292"/>
    <mergeCell ref="I293:J293"/>
    <mergeCell ref="I294:J294"/>
    <mergeCell ref="P299:P302"/>
    <mergeCell ref="A295:A306"/>
    <mergeCell ref="B295:B306"/>
    <mergeCell ref="C295:C306"/>
    <mergeCell ref="D295:D306"/>
    <mergeCell ref="E295:E306"/>
    <mergeCell ref="A283:A294"/>
    <mergeCell ref="B283:B294"/>
    <mergeCell ref="C283:C294"/>
    <mergeCell ref="D283:D294"/>
    <mergeCell ref="E283:E294"/>
    <mergeCell ref="F283:F294"/>
    <mergeCell ref="L299:L302"/>
    <mergeCell ref="H303:J303"/>
    <mergeCell ref="I304:J304"/>
    <mergeCell ref="I305:J305"/>
    <mergeCell ref="I306:J306"/>
    <mergeCell ref="F295:F306"/>
    <mergeCell ref="H295:J295"/>
    <mergeCell ref="H283:J283"/>
    <mergeCell ref="Q295:Q306"/>
    <mergeCell ref="A319:A330"/>
    <mergeCell ref="B319:B330"/>
    <mergeCell ref="C319:C330"/>
    <mergeCell ref="D319:D330"/>
    <mergeCell ref="E319:E330"/>
    <mergeCell ref="H307:J307"/>
    <mergeCell ref="Q307:Q318"/>
    <mergeCell ref="L323:L326"/>
    <mergeCell ref="F319:F330"/>
    <mergeCell ref="H296:J296"/>
    <mergeCell ref="I297:J297"/>
    <mergeCell ref="I298:J298"/>
    <mergeCell ref="I299:I302"/>
    <mergeCell ref="I311:I314"/>
    <mergeCell ref="N311:N314"/>
    <mergeCell ref="A307:A318"/>
    <mergeCell ref="B307:B318"/>
    <mergeCell ref="C307:C318"/>
    <mergeCell ref="D307:D318"/>
    <mergeCell ref="E307:E318"/>
    <mergeCell ref="F307:F318"/>
    <mergeCell ref="L311:L314"/>
    <mergeCell ref="N299:N302"/>
    <mergeCell ref="S319:S330"/>
    <mergeCell ref="R319:R330"/>
    <mergeCell ref="H320:J320"/>
    <mergeCell ref="I321:J321"/>
    <mergeCell ref="I322:J322"/>
    <mergeCell ref="I323:I326"/>
    <mergeCell ref="P311:P314"/>
    <mergeCell ref="H315:J315"/>
    <mergeCell ref="I316:J316"/>
    <mergeCell ref="I317:J317"/>
    <mergeCell ref="I318:J318"/>
    <mergeCell ref="N323:N326"/>
    <mergeCell ref="P323:P326"/>
    <mergeCell ref="H327:J327"/>
    <mergeCell ref="I328:J328"/>
    <mergeCell ref="I329:J329"/>
    <mergeCell ref="I330:J330"/>
    <mergeCell ref="H319:J319"/>
    <mergeCell ref="Q319:Q330"/>
    <mergeCell ref="S307:S318"/>
    <mergeCell ref="R307:R318"/>
    <mergeCell ref="H308:J308"/>
    <mergeCell ref="I309:J309"/>
    <mergeCell ref="I310:J310"/>
    <mergeCell ref="K331:Q342"/>
    <mergeCell ref="S331:S342"/>
    <mergeCell ref="R331:R342"/>
    <mergeCell ref="H332:J332"/>
    <mergeCell ref="I333:J333"/>
    <mergeCell ref="I334:J334"/>
    <mergeCell ref="I335:I338"/>
    <mergeCell ref="H339:J339"/>
    <mergeCell ref="I340:J340"/>
    <mergeCell ref="I341:J341"/>
    <mergeCell ref="I342:J342"/>
    <mergeCell ref="A343:A354"/>
    <mergeCell ref="B343:B354"/>
    <mergeCell ref="C343:C354"/>
    <mergeCell ref="D343:D354"/>
    <mergeCell ref="E343:E354"/>
    <mergeCell ref="F343:F354"/>
    <mergeCell ref="H343:J343"/>
    <mergeCell ref="H351:J351"/>
    <mergeCell ref="A331:A342"/>
    <mergeCell ref="B331:B342"/>
    <mergeCell ref="C331:C342"/>
    <mergeCell ref="D331:D342"/>
    <mergeCell ref="E331:E342"/>
    <mergeCell ref="F331:F342"/>
    <mergeCell ref="H331:J331"/>
    <mergeCell ref="Q343:Q354"/>
    <mergeCell ref="S343:S354"/>
    <mergeCell ref="R343:R354"/>
    <mergeCell ref="H344:J344"/>
    <mergeCell ref="I345:J345"/>
    <mergeCell ref="I346:J346"/>
    <mergeCell ref="I347:I350"/>
    <mergeCell ref="N347:N350"/>
    <mergeCell ref="P347:P350"/>
    <mergeCell ref="L347:L350"/>
    <mergeCell ref="I352:J352"/>
    <mergeCell ref="I353:J353"/>
    <mergeCell ref="I354:J354"/>
    <mergeCell ref="A355:A366"/>
    <mergeCell ref="B355:B366"/>
    <mergeCell ref="C355:C366"/>
    <mergeCell ref="D355:D366"/>
    <mergeCell ref="E355:E366"/>
    <mergeCell ref="F355:F366"/>
    <mergeCell ref="H355:J355"/>
    <mergeCell ref="Q355:Q366"/>
    <mergeCell ref="S355:S366"/>
    <mergeCell ref="R355:R366"/>
    <mergeCell ref="H356:J356"/>
    <mergeCell ref="I357:J357"/>
    <mergeCell ref="I358:J358"/>
    <mergeCell ref="I359:I362"/>
    <mergeCell ref="N359:N362"/>
    <mergeCell ref="P359:P362"/>
    <mergeCell ref="L359:L362"/>
    <mergeCell ref="H363:J363"/>
    <mergeCell ref="I364:J364"/>
    <mergeCell ref="I365:J365"/>
    <mergeCell ref="I366:J366"/>
    <mergeCell ref="A31:A42"/>
    <mergeCell ref="B31:B42"/>
    <mergeCell ref="C31:C42"/>
    <mergeCell ref="D31:D42"/>
    <mergeCell ref="E31:E42"/>
    <mergeCell ref="F31:F42"/>
    <mergeCell ref="P35:P38"/>
    <mergeCell ref="H39:J39"/>
    <mergeCell ref="I40:J40"/>
    <mergeCell ref="I41:J41"/>
    <mergeCell ref="I42:J42"/>
    <mergeCell ref="H31:J31"/>
    <mergeCell ref="Q31:Q42"/>
    <mergeCell ref="S31:S42"/>
    <mergeCell ref="R31:R42"/>
    <mergeCell ref="H32:J32"/>
    <mergeCell ref="I33:J33"/>
    <mergeCell ref="I34:J34"/>
    <mergeCell ref="I35:I38"/>
    <mergeCell ref="N35:N38"/>
    <mergeCell ref="L35:L38"/>
    <mergeCell ref="A259:A270"/>
    <mergeCell ref="B259:B270"/>
    <mergeCell ref="C259:C270"/>
    <mergeCell ref="D259:D270"/>
    <mergeCell ref="E259:E270"/>
    <mergeCell ref="F259:F270"/>
    <mergeCell ref="H259:J259"/>
    <mergeCell ref="Q259:Q270"/>
    <mergeCell ref="R259:R270"/>
    <mergeCell ref="S259:S270"/>
    <mergeCell ref="H260:J260"/>
    <mergeCell ref="I261:J261"/>
    <mergeCell ref="I262:J262"/>
    <mergeCell ref="I263:I266"/>
    <mergeCell ref="P263:P266"/>
    <mergeCell ref="H267:J267"/>
    <mergeCell ref="I268:J268"/>
    <mergeCell ref="I269:J269"/>
    <mergeCell ref="I270:J270"/>
    <mergeCell ref="K259:N270"/>
  </mergeCells>
  <phoneticPr fontId="4"/>
  <printOptions horizontalCentered="1"/>
  <pageMargins left="0.23622047244094491" right="0.23622047244094491" top="0.74803149606299213" bottom="0.74803149606299213" header="0.31496062992125984" footer="0.31496062992125984"/>
  <pageSetup paperSize="9" scale="27" orientation="portrait" r:id="rId1"/>
  <rowBreaks count="1" manualBreakCount="1">
    <brk id="186"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照会用</vt:lpstr>
      <vt:lpstr>照会用!Print_Area</vt:lpstr>
      <vt:lpstr>照会用!Print_Titles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i</cp:lastModifiedBy>
  <cp:lastPrinted>2025-03-12T06:03:32Z</cp:lastPrinted>
  <dcterms:created xsi:type="dcterms:W3CDTF">2017-10-05T00:41:15Z</dcterms:created>
  <dcterms:modified xsi:type="dcterms:W3CDTF">2025-03-24T06:08:34Z</dcterms:modified>
</cp:coreProperties>
</file>