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80" yWindow="2190" windowWidth="12300" windowHeight="6870"/>
  </bookViews>
  <sheets>
    <sheet name="付表14・15" sheetId="1" r:id="rId1"/>
  </sheets>
  <definedNames>
    <definedName name="_xlnm.Print_Area" localSheetId="0">付表14・15!$A$1:$J$37</definedName>
  </definedNames>
  <calcPr calcId="162913"/>
</workbook>
</file>

<file path=xl/calcChain.xml><?xml version="1.0" encoding="utf-8"?>
<calcChain xmlns="http://schemas.openxmlformats.org/spreadsheetml/2006/main">
  <c r="J8" i="1" l="1"/>
  <c r="J11" i="1"/>
  <c r="J14" i="1"/>
  <c r="J19" i="1"/>
  <c r="J24" i="1"/>
  <c r="J27" i="1"/>
</calcChain>
</file>

<file path=xl/sharedStrings.xml><?xml version="1.0" encoding="utf-8"?>
<sst xmlns="http://schemas.openxmlformats.org/spreadsheetml/2006/main" count="55" uniqueCount="41">
  <si>
    <t>（単位：千円）</t>
  </si>
  <si>
    <t>(再掲)建築費の</t>
  </si>
  <si>
    <t>特定財源収入</t>
  </si>
  <si>
    <t>幼　　　稚　　　園</t>
  </si>
  <si>
    <t>小　　　学　　　校</t>
  </si>
  <si>
    <t>県　立　計</t>
  </si>
  <si>
    <t>市　立　計</t>
  </si>
  <si>
    <t>高 等 学 校 (全日制)</t>
  </si>
  <si>
    <t>社 会 教 育 施 設</t>
    <rPh sb="0" eb="1">
      <t>シャ</t>
    </rPh>
    <rPh sb="2" eb="3">
      <t>カイ</t>
    </rPh>
    <rPh sb="4" eb="5">
      <t>キョウ</t>
    </rPh>
    <rPh sb="6" eb="7">
      <t>イク</t>
    </rPh>
    <rPh sb="8" eb="9">
      <t>シ</t>
    </rPh>
    <rPh sb="10" eb="11">
      <t>セツ</t>
    </rPh>
    <phoneticPr fontId="9"/>
  </si>
  <si>
    <t>県　　　計</t>
  </si>
  <si>
    <t>市　町　村　計</t>
  </si>
  <si>
    <t>区　　　分</t>
    <rPh sb="0" eb="1">
      <t>ク</t>
    </rPh>
    <rPh sb="4" eb="5">
      <t>ブン</t>
    </rPh>
    <phoneticPr fontId="4"/>
  </si>
  <si>
    <t>授　業　料</t>
    <rPh sb="0" eb="1">
      <t>ジュ</t>
    </rPh>
    <rPh sb="2" eb="3">
      <t>ギョウ</t>
    </rPh>
    <rPh sb="4" eb="5">
      <t>リョウ</t>
    </rPh>
    <phoneticPr fontId="4"/>
  </si>
  <si>
    <t>入　学　料</t>
    <rPh sb="0" eb="1">
      <t>イ</t>
    </rPh>
    <rPh sb="2" eb="3">
      <t>ガク</t>
    </rPh>
    <rPh sb="4" eb="5">
      <t>リョウ</t>
    </rPh>
    <phoneticPr fontId="4"/>
  </si>
  <si>
    <t>検　定　料</t>
    <rPh sb="0" eb="1">
      <t>ケン</t>
    </rPh>
    <rPh sb="2" eb="3">
      <t>サダム</t>
    </rPh>
    <rPh sb="4" eb="5">
      <t>リョウ</t>
    </rPh>
    <phoneticPr fontId="4"/>
  </si>
  <si>
    <t>その他の収入</t>
    <rPh sb="2" eb="3">
      <t>タ</t>
    </rPh>
    <rPh sb="4" eb="6">
      <t>シュウニュウ</t>
    </rPh>
    <phoneticPr fontId="4"/>
  </si>
  <si>
    <t>特別会計収入</t>
    <rPh sb="0" eb="2">
      <t>トクベツ</t>
    </rPh>
    <rPh sb="2" eb="4">
      <t>カイケイ</t>
    </rPh>
    <rPh sb="4" eb="6">
      <t>シュウニュウ</t>
    </rPh>
    <phoneticPr fontId="4"/>
  </si>
  <si>
    <t>合　　計</t>
    <rPh sb="0" eb="1">
      <t>ゴウ</t>
    </rPh>
    <rPh sb="3" eb="4">
      <t>ケイ</t>
    </rPh>
    <phoneticPr fontId="4"/>
  </si>
  <si>
    <t>教 育 行 政 機 関</t>
    <phoneticPr fontId="9"/>
  </si>
  <si>
    <t>個別算定経費分</t>
    <rPh sb="0" eb="2">
      <t>コベツ</t>
    </rPh>
    <rPh sb="2" eb="4">
      <t>サンテイ</t>
    </rPh>
    <rPh sb="4" eb="6">
      <t>ケイヒ</t>
    </rPh>
    <rPh sb="6" eb="7">
      <t>ブン</t>
    </rPh>
    <phoneticPr fontId="9"/>
  </si>
  <si>
    <t>個別算定経費分</t>
    <rPh sb="0" eb="2">
      <t>コベツ</t>
    </rPh>
    <rPh sb="2" eb="4">
      <t>サンテイ</t>
    </rPh>
    <rPh sb="4" eb="6">
      <t>ケイヒ</t>
    </rPh>
    <rPh sb="6" eb="7">
      <t>ブン</t>
    </rPh>
    <phoneticPr fontId="2"/>
  </si>
  <si>
    <t>小学校費</t>
    <phoneticPr fontId="2"/>
  </si>
  <si>
    <t>中学校費</t>
    <rPh sb="0" eb="3">
      <t>チュウガッコウ</t>
    </rPh>
    <rPh sb="3" eb="4">
      <t>ヒ</t>
    </rPh>
    <phoneticPr fontId="2"/>
  </si>
  <si>
    <t>高等学校費</t>
    <rPh sb="0" eb="2">
      <t>コウトウ</t>
    </rPh>
    <rPh sb="2" eb="4">
      <t>ガッコウ</t>
    </rPh>
    <rPh sb="4" eb="5">
      <t>ヒ</t>
    </rPh>
    <phoneticPr fontId="2"/>
  </si>
  <si>
    <t>特別支援学校費</t>
    <rPh sb="0" eb="2">
      <t>トクベツ</t>
    </rPh>
    <rPh sb="2" eb="4">
      <t>シエン</t>
    </rPh>
    <rPh sb="4" eb="6">
      <t>ガッコウ</t>
    </rPh>
    <rPh sb="6" eb="7">
      <t>ヒ</t>
    </rPh>
    <phoneticPr fontId="2"/>
  </si>
  <si>
    <t>特 別 支 援 学 校</t>
    <rPh sb="0" eb="1">
      <t>トク</t>
    </rPh>
    <rPh sb="2" eb="3">
      <t>ベツ</t>
    </rPh>
    <rPh sb="4" eb="5">
      <t>ササ</t>
    </rPh>
    <rPh sb="6" eb="7">
      <t>エン</t>
    </rPh>
    <rPh sb="8" eb="9">
      <t>ガク</t>
    </rPh>
    <rPh sb="10" eb="11">
      <t>コウ</t>
    </rPh>
    <phoneticPr fontId="2"/>
  </si>
  <si>
    <t>中 等 教 育 学 校</t>
    <rPh sb="0" eb="1">
      <t>ナカ</t>
    </rPh>
    <rPh sb="2" eb="3">
      <t>トウ</t>
    </rPh>
    <rPh sb="4" eb="5">
      <t>キョウ</t>
    </rPh>
    <rPh sb="6" eb="7">
      <t>イク</t>
    </rPh>
    <rPh sb="8" eb="9">
      <t>ガク</t>
    </rPh>
    <rPh sb="10" eb="11">
      <t>コウ</t>
    </rPh>
    <phoneticPr fontId="2"/>
  </si>
  <si>
    <t>日本スポーツ振興</t>
    <rPh sb="0" eb="2">
      <t>ニホン</t>
    </rPh>
    <rPh sb="6" eb="8">
      <t>シンコウ</t>
    </rPh>
    <phoneticPr fontId="2"/>
  </si>
  <si>
    <t>センター共済掛金</t>
    <rPh sb="4" eb="6">
      <t>キョウサイ</t>
    </rPh>
    <rPh sb="6" eb="8">
      <t>カケキン</t>
    </rPh>
    <phoneticPr fontId="2"/>
  </si>
  <si>
    <t>高 等 学 校 (通信制)</t>
    <phoneticPr fontId="2"/>
  </si>
  <si>
    <t>中　　　学　　　校</t>
    <phoneticPr fontId="2"/>
  </si>
  <si>
    <t>専　修　学　校</t>
    <phoneticPr fontId="2"/>
  </si>
  <si>
    <t>高 等 学 校 (定時制)</t>
    <phoneticPr fontId="2"/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</si>
  <si>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2"/>
  </si>
  <si>
    <t>付表14　教育に係る収入</t>
    <phoneticPr fontId="4"/>
  </si>
  <si>
    <t>（注）</t>
    <phoneticPr fontId="2"/>
  </si>
  <si>
    <t>付表15　教育費の基準財政需要額</t>
    <phoneticPr fontId="4"/>
  </si>
  <si>
    <t>義 務 教 育 学 校</t>
    <rPh sb="0" eb="1">
      <t>ギ</t>
    </rPh>
    <rPh sb="2" eb="3">
      <t>ツトム</t>
    </rPh>
    <rPh sb="4" eb="5">
      <t>キョウ</t>
    </rPh>
    <rPh sb="6" eb="7">
      <t>イク</t>
    </rPh>
    <rPh sb="8" eb="9">
      <t>ガク</t>
    </rPh>
    <rPh sb="10" eb="11">
      <t>コウ</t>
    </rPh>
    <phoneticPr fontId="2"/>
  </si>
  <si>
    <t>１　幼稚園・小学校・中学校・幼保連携型認定こども園・義務教育学校は、市町村立のみの合計となります。</t>
    <phoneticPr fontId="2"/>
  </si>
  <si>
    <t>２　高等学校（通信制）・中等教育学校は、県立のみの合計となります。</t>
    <phoneticPr fontId="2"/>
  </si>
  <si>
    <t>令和６年度（令和５会計年度）地方教育費調査&lt;神奈川県&gt;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</si>
</sst>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[Red]\-#,##0;&quot;…&quot;"/>
  </numFmts>
  <fonts count="11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2.7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176" fontId="8" fillId="0" borderId="5" xfId="1" applyNumberFormat="1" applyFont="1" applyFill="1" applyBorder="1" applyAlignment="1">
      <alignment vertical="center"/>
    </xf>
    <xf numFmtId="176" fontId="8" fillId="0" borderId="3" xfId="1" applyNumberFormat="1" applyFont="1" applyFill="1" applyBorder="1" applyAlignment="1">
      <alignment vertical="center"/>
    </xf>
    <xf numFmtId="176" fontId="8" fillId="0" borderId="4" xfId="1" applyNumberFormat="1" applyFont="1" applyFill="1" applyBorder="1" applyAlignment="1">
      <alignment vertical="center"/>
    </xf>
    <xf numFmtId="176" fontId="8" fillId="0" borderId="8" xfId="1" applyNumberFormat="1" applyFont="1" applyFill="1" applyBorder="1" applyAlignment="1">
      <alignment vertical="center"/>
    </xf>
    <xf numFmtId="176" fontId="8" fillId="0" borderId="7" xfId="1" applyNumberFormat="1" applyFont="1" applyFill="1" applyBorder="1" applyAlignment="1">
      <alignment vertical="center"/>
    </xf>
    <xf numFmtId="176" fontId="8" fillId="0" borderId="9" xfId="1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176" fontId="8" fillId="0" borderId="15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176" fontId="8" fillId="0" borderId="18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Continuous" vertical="center"/>
    </xf>
    <xf numFmtId="176" fontId="8" fillId="0" borderId="6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7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20" xfId="1" applyNumberFormat="1" applyFont="1" applyFill="1" applyBorder="1" applyAlignment="1">
      <alignment vertical="center"/>
    </xf>
    <xf numFmtId="176" fontId="8" fillId="0" borderId="22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Continuous"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7" xfId="0" applyFont="1" applyFill="1" applyBorder="1" applyAlignment="1">
      <alignment horizontal="centerContinuous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Continuous" vertical="center"/>
    </xf>
    <xf numFmtId="0" fontId="6" fillId="0" borderId="1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176" fontId="8" fillId="0" borderId="19" xfId="1" applyNumberFormat="1" applyFont="1" applyFill="1" applyBorder="1" applyAlignment="1">
      <alignment vertical="center"/>
    </xf>
    <xf numFmtId="176" fontId="8" fillId="0" borderId="17" xfId="0" applyNumberFormat="1" applyFont="1" applyFill="1" applyBorder="1" applyAlignment="1">
      <alignment vertical="center"/>
    </xf>
    <xf numFmtId="176" fontId="8" fillId="0" borderId="10" xfId="0" applyNumberFormat="1" applyFont="1" applyFill="1" applyBorder="1" applyAlignment="1">
      <alignment vertical="center"/>
    </xf>
    <xf numFmtId="177" fontId="8" fillId="0" borderId="4" xfId="1" applyNumberFormat="1" applyFont="1" applyFill="1" applyBorder="1" applyAlignment="1">
      <alignment vertical="center"/>
    </xf>
    <xf numFmtId="177" fontId="8" fillId="0" borderId="5" xfId="1" applyNumberFormat="1" applyFont="1" applyFill="1" applyBorder="1" applyAlignment="1">
      <alignment vertical="center"/>
    </xf>
    <xf numFmtId="177" fontId="8" fillId="0" borderId="3" xfId="1" applyNumberFormat="1" applyFont="1" applyFill="1" applyBorder="1" applyAlignment="1">
      <alignment vertical="center"/>
    </xf>
    <xf numFmtId="176" fontId="8" fillId="0" borderId="6" xfId="1" applyNumberFormat="1" applyFont="1" applyFill="1" applyBorder="1" applyAlignment="1">
      <alignment vertical="center"/>
    </xf>
    <xf numFmtId="177" fontId="8" fillId="0" borderId="9" xfId="1" applyNumberFormat="1" applyFont="1" applyFill="1" applyBorder="1" applyAlignment="1">
      <alignment vertical="center"/>
    </xf>
    <xf numFmtId="176" fontId="8" fillId="0" borderId="21" xfId="1" applyNumberFormat="1" applyFont="1" applyFill="1" applyBorder="1" applyAlignment="1">
      <alignment vertical="center"/>
    </xf>
    <xf numFmtId="177" fontId="8" fillId="0" borderId="7" xfId="1" applyNumberFormat="1" applyFont="1" applyFill="1" applyBorder="1" applyAlignment="1">
      <alignment vertical="center"/>
    </xf>
    <xf numFmtId="177" fontId="8" fillId="0" borderId="13" xfId="1" applyNumberFormat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vertical="center"/>
    </xf>
    <xf numFmtId="176" fontId="8" fillId="0" borderId="29" xfId="1" applyNumberFormat="1" applyFont="1" applyFill="1" applyBorder="1" applyAlignment="1">
      <alignment vertical="center"/>
    </xf>
    <xf numFmtId="176" fontId="8" fillId="0" borderId="28" xfId="1" applyNumberFormat="1" applyFont="1" applyFill="1" applyBorder="1" applyAlignment="1">
      <alignment vertical="center"/>
    </xf>
    <xf numFmtId="176" fontId="8" fillId="0" borderId="30" xfId="1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tabSelected="1" zoomScale="115" zoomScaleNormal="115" zoomScaleSheetLayoutView="75" workbookViewId="0"/>
  </sheetViews>
  <sheetFormatPr defaultColWidth="9" defaultRowHeight="12"/>
  <cols>
    <col min="1" max="1" width="5.5" style="26" customWidth="1"/>
    <col min="2" max="2" width="12.5" style="27" customWidth="1"/>
    <col min="3" max="10" width="11.625" style="28" customWidth="1"/>
    <col min="11" max="16384" width="9" style="28"/>
  </cols>
  <sheetData>
    <row r="1" spans="1:10" ht="18.75" customHeight="1">
      <c r="A1" s="66" t="s">
        <v>40</v>
      </c>
      <c r="B1" s="65"/>
      <c r="C1" s="65"/>
      <c r="D1" s="65"/>
    </row>
    <row r="2" spans="1:10" ht="19.149999999999999" customHeight="1">
      <c r="A2" s="29" t="s">
        <v>34</v>
      </c>
      <c r="B2" s="30"/>
      <c r="J2" s="31" t="s">
        <v>0</v>
      </c>
    </row>
    <row r="3" spans="1:10" ht="15" customHeight="1">
      <c r="A3" s="69" t="s">
        <v>11</v>
      </c>
      <c r="B3" s="70"/>
      <c r="C3" s="73" t="s">
        <v>12</v>
      </c>
      <c r="D3" s="74" t="s">
        <v>13</v>
      </c>
      <c r="E3" s="74" t="s">
        <v>14</v>
      </c>
      <c r="F3" s="32" t="s">
        <v>27</v>
      </c>
      <c r="G3" s="74" t="s">
        <v>15</v>
      </c>
      <c r="H3" s="83" t="s">
        <v>16</v>
      </c>
      <c r="I3" s="67" t="s">
        <v>17</v>
      </c>
      <c r="J3" s="33" t="s">
        <v>1</v>
      </c>
    </row>
    <row r="4" spans="1:10" ht="15" customHeight="1">
      <c r="A4" s="71"/>
      <c r="B4" s="72"/>
      <c r="C4" s="71"/>
      <c r="D4" s="75"/>
      <c r="E4" s="75"/>
      <c r="F4" s="34" t="s">
        <v>28</v>
      </c>
      <c r="G4" s="75"/>
      <c r="H4" s="84"/>
      <c r="I4" s="68"/>
      <c r="J4" s="35" t="s">
        <v>2</v>
      </c>
    </row>
    <row r="5" spans="1:10" ht="15" customHeight="1">
      <c r="A5" s="36" t="s">
        <v>3</v>
      </c>
      <c r="B5" s="37"/>
      <c r="C5" s="1">
        <v>0</v>
      </c>
      <c r="D5" s="2">
        <v>527</v>
      </c>
      <c r="E5" s="2">
        <v>0</v>
      </c>
      <c r="F5" s="2">
        <v>2</v>
      </c>
      <c r="G5" s="2">
        <v>7089</v>
      </c>
      <c r="H5" s="2">
        <v>0</v>
      </c>
      <c r="I5" s="1">
        <v>7618</v>
      </c>
      <c r="J5" s="53">
        <v>0</v>
      </c>
    </row>
    <row r="6" spans="1:10" ht="15" customHeight="1">
      <c r="A6" s="36" t="s">
        <v>4</v>
      </c>
      <c r="B6" s="37"/>
      <c r="C6" s="54">
        <v>0</v>
      </c>
      <c r="D6" s="55">
        <v>0</v>
      </c>
      <c r="E6" s="2">
        <v>0</v>
      </c>
      <c r="F6" s="2">
        <v>106012</v>
      </c>
      <c r="G6" s="2">
        <v>163328</v>
      </c>
      <c r="H6" s="2">
        <v>0</v>
      </c>
      <c r="I6" s="1">
        <v>269340</v>
      </c>
      <c r="J6" s="3">
        <v>0</v>
      </c>
    </row>
    <row r="7" spans="1:10" ht="15" customHeight="1">
      <c r="A7" s="36" t="s">
        <v>30</v>
      </c>
      <c r="B7" s="37"/>
      <c r="C7" s="54">
        <v>0</v>
      </c>
      <c r="D7" s="55">
        <v>0</v>
      </c>
      <c r="E7" s="2">
        <v>3597</v>
      </c>
      <c r="F7" s="2">
        <v>44420</v>
      </c>
      <c r="G7" s="2">
        <v>76850</v>
      </c>
      <c r="H7" s="2">
        <v>0</v>
      </c>
      <c r="I7" s="1">
        <v>124867</v>
      </c>
      <c r="J7" s="3">
        <v>0</v>
      </c>
    </row>
    <row r="8" spans="1:10" ht="15" customHeight="1">
      <c r="A8" s="11" t="s">
        <v>25</v>
      </c>
      <c r="B8" s="38"/>
      <c r="C8" s="4">
        <v>0</v>
      </c>
      <c r="D8" s="5">
        <v>0</v>
      </c>
      <c r="E8" s="5">
        <v>0</v>
      </c>
      <c r="F8" s="5">
        <v>9528</v>
      </c>
      <c r="G8" s="5">
        <v>17015</v>
      </c>
      <c r="H8" s="5">
        <v>0</v>
      </c>
      <c r="I8" s="56">
        <v>26543</v>
      </c>
      <c r="J8" s="57">
        <f>J9+J10</f>
        <v>0</v>
      </c>
    </row>
    <row r="9" spans="1:10" ht="13.9" customHeight="1">
      <c r="A9" s="39"/>
      <c r="B9" s="40" t="s">
        <v>5</v>
      </c>
      <c r="C9" s="4">
        <v>0</v>
      </c>
      <c r="D9" s="5">
        <v>0</v>
      </c>
      <c r="E9" s="5">
        <v>0</v>
      </c>
      <c r="F9" s="5">
        <v>7798</v>
      </c>
      <c r="G9" s="5">
        <v>11464</v>
      </c>
      <c r="H9" s="5">
        <v>0</v>
      </c>
      <c r="I9" s="58">
        <v>19262</v>
      </c>
      <c r="J9" s="57">
        <v>0</v>
      </c>
    </row>
    <row r="10" spans="1:10" ht="13.9" customHeight="1">
      <c r="A10" s="41"/>
      <c r="B10" s="42" t="s">
        <v>6</v>
      </c>
      <c r="C10" s="1">
        <v>0</v>
      </c>
      <c r="D10" s="2">
        <v>0</v>
      </c>
      <c r="E10" s="2">
        <v>0</v>
      </c>
      <c r="F10" s="2">
        <v>1730</v>
      </c>
      <c r="G10" s="2">
        <v>5551</v>
      </c>
      <c r="H10" s="2">
        <v>0</v>
      </c>
      <c r="I10" s="1">
        <v>7281</v>
      </c>
      <c r="J10" s="53">
        <v>0</v>
      </c>
    </row>
    <row r="11" spans="1:10" ht="15" customHeight="1">
      <c r="A11" s="11" t="s">
        <v>7</v>
      </c>
      <c r="B11" s="38"/>
      <c r="C11" s="4">
        <v>13818605</v>
      </c>
      <c r="D11" s="5">
        <v>219784</v>
      </c>
      <c r="E11" s="5">
        <v>105288</v>
      </c>
      <c r="F11" s="5">
        <v>220105</v>
      </c>
      <c r="G11" s="5">
        <v>161559</v>
      </c>
      <c r="H11" s="5">
        <v>0</v>
      </c>
      <c r="I11" s="56">
        <v>14525341</v>
      </c>
      <c r="J11" s="6">
        <f>J12+J13</f>
        <v>0</v>
      </c>
    </row>
    <row r="12" spans="1:10" ht="13.9" customHeight="1">
      <c r="A12" s="39"/>
      <c r="B12" s="40" t="s">
        <v>5</v>
      </c>
      <c r="C12" s="4">
        <v>12510911</v>
      </c>
      <c r="D12" s="5">
        <v>198583</v>
      </c>
      <c r="E12" s="5">
        <v>94819</v>
      </c>
      <c r="F12" s="5">
        <v>205378</v>
      </c>
      <c r="G12" s="5">
        <v>150731</v>
      </c>
      <c r="H12" s="5">
        <v>0</v>
      </c>
      <c r="I12" s="58">
        <v>13160422</v>
      </c>
      <c r="J12" s="6">
        <v>0</v>
      </c>
    </row>
    <row r="13" spans="1:10" ht="13.9" customHeight="1">
      <c r="A13" s="41"/>
      <c r="B13" s="42" t="s">
        <v>6</v>
      </c>
      <c r="C13" s="1">
        <v>1307694</v>
      </c>
      <c r="D13" s="2">
        <v>21201</v>
      </c>
      <c r="E13" s="2">
        <v>10469</v>
      </c>
      <c r="F13" s="2">
        <v>14727</v>
      </c>
      <c r="G13" s="2">
        <v>10828</v>
      </c>
      <c r="H13" s="2">
        <v>0</v>
      </c>
      <c r="I13" s="1">
        <v>1364919</v>
      </c>
      <c r="J13" s="3">
        <v>0</v>
      </c>
    </row>
    <row r="14" spans="1:10" ht="15" customHeight="1">
      <c r="A14" s="11" t="s">
        <v>32</v>
      </c>
      <c r="B14" s="38"/>
      <c r="C14" s="4">
        <v>138404</v>
      </c>
      <c r="D14" s="5">
        <v>2472</v>
      </c>
      <c r="E14" s="5">
        <v>1252</v>
      </c>
      <c r="F14" s="5">
        <v>3376</v>
      </c>
      <c r="G14" s="5">
        <v>17827</v>
      </c>
      <c r="H14" s="5">
        <v>0</v>
      </c>
      <c r="I14" s="56">
        <v>163331</v>
      </c>
      <c r="J14" s="6">
        <f>J15+J16</f>
        <v>0</v>
      </c>
    </row>
    <row r="15" spans="1:10" ht="13.9" customHeight="1">
      <c r="A15" s="39"/>
      <c r="B15" s="40" t="s">
        <v>5</v>
      </c>
      <c r="C15" s="4">
        <v>85462</v>
      </c>
      <c r="D15" s="5">
        <v>1694</v>
      </c>
      <c r="E15" s="5">
        <v>852</v>
      </c>
      <c r="F15" s="5">
        <v>2422</v>
      </c>
      <c r="G15" s="5">
        <v>13590</v>
      </c>
      <c r="H15" s="5">
        <v>0</v>
      </c>
      <c r="I15" s="58">
        <v>104020</v>
      </c>
      <c r="J15" s="6">
        <v>0</v>
      </c>
    </row>
    <row r="16" spans="1:10" ht="13.9" customHeight="1">
      <c r="A16" s="41"/>
      <c r="B16" s="42" t="s">
        <v>6</v>
      </c>
      <c r="C16" s="1">
        <v>52942</v>
      </c>
      <c r="D16" s="2">
        <v>778</v>
      </c>
      <c r="E16" s="2">
        <v>400</v>
      </c>
      <c r="F16" s="2">
        <v>954</v>
      </c>
      <c r="G16" s="2">
        <v>4237</v>
      </c>
      <c r="H16" s="2">
        <v>0</v>
      </c>
      <c r="I16" s="1">
        <v>59311</v>
      </c>
      <c r="J16" s="3">
        <v>0</v>
      </c>
    </row>
    <row r="17" spans="1:10" ht="15" customHeight="1">
      <c r="A17" s="36" t="s">
        <v>29</v>
      </c>
      <c r="B17" s="37"/>
      <c r="C17" s="1">
        <v>31289</v>
      </c>
      <c r="D17" s="2">
        <v>0</v>
      </c>
      <c r="E17" s="2">
        <v>0</v>
      </c>
      <c r="F17" s="2">
        <v>844</v>
      </c>
      <c r="G17" s="2">
        <v>1359</v>
      </c>
      <c r="H17" s="2">
        <v>0</v>
      </c>
      <c r="I17" s="1">
        <v>33492</v>
      </c>
      <c r="J17" s="53">
        <v>0</v>
      </c>
    </row>
    <row r="18" spans="1:10" ht="15" customHeight="1">
      <c r="A18" s="36" t="s">
        <v>26</v>
      </c>
      <c r="B18" s="37"/>
      <c r="C18" s="50">
        <v>108524</v>
      </c>
      <c r="D18" s="22">
        <v>1802</v>
      </c>
      <c r="E18" s="22">
        <v>3441</v>
      </c>
      <c r="F18" s="22">
        <v>2308</v>
      </c>
      <c r="G18" s="22">
        <v>1359</v>
      </c>
      <c r="H18" s="22">
        <v>0</v>
      </c>
      <c r="I18" s="50">
        <v>117434</v>
      </c>
      <c r="J18" s="23">
        <v>0</v>
      </c>
    </row>
    <row r="19" spans="1:10" ht="15" customHeight="1">
      <c r="A19" s="11" t="s">
        <v>31</v>
      </c>
      <c r="B19" s="38"/>
      <c r="C19" s="4">
        <v>210692</v>
      </c>
      <c r="D19" s="5">
        <v>24391</v>
      </c>
      <c r="E19" s="5">
        <v>6881</v>
      </c>
      <c r="F19" s="59">
        <v>0</v>
      </c>
      <c r="G19" s="5">
        <v>23596</v>
      </c>
      <c r="H19" s="5">
        <v>0</v>
      </c>
      <c r="I19" s="56">
        <v>265560</v>
      </c>
      <c r="J19" s="57">
        <f>J20+J21</f>
        <v>0</v>
      </c>
    </row>
    <row r="20" spans="1:10" ht="13.9" customHeight="1">
      <c r="A20" s="39"/>
      <c r="B20" s="40" t="s">
        <v>5</v>
      </c>
      <c r="C20" s="4">
        <v>179520</v>
      </c>
      <c r="D20" s="5">
        <v>21577</v>
      </c>
      <c r="E20" s="5">
        <v>5645</v>
      </c>
      <c r="F20" s="59">
        <v>0</v>
      </c>
      <c r="G20" s="5">
        <v>12073</v>
      </c>
      <c r="H20" s="5">
        <v>0</v>
      </c>
      <c r="I20" s="58">
        <v>218815</v>
      </c>
      <c r="J20" s="57">
        <v>0</v>
      </c>
    </row>
    <row r="21" spans="1:10" ht="13.9" customHeight="1">
      <c r="A21" s="41"/>
      <c r="B21" s="42" t="s">
        <v>6</v>
      </c>
      <c r="C21" s="1">
        <v>31172</v>
      </c>
      <c r="D21" s="2">
        <v>2814</v>
      </c>
      <c r="E21" s="2">
        <v>1236</v>
      </c>
      <c r="F21" s="55">
        <v>0</v>
      </c>
      <c r="G21" s="2">
        <v>11523</v>
      </c>
      <c r="H21" s="2">
        <v>0</v>
      </c>
      <c r="I21" s="1">
        <v>46745</v>
      </c>
      <c r="J21" s="53">
        <v>0</v>
      </c>
    </row>
    <row r="22" spans="1:10" ht="15" customHeight="1">
      <c r="A22" s="43" t="s">
        <v>33</v>
      </c>
      <c r="B22" s="37"/>
      <c r="C22" s="1">
        <v>91088</v>
      </c>
      <c r="D22" s="2">
        <v>0</v>
      </c>
      <c r="E22" s="2">
        <v>0</v>
      </c>
      <c r="F22" s="2">
        <v>0</v>
      </c>
      <c r="G22" s="2">
        <v>5796</v>
      </c>
      <c r="H22" s="2">
        <v>0</v>
      </c>
      <c r="I22" s="1">
        <v>96884</v>
      </c>
      <c r="J22" s="3">
        <v>0</v>
      </c>
    </row>
    <row r="23" spans="1:10" ht="15" customHeight="1">
      <c r="A23" s="36" t="s">
        <v>37</v>
      </c>
      <c r="B23" s="37"/>
      <c r="C23" s="54">
        <v>0</v>
      </c>
      <c r="D23" s="55">
        <v>0</v>
      </c>
      <c r="E23" s="55">
        <v>0</v>
      </c>
      <c r="F23" s="2">
        <v>999</v>
      </c>
      <c r="G23" s="2">
        <v>0</v>
      </c>
      <c r="H23" s="2">
        <v>0</v>
      </c>
      <c r="I23" s="1">
        <v>999</v>
      </c>
      <c r="J23" s="3">
        <v>0</v>
      </c>
    </row>
    <row r="24" spans="1:10" ht="15" customHeight="1">
      <c r="A24" s="11" t="s">
        <v>8</v>
      </c>
      <c r="B24" s="44"/>
      <c r="C24" s="60">
        <v>0</v>
      </c>
      <c r="D24" s="59">
        <v>0</v>
      </c>
      <c r="E24" s="62">
        <v>0</v>
      </c>
      <c r="F24" s="59">
        <v>0</v>
      </c>
      <c r="G24" s="5">
        <v>1104019</v>
      </c>
      <c r="H24" s="5">
        <v>0</v>
      </c>
      <c r="I24" s="4">
        <v>1104019</v>
      </c>
      <c r="J24" s="57">
        <f>J25+J26</f>
        <v>0</v>
      </c>
    </row>
    <row r="25" spans="1:10" ht="13.9" customHeight="1">
      <c r="A25" s="39"/>
      <c r="B25" s="40" t="s">
        <v>9</v>
      </c>
      <c r="C25" s="61">
        <v>0</v>
      </c>
      <c r="D25" s="59">
        <v>0</v>
      </c>
      <c r="E25" s="64">
        <v>0</v>
      </c>
      <c r="F25" s="59">
        <v>0</v>
      </c>
      <c r="G25" s="5">
        <v>175652</v>
      </c>
      <c r="H25" s="5">
        <v>0</v>
      </c>
      <c r="I25" s="4">
        <v>175652</v>
      </c>
      <c r="J25" s="57">
        <v>0</v>
      </c>
    </row>
    <row r="26" spans="1:10" ht="13.9" customHeight="1">
      <c r="A26" s="41"/>
      <c r="B26" s="42" t="s">
        <v>10</v>
      </c>
      <c r="C26" s="54">
        <v>0</v>
      </c>
      <c r="D26" s="55">
        <v>0</v>
      </c>
      <c r="E26" s="63">
        <v>0</v>
      </c>
      <c r="F26" s="55">
        <v>0</v>
      </c>
      <c r="G26" s="2">
        <v>928367</v>
      </c>
      <c r="H26" s="2">
        <v>0</v>
      </c>
      <c r="I26" s="1">
        <v>928367</v>
      </c>
      <c r="J26" s="53">
        <v>0</v>
      </c>
    </row>
    <row r="27" spans="1:10" ht="15" customHeight="1">
      <c r="A27" s="11" t="s">
        <v>18</v>
      </c>
      <c r="B27" s="38"/>
      <c r="C27" s="61">
        <v>0</v>
      </c>
      <c r="D27" s="59">
        <v>0</v>
      </c>
      <c r="E27" s="62">
        <v>0</v>
      </c>
      <c r="F27" s="59">
        <v>0</v>
      </c>
      <c r="G27" s="5">
        <v>1790341</v>
      </c>
      <c r="H27" s="5">
        <v>37</v>
      </c>
      <c r="I27" s="4">
        <v>1790378</v>
      </c>
      <c r="J27" s="57">
        <f>J28+J29</f>
        <v>0</v>
      </c>
    </row>
    <row r="28" spans="1:10" ht="13.9" customHeight="1">
      <c r="A28" s="39"/>
      <c r="B28" s="40" t="s">
        <v>9</v>
      </c>
      <c r="C28" s="61">
        <v>0</v>
      </c>
      <c r="D28" s="59">
        <v>0</v>
      </c>
      <c r="E28" s="64">
        <v>0</v>
      </c>
      <c r="F28" s="59">
        <v>0</v>
      </c>
      <c r="G28" s="5">
        <v>1388645</v>
      </c>
      <c r="H28" s="5">
        <v>0</v>
      </c>
      <c r="I28" s="4">
        <v>1388645</v>
      </c>
      <c r="J28" s="57">
        <v>0</v>
      </c>
    </row>
    <row r="29" spans="1:10" ht="13.9" customHeight="1">
      <c r="A29" s="41"/>
      <c r="B29" s="42" t="s">
        <v>10</v>
      </c>
      <c r="C29" s="54">
        <v>0</v>
      </c>
      <c r="D29" s="55">
        <v>0</v>
      </c>
      <c r="E29" s="63">
        <v>0</v>
      </c>
      <c r="F29" s="55">
        <v>0</v>
      </c>
      <c r="G29" s="2">
        <v>401696</v>
      </c>
      <c r="H29" s="2">
        <v>37</v>
      </c>
      <c r="I29" s="1">
        <v>401733</v>
      </c>
      <c r="J29" s="53">
        <v>0</v>
      </c>
    </row>
    <row r="30" spans="1:10" ht="13.9" customHeight="1">
      <c r="A30" s="25" t="s">
        <v>35</v>
      </c>
      <c r="B30" s="45" t="s">
        <v>38</v>
      </c>
      <c r="D30" s="20"/>
      <c r="E30" s="21"/>
      <c r="F30" s="20"/>
      <c r="G30" s="21"/>
      <c r="H30" s="21"/>
      <c r="I30" s="21"/>
      <c r="J30" s="20"/>
    </row>
    <row r="31" spans="1:10" ht="13.9" customHeight="1">
      <c r="A31" s="24"/>
      <c r="B31" s="45" t="s">
        <v>39</v>
      </c>
      <c r="D31" s="20"/>
      <c r="E31" s="21"/>
      <c r="F31" s="20"/>
      <c r="G31" s="21"/>
      <c r="H31" s="21"/>
      <c r="I31" s="21"/>
      <c r="J31" s="20"/>
    </row>
    <row r="32" spans="1:10" ht="18" customHeight="1">
      <c r="A32" s="46"/>
    </row>
    <row r="33" spans="1:11" ht="19.149999999999999" customHeight="1">
      <c r="A33" s="29" t="s">
        <v>36</v>
      </c>
      <c r="F33" s="31" t="s">
        <v>0</v>
      </c>
      <c r="I33" s="47"/>
    </row>
    <row r="34" spans="1:11" ht="15" customHeight="1">
      <c r="A34" s="69" t="s">
        <v>11</v>
      </c>
      <c r="B34" s="80"/>
      <c r="C34" s="9" t="s">
        <v>21</v>
      </c>
      <c r="D34" s="7" t="s">
        <v>22</v>
      </c>
      <c r="E34" s="9" t="s">
        <v>23</v>
      </c>
      <c r="F34" s="17" t="s">
        <v>24</v>
      </c>
      <c r="G34" s="39"/>
      <c r="H34" s="46"/>
      <c r="I34" s="46"/>
      <c r="J34" s="46"/>
    </row>
    <row r="35" spans="1:11" ht="15" customHeight="1">
      <c r="A35" s="81"/>
      <c r="B35" s="82"/>
      <c r="C35" s="18" t="s">
        <v>19</v>
      </c>
      <c r="D35" s="19" t="s">
        <v>20</v>
      </c>
      <c r="E35" s="18" t="s">
        <v>19</v>
      </c>
      <c r="F35" s="19" t="s">
        <v>20</v>
      </c>
      <c r="G35" s="13"/>
      <c r="H35" s="15"/>
      <c r="I35" s="15"/>
      <c r="J35" s="15"/>
    </row>
    <row r="36" spans="1:11" ht="13.9" customHeight="1">
      <c r="A36" s="76" t="s">
        <v>9</v>
      </c>
      <c r="B36" s="77"/>
      <c r="C36" s="51">
        <v>58424268</v>
      </c>
      <c r="D36" s="52">
        <v>32292981</v>
      </c>
      <c r="E36" s="51">
        <v>74331090</v>
      </c>
      <c r="F36" s="52">
        <v>26443838</v>
      </c>
      <c r="G36" s="12"/>
      <c r="H36" s="49"/>
      <c r="I36" s="49"/>
      <c r="J36" s="48"/>
      <c r="K36" s="48"/>
    </row>
    <row r="37" spans="1:11" ht="13.9" customHeight="1">
      <c r="A37" s="78" t="s">
        <v>10</v>
      </c>
      <c r="B37" s="79"/>
      <c r="C37" s="10">
        <v>45898288</v>
      </c>
      <c r="D37" s="8">
        <v>20497683</v>
      </c>
      <c r="E37" s="10">
        <v>10322499</v>
      </c>
      <c r="F37" s="8">
        <v>0</v>
      </c>
      <c r="G37" s="12"/>
      <c r="H37" s="14"/>
      <c r="I37" s="16"/>
      <c r="J37" s="16"/>
    </row>
  </sheetData>
  <mergeCells count="10">
    <mergeCell ref="A36:B36"/>
    <mergeCell ref="A37:B37"/>
    <mergeCell ref="A34:B35"/>
    <mergeCell ref="G3:G4"/>
    <mergeCell ref="H3:H4"/>
    <mergeCell ref="I3:I4"/>
    <mergeCell ref="A3:B4"/>
    <mergeCell ref="C3:C4"/>
    <mergeCell ref="D3:D4"/>
    <mergeCell ref="E3:E4"/>
  </mergeCells>
  <phoneticPr fontId="2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付表14・15</vt:lpstr>
      <vt:lpstr>付表14・15!Print_Area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2025-06-25T04:13:12Z</dcterms:created>
  <dcterms:modified xsi:type="dcterms:W3CDTF">2025-06-30T04:56:59Z</dcterms:modified>
</cp:coreProperties>
</file>