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103\00_課共用\★★★参院選投開票データ\02_公表用\01_選挙区\03_中間開票\2200\"/>
    </mc:Choice>
  </mc:AlternateContent>
  <bookViews>
    <workbookView xWindow="0" yWindow="0" windowWidth="28800" windowHeight="12012"/>
  </bookViews>
  <sheets>
    <sheet name="Sheet1" sheetId="2" r:id="rId1"/>
  </sheets>
  <definedNames>
    <definedName name="_xlnm.Print_Area" localSheetId="0">Sheet1!$A$1:$H$30</definedName>
  </definedNames>
  <calcPr calcId="162913"/>
</workbook>
</file>

<file path=xl/calcChain.xml><?xml version="1.0" encoding="utf-8"?>
<calcChain xmlns="http://schemas.openxmlformats.org/spreadsheetml/2006/main">
  <c r="D29" i="2" l="1"/>
  <c r="D28" i="2"/>
  <c r="D27" i="2"/>
  <c r="D26" i="2"/>
  <c r="D25" i="2"/>
  <c r="D24" i="2"/>
  <c r="C30" i="2" l="1"/>
  <c r="D22" i="2" l="1"/>
  <c r="D23" i="2"/>
  <c r="D20" i="2"/>
  <c r="D21" i="2"/>
  <c r="D18" i="2"/>
  <c r="D19" i="2"/>
  <c r="D16" i="2"/>
  <c r="D17" i="2"/>
  <c r="D14" i="2"/>
  <c r="D15" i="2"/>
  <c r="D12" i="2"/>
  <c r="D13" i="2"/>
  <c r="D10" i="2"/>
  <c r="D11" i="2"/>
  <c r="D8" i="2"/>
  <c r="D9" i="2"/>
</calcChain>
</file>

<file path=xl/sharedStrings.xml><?xml version="1.0" encoding="utf-8"?>
<sst xmlns="http://schemas.openxmlformats.org/spreadsheetml/2006/main" count="59" uniqueCount="59">
  <si>
    <t>届出
番号</t>
    <rPh sb="0" eb="2">
      <t>トドケデ</t>
    </rPh>
    <rPh sb="3" eb="5">
      <t>バンゴウ</t>
    </rPh>
    <phoneticPr fontId="4"/>
  </si>
  <si>
    <t>得票総数</t>
    <rPh sb="0" eb="2">
      <t>トクヒョウ</t>
    </rPh>
    <rPh sb="2" eb="4">
      <t>ソウスウ</t>
    </rPh>
    <phoneticPr fontId="4"/>
  </si>
  <si>
    <t>得票率（％）</t>
    <rPh sb="0" eb="2">
      <t>トクヒョウ</t>
    </rPh>
    <rPh sb="2" eb="3">
      <t>リツ</t>
    </rPh>
    <phoneticPr fontId="4"/>
  </si>
  <si>
    <t>（Ａ）</t>
    <phoneticPr fontId="4"/>
  </si>
  <si>
    <t>無効投票数</t>
    <rPh sb="0" eb="2">
      <t>ムコウ</t>
    </rPh>
    <rPh sb="2" eb="5">
      <t>トウヒョウスウ</t>
    </rPh>
    <phoneticPr fontId="4"/>
  </si>
  <si>
    <t>（Ｂ）</t>
    <phoneticPr fontId="3"/>
  </si>
  <si>
    <t>（Ｄ）</t>
    <phoneticPr fontId="3"/>
  </si>
  <si>
    <t>（Ｅ）</t>
    <phoneticPr fontId="3"/>
  </si>
  <si>
    <t>（Ｆ）</t>
    <phoneticPr fontId="3"/>
  </si>
  <si>
    <t>（Ｇ）</t>
    <phoneticPr fontId="3"/>
  </si>
  <si>
    <t>何れの政党等・名簿登載者
にも属さない票数</t>
    <rPh sb="0" eb="1">
      <t>イズ</t>
    </rPh>
    <rPh sb="3" eb="5">
      <t>セイトウ</t>
    </rPh>
    <rPh sb="5" eb="6">
      <t>トウ</t>
    </rPh>
    <rPh sb="7" eb="9">
      <t>メイボ</t>
    </rPh>
    <rPh sb="9" eb="11">
      <t>トウサイ</t>
    </rPh>
    <rPh sb="11" eb="12">
      <t>シャ</t>
    </rPh>
    <rPh sb="15" eb="16">
      <t>ゾク</t>
    </rPh>
    <rPh sb="19" eb="21">
      <t>ヒョウスウ</t>
    </rPh>
    <phoneticPr fontId="4"/>
  </si>
  <si>
    <t>按分の際、切捨てた票数</t>
    <rPh sb="0" eb="2">
      <t>アンブン</t>
    </rPh>
    <rPh sb="3" eb="4">
      <t>サイ</t>
    </rPh>
    <rPh sb="5" eb="6">
      <t>キ</t>
    </rPh>
    <rPh sb="6" eb="7">
      <t>ス</t>
    </rPh>
    <rPh sb="9" eb="11">
      <t>ヒョウスウ</t>
    </rPh>
    <phoneticPr fontId="4"/>
  </si>
  <si>
    <t>（Ｃ）</t>
    <phoneticPr fontId="3"/>
  </si>
  <si>
    <t>票数</t>
    <phoneticPr fontId="3"/>
  </si>
  <si>
    <t>開票内訳</t>
    <phoneticPr fontId="3"/>
  </si>
  <si>
    <t>有効投票数
［（Ａ）＋（Ｂ）＋（Ｃ）］</t>
    <rPh sb="0" eb="2">
      <t>ユウコウ</t>
    </rPh>
    <rPh sb="2" eb="5">
      <t>トウヒョウスウ</t>
    </rPh>
    <phoneticPr fontId="4"/>
  </si>
  <si>
    <t>投票総数
［（Ｄ）＋（Ｅ）］</t>
    <rPh sb="0" eb="2">
      <t>トウヒョウ</t>
    </rPh>
    <rPh sb="2" eb="4">
      <t>ソウスウ</t>
    </rPh>
    <phoneticPr fontId="4"/>
  </si>
  <si>
    <t>無効投票率（％）
［（Ｅ）／（Ｆ）×100］</t>
    <rPh sb="0" eb="2">
      <t>ムコウ</t>
    </rPh>
    <rPh sb="2" eb="5">
      <t>トウヒョウリツ</t>
    </rPh>
    <phoneticPr fontId="4"/>
  </si>
  <si>
    <t>投票者総数
［（Ｆ）＋（Ｇ）］</t>
    <rPh sb="0" eb="3">
      <t>トウヒョウシャ</t>
    </rPh>
    <rPh sb="3" eb="5">
      <t>ソウスウ</t>
    </rPh>
    <phoneticPr fontId="4"/>
  </si>
  <si>
    <t>持帰りその他</t>
    <rPh sb="0" eb="2">
      <t>モチカエ</t>
    </rPh>
    <rPh sb="3" eb="6">
      <t>ソノタ</t>
    </rPh>
    <phoneticPr fontId="4"/>
  </si>
  <si>
    <t>合　　　計</t>
  </si>
  <si>
    <t>神奈川県選挙管理委員会</t>
    <rPh sb="0" eb="3">
      <t>カナガワ</t>
    </rPh>
    <phoneticPr fontId="3"/>
  </si>
  <si>
    <t>得票総数</t>
    <phoneticPr fontId="3"/>
  </si>
  <si>
    <t>候補者名</t>
    <rPh sb="0" eb="3">
      <t>コウホシャ</t>
    </rPh>
    <rPh sb="3" eb="4">
      <t>メイ</t>
    </rPh>
    <phoneticPr fontId="4"/>
  </si>
  <si>
    <t>令和7年7月20日 施行</t>
    <phoneticPr fontId="3"/>
  </si>
  <si>
    <t>参議院神奈川県選出議員選挙　中間開票状況（総括表）</t>
    <phoneticPr fontId="3"/>
  </si>
  <si>
    <t>1</t>
  </si>
  <si>
    <t>あや　ひさし</t>
  </si>
  <si>
    <t>2</t>
  </si>
  <si>
    <t>三好　りょう</t>
  </si>
  <si>
    <t>3</t>
  </si>
  <si>
    <t>はじかの　ひろき</t>
  </si>
  <si>
    <t>4</t>
  </si>
  <si>
    <t>あさか　由香</t>
  </si>
  <si>
    <t>5</t>
  </si>
  <si>
    <t>河合　みちお</t>
  </si>
  <si>
    <t>6</t>
  </si>
  <si>
    <t>かごしま　彰宏</t>
  </si>
  <si>
    <t>7</t>
  </si>
  <si>
    <t>みしま　りえ</t>
  </si>
  <si>
    <t>8</t>
  </si>
  <si>
    <t>わき　雅昭</t>
  </si>
  <si>
    <t>9</t>
  </si>
  <si>
    <t>うつみ　さとる</t>
  </si>
  <si>
    <t>10</t>
  </si>
  <si>
    <t>ちば　修平</t>
  </si>
  <si>
    <t>11</t>
  </si>
  <si>
    <t>金子　ときお</t>
  </si>
  <si>
    <t>12</t>
  </si>
  <si>
    <t>佐々木　さやか</t>
  </si>
  <si>
    <t>13</t>
  </si>
  <si>
    <t>牧山　ひろえ</t>
  </si>
  <si>
    <t>14</t>
  </si>
  <si>
    <t>堀川　圭輔</t>
  </si>
  <si>
    <t>15</t>
  </si>
  <si>
    <t>畠山　たかひろ</t>
  </si>
  <si>
    <t>16</t>
  </si>
  <si>
    <t>佐久間　ごいち</t>
  </si>
  <si>
    <t>7月20日 22時00分 現在 開票率 0.17%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</si>
</sst>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"/>
    <numFmt numFmtId="177" formatCode="##0.00"/>
    <numFmt numFmtId="178" formatCode="#,##0\ \ \ \ \ \ \ "/>
    <numFmt numFmtId="179" formatCode="0.00\ \ "/>
    <numFmt numFmtId="180" formatCode="#0.00"/>
    <numFmt numFmtId="181" formatCode="#,##0.000_ "/>
  </numFmts>
  <fonts count="25" x14ac:knownFonts="1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IPAmj明朝"/>
      <family val="1"/>
      <charset val="128"/>
    </font>
    <font>
      <sz val="9"/>
      <name val="IPAmj明朝"/>
      <family val="1"/>
      <charset val="128"/>
    </font>
    <font>
      <sz val="14"/>
      <name val="IPAmj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0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1" fillId="0" borderId="0"/>
    <xf numFmtId="0" fontId="24" fillId="32" borderId="0" applyNumberFormat="0" applyBorder="0" applyAlignment="0" applyProtection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2" fillId="0" borderId="0" xfId="41" applyNumberFormat="1" applyFont="1" applyFill="1" applyAlignment="1">
      <alignment horizontal="center" vertical="center"/>
    </xf>
    <xf numFmtId="49" fontId="2" fillId="0" borderId="0" xfId="41" applyNumberFormat="1" applyFont="1" applyFill="1" applyAlignment="1">
      <alignment vertical="center"/>
    </xf>
    <xf numFmtId="49" fontId="5" fillId="0" borderId="0" xfId="41" applyNumberFormat="1" applyFont="1" applyFill="1" applyAlignment="1">
      <alignment horizontal="center" vertical="center"/>
    </xf>
    <xf numFmtId="49" fontId="5" fillId="0" borderId="0" xfId="41" applyNumberFormat="1" applyFont="1" applyFill="1" applyAlignment="1">
      <alignment vertical="center"/>
    </xf>
    <xf numFmtId="49" fontId="5" fillId="0" borderId="1" xfId="41" applyNumberFormat="1" applyFont="1" applyFill="1" applyBorder="1" applyAlignment="1">
      <alignment horizontal="center" vertical="center"/>
    </xf>
    <xf numFmtId="49" fontId="5" fillId="0" borderId="0" xfId="41" applyNumberFormat="1" applyFont="1" applyFill="1" applyBorder="1" applyAlignment="1">
      <alignment horizontal="center" vertical="center"/>
    </xf>
    <xf numFmtId="49" fontId="5" fillId="0" borderId="8" xfId="41" applyNumberFormat="1" applyFont="1" applyFill="1" applyBorder="1" applyAlignment="1">
      <alignment horizontal="center" vertical="center"/>
    </xf>
    <xf numFmtId="49" fontId="5" fillId="0" borderId="0" xfId="41" applyNumberFormat="1" applyFont="1" applyFill="1" applyBorder="1" applyAlignment="1">
      <alignment vertical="center"/>
    </xf>
    <xf numFmtId="49" fontId="5" fillId="0" borderId="0" xfId="41" applyNumberFormat="1" applyFont="1" applyFill="1" applyBorder="1" applyAlignment="1">
      <alignment horizontal="right" vertical="center"/>
    </xf>
    <xf numFmtId="49" fontId="5" fillId="0" borderId="0" xfId="41" applyNumberFormat="1" applyFont="1" applyFill="1" applyAlignment="1">
      <alignment horizontal="left" vertical="center"/>
    </xf>
    <xf numFmtId="49" fontId="5" fillId="0" borderId="11" xfId="41" applyNumberFormat="1" applyFont="1" applyFill="1" applyBorder="1" applyAlignment="1">
      <alignment horizontal="center" vertical="center" shrinkToFit="1"/>
    </xf>
    <xf numFmtId="49" fontId="5" fillId="0" borderId="0" xfId="41" applyNumberFormat="1" applyFont="1" applyFill="1" applyAlignment="1">
      <alignment horizontal="right" vertical="center"/>
    </xf>
    <xf numFmtId="49" fontId="5" fillId="0" borderId="2" xfId="41" applyNumberFormat="1" applyFont="1" applyFill="1" applyBorder="1" applyAlignment="1">
      <alignment horizontal="center" vertical="center"/>
    </xf>
    <xf numFmtId="49" fontId="5" fillId="0" borderId="3" xfId="41" applyNumberFormat="1" applyFont="1" applyFill="1" applyBorder="1" applyAlignment="1">
      <alignment horizontal="center" vertical="center"/>
    </xf>
    <xf numFmtId="49" fontId="5" fillId="0" borderId="4" xfId="41" applyNumberFormat="1" applyFont="1" applyFill="1" applyBorder="1" applyAlignment="1">
      <alignment horizontal="center" vertical="center"/>
    </xf>
    <xf numFmtId="49" fontId="5" fillId="0" borderId="5" xfId="41" applyNumberFormat="1" applyFont="1" applyFill="1" applyBorder="1" applyAlignment="1">
      <alignment horizontal="center" vertical="center"/>
    </xf>
    <xf numFmtId="49" fontId="5" fillId="0" borderId="9" xfId="41" applyNumberFormat="1" applyFont="1" applyFill="1" applyBorder="1" applyAlignment="1">
      <alignment horizontal="center" vertical="center"/>
    </xf>
    <xf numFmtId="49" fontId="5" fillId="0" borderId="0" xfId="41" quotePrefix="1" applyNumberFormat="1" applyFont="1" applyFill="1" applyAlignment="1">
      <alignment horizontal="left" vertical="center"/>
    </xf>
    <xf numFmtId="49" fontId="6" fillId="0" borderId="0" xfId="41" quotePrefix="1" applyNumberFormat="1" applyFont="1" applyFill="1" applyAlignment="1">
      <alignment horizontal="left" vertical="center"/>
    </xf>
    <xf numFmtId="49" fontId="5" fillId="0" borderId="32" xfId="41" applyNumberFormat="1" applyFont="1" applyFill="1" applyBorder="1" applyAlignment="1">
      <alignment horizontal="center" vertical="center"/>
    </xf>
    <xf numFmtId="176" fontId="5" fillId="0" borderId="10" xfId="41" applyNumberFormat="1" applyFont="1" applyFill="1" applyBorder="1" applyAlignment="1">
      <alignment horizontal="right" vertical="center"/>
    </xf>
    <xf numFmtId="176" fontId="5" fillId="0" borderId="35" xfId="41" applyNumberFormat="1" applyFont="1" applyFill="1" applyBorder="1" applyAlignment="1">
      <alignment horizontal="center" vertical="center"/>
    </xf>
    <xf numFmtId="49" fontId="7" fillId="0" borderId="0" xfId="41" quotePrefix="1" applyNumberFormat="1" applyFont="1" applyFill="1" applyAlignment="1">
      <alignment vertical="center"/>
    </xf>
    <xf numFmtId="49" fontId="5" fillId="0" borderId="42" xfId="41" applyNumberFormat="1" applyFont="1" applyFill="1" applyBorder="1" applyAlignment="1">
      <alignment horizontal="center" vertical="center"/>
    </xf>
    <xf numFmtId="49" fontId="5" fillId="0" borderId="44" xfId="41" applyNumberFormat="1" applyFont="1" applyFill="1" applyBorder="1" applyAlignment="1">
      <alignment horizontal="center" vertical="center"/>
    </xf>
    <xf numFmtId="49" fontId="5" fillId="0" borderId="45" xfId="41" applyNumberFormat="1" applyFont="1" applyFill="1" applyBorder="1" applyAlignment="1">
      <alignment horizontal="center" vertical="center" shrinkToFit="1"/>
    </xf>
    <xf numFmtId="49" fontId="5" fillId="0" borderId="43" xfId="41" applyNumberFormat="1" applyFont="1" applyFill="1" applyBorder="1" applyAlignment="1">
      <alignment horizontal="center" vertical="center"/>
    </xf>
    <xf numFmtId="49" fontId="5" fillId="0" borderId="46" xfId="41" applyNumberFormat="1" applyFont="1" applyFill="1" applyBorder="1" applyAlignment="1">
      <alignment horizontal="center" vertical="center"/>
    </xf>
    <xf numFmtId="49" fontId="5" fillId="0" borderId="43" xfId="41" applyNumberFormat="1" applyFont="1" applyFill="1" applyBorder="1" applyAlignment="1">
      <alignment vertical="center"/>
    </xf>
    <xf numFmtId="49" fontId="5" fillId="0" borderId="33" xfId="41" applyNumberFormat="1" applyFont="1" applyFill="1" applyBorder="1" applyAlignment="1">
      <alignment vertical="center"/>
    </xf>
    <xf numFmtId="0" fontId="0" fillId="0" borderId="33" xfId="0" applyBorder="1" applyAlignment="1"/>
    <xf numFmtId="180" fontId="0" fillId="0" borderId="0" xfId="0" applyNumberFormat="1">
      <alignment vertical="center"/>
    </xf>
    <xf numFmtId="176" fontId="5" fillId="0" borderId="47" xfId="0" applyNumberFormat="1" applyFont="1" applyBorder="1" applyAlignment="1">
      <alignment horizontal="right" vertical="center" shrinkToFit="1"/>
    </xf>
    <xf numFmtId="180" fontId="5" fillId="0" borderId="47" xfId="41" applyNumberFormat="1" applyFont="1" applyBorder="1" applyAlignment="1">
      <alignment horizontal="right" vertical="center" shrinkToFit="1"/>
    </xf>
    <xf numFmtId="181" fontId="5" fillId="0" borderId="45" xfId="41" applyNumberFormat="1" applyFont="1" applyFill="1" applyBorder="1" applyAlignment="1">
      <alignment horizontal="right" vertical="center"/>
    </xf>
    <xf numFmtId="180" fontId="5" fillId="0" borderId="48" xfId="41" applyNumberFormat="1" applyFont="1" applyBorder="1" applyAlignment="1">
      <alignment horizontal="right" vertical="center" shrinkToFit="1"/>
    </xf>
    <xf numFmtId="49" fontId="5" fillId="0" borderId="43" xfId="41" applyNumberFormat="1" applyFont="1" applyFill="1" applyBorder="1" applyAlignment="1">
      <alignment horizontal="right" vertical="center"/>
    </xf>
    <xf numFmtId="177" fontId="5" fillId="0" borderId="49" xfId="41" applyNumberFormat="1" applyFont="1" applyFill="1" applyBorder="1" applyAlignment="1">
      <alignment horizontal="right" vertical="center"/>
    </xf>
    <xf numFmtId="176" fontId="5" fillId="0" borderId="40" xfId="43" applyNumberFormat="1" applyFont="1" applyFill="1" applyBorder="1" applyAlignment="1">
      <alignment horizontal="right" vertical="center"/>
    </xf>
    <xf numFmtId="176" fontId="5" fillId="0" borderId="7" xfId="43" applyNumberFormat="1" applyFont="1" applyFill="1" applyBorder="1" applyAlignment="1">
      <alignment horizontal="right" vertical="center"/>
    </xf>
    <xf numFmtId="176" fontId="5" fillId="0" borderId="6" xfId="43" applyNumberFormat="1" applyFont="1" applyFill="1" applyBorder="1" applyAlignment="1">
      <alignment horizontal="right" vertical="center"/>
    </xf>
    <xf numFmtId="178" fontId="5" fillId="0" borderId="6" xfId="43" applyNumberFormat="1" applyFont="1" applyFill="1" applyBorder="1" applyAlignment="1">
      <alignment horizontal="right" vertical="center"/>
    </xf>
    <xf numFmtId="178" fontId="5" fillId="0" borderId="7" xfId="43" applyNumberFormat="1" applyFont="1" applyFill="1" applyBorder="1" applyAlignment="1">
      <alignment horizontal="right" vertical="center"/>
    </xf>
    <xf numFmtId="178" fontId="5" fillId="0" borderId="12" xfId="43" applyNumberFormat="1" applyFont="1" applyFill="1" applyBorder="1" applyAlignment="1">
      <alignment horizontal="right" vertical="center"/>
    </xf>
    <xf numFmtId="179" fontId="5" fillId="0" borderId="6" xfId="43" applyNumberFormat="1" applyFont="1" applyFill="1" applyBorder="1" applyAlignment="1">
      <alignment horizontal="right" vertical="center"/>
    </xf>
    <xf numFmtId="179" fontId="5" fillId="0" borderId="7" xfId="43" applyNumberFormat="1" applyFont="1" applyFill="1" applyBorder="1" applyAlignment="1">
      <alignment horizontal="right" vertical="center"/>
    </xf>
    <xf numFmtId="49" fontId="5" fillId="0" borderId="29" xfId="43" applyNumberFormat="1" applyFont="1" applyFill="1" applyBorder="1" applyAlignment="1">
      <alignment horizontal="center" vertical="center"/>
    </xf>
    <xf numFmtId="49" fontId="5" fillId="0" borderId="25" xfId="43" applyNumberFormat="1" applyFont="1" applyFill="1" applyBorder="1" applyAlignment="1">
      <alignment horizontal="center" vertical="center"/>
    </xf>
    <xf numFmtId="49" fontId="5" fillId="0" borderId="33" xfId="43" applyNumberFormat="1" applyFont="1" applyFill="1" applyBorder="1" applyAlignment="1">
      <alignment horizontal="center" vertical="center"/>
    </xf>
    <xf numFmtId="49" fontId="5" fillId="0" borderId="27" xfId="43" applyNumberFormat="1" applyFont="1" applyFill="1" applyBorder="1" applyAlignment="1">
      <alignment horizontal="center" vertical="center"/>
    </xf>
    <xf numFmtId="49" fontId="5" fillId="0" borderId="28" xfId="43" applyNumberFormat="1" applyFont="1" applyFill="1" applyBorder="1" applyAlignment="1">
      <alignment vertical="center"/>
    </xf>
    <xf numFmtId="49" fontId="5" fillId="0" borderId="26" xfId="43" applyNumberFormat="1" applyFont="1" applyFill="1" applyBorder="1" applyAlignment="1">
      <alignment vertical="center"/>
    </xf>
    <xf numFmtId="49" fontId="5" fillId="0" borderId="28" xfId="43" applyNumberFormat="1" applyFont="1" applyFill="1" applyBorder="1" applyAlignment="1">
      <alignment horizontal="left" vertical="center" wrapText="1"/>
    </xf>
    <xf numFmtId="49" fontId="5" fillId="0" borderId="26" xfId="43" applyNumberFormat="1" applyFont="1" applyFill="1" applyBorder="1" applyAlignment="1">
      <alignment horizontal="left" vertical="center" wrapText="1"/>
    </xf>
    <xf numFmtId="49" fontId="5" fillId="0" borderId="28" xfId="43" applyNumberFormat="1" applyFont="1" applyFill="1" applyBorder="1" applyAlignment="1">
      <alignment vertical="center" wrapText="1" shrinkToFit="1"/>
    </xf>
    <xf numFmtId="49" fontId="5" fillId="0" borderId="26" xfId="43" applyNumberFormat="1" applyFont="1" applyFill="1" applyBorder="1" applyAlignment="1">
      <alignment vertical="center" shrinkToFit="1"/>
    </xf>
    <xf numFmtId="49" fontId="5" fillId="0" borderId="28" xfId="43" applyNumberFormat="1" applyFont="1" applyFill="1" applyBorder="1" applyAlignment="1">
      <alignment vertical="center" wrapText="1"/>
    </xf>
    <xf numFmtId="49" fontId="5" fillId="0" borderId="41" xfId="43" applyNumberFormat="1" applyFont="1" applyFill="1" applyBorder="1" applyAlignment="1">
      <alignment vertical="center"/>
    </xf>
    <xf numFmtId="49" fontId="5" fillId="0" borderId="29" xfId="43" applyNumberFormat="1" applyFont="1" applyFill="1" applyBorder="1" applyAlignment="1">
      <alignment horizontal="center" vertical="center" wrapText="1"/>
    </xf>
    <xf numFmtId="49" fontId="5" fillId="0" borderId="25" xfId="43" applyNumberFormat="1" applyFont="1" applyFill="1" applyBorder="1" applyAlignment="1">
      <alignment horizontal="center" vertical="center" wrapText="1"/>
    </xf>
    <xf numFmtId="49" fontId="5" fillId="0" borderId="13" xfId="41" applyNumberFormat="1" applyFont="1" applyFill="1" applyBorder="1" applyAlignment="1">
      <alignment horizontal="center" vertical="center" wrapText="1"/>
    </xf>
    <xf numFmtId="49" fontId="5" fillId="0" borderId="14" xfId="41" applyNumberFormat="1" applyFont="1" applyFill="1" applyBorder="1" applyAlignment="1">
      <alignment horizontal="center" vertical="center"/>
    </xf>
    <xf numFmtId="49" fontId="5" fillId="0" borderId="15" xfId="41" applyNumberFormat="1" applyFont="1" applyFill="1" applyBorder="1" applyAlignment="1">
      <alignment horizontal="center" vertical="center"/>
    </xf>
    <xf numFmtId="49" fontId="5" fillId="0" borderId="30" xfId="41" applyNumberFormat="1" applyFont="1" applyFill="1" applyBorder="1" applyAlignment="1">
      <alignment horizontal="center" vertical="center"/>
    </xf>
    <xf numFmtId="49" fontId="5" fillId="0" borderId="31" xfId="41" applyNumberFormat="1" applyFont="1" applyFill="1" applyBorder="1" applyAlignment="1">
      <alignment horizontal="center" vertical="center"/>
    </xf>
    <xf numFmtId="49" fontId="5" fillId="0" borderId="33" xfId="41" applyNumberFormat="1" applyFont="1" applyFill="1" applyBorder="1" applyAlignment="1">
      <alignment horizontal="center" vertical="center"/>
    </xf>
    <xf numFmtId="49" fontId="5" fillId="0" borderId="34" xfId="41" applyNumberFormat="1" applyFont="1" applyFill="1" applyBorder="1" applyAlignment="1">
      <alignment horizontal="center" vertical="center"/>
    </xf>
    <xf numFmtId="49" fontId="5" fillId="0" borderId="36" xfId="41" applyNumberFormat="1" applyFont="1" applyFill="1" applyBorder="1" applyAlignment="1">
      <alignment horizontal="center" vertical="center"/>
    </xf>
    <xf numFmtId="49" fontId="5" fillId="0" borderId="37" xfId="41" applyNumberFormat="1" applyFont="1" applyFill="1" applyBorder="1" applyAlignment="1">
      <alignment horizontal="center" vertical="center"/>
    </xf>
    <xf numFmtId="49" fontId="5" fillId="0" borderId="38" xfId="43" applyNumberFormat="1" applyFont="1" applyFill="1" applyBorder="1" applyAlignment="1">
      <alignment horizontal="center" vertical="center"/>
    </xf>
    <xf numFmtId="49" fontId="5" fillId="0" borderId="39" xfId="43" applyNumberFormat="1" applyFont="1" applyFill="1" applyBorder="1" applyAlignment="1">
      <alignment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1"/>
  <sheetViews>
    <sheetView tabSelected="1" view="pageBreakPreview" zoomScaleNormal="100" zoomScaleSheetLayoutView="100" workbookViewId="0">
      <selection activeCell="H5" sqref="H5"/>
    </sheetView>
  </sheetViews>
  <sheetFormatPr defaultColWidth="9" defaultRowHeight="13.8" x14ac:dyDescent="0.2"/>
  <cols>
    <col min="1" max="1" width="4.6640625" style="3" customWidth="1"/>
    <col min="2" max="2" width="30.6640625" style="3" customWidth="1"/>
    <col min="3" max="3" width="20.6640625" style="4" customWidth="1"/>
    <col min="4" max="4" width="11.6640625" style="4" customWidth="1"/>
    <col min="5" max="5" width="1.44140625" style="4" customWidth="1"/>
    <col min="6" max="6" width="6.33203125" style="4" bestFit="1" customWidth="1"/>
    <col min="7" max="7" width="28.6640625" style="4" customWidth="1"/>
    <col min="8" max="8" width="20.6640625" style="3" customWidth="1"/>
    <col min="9" max="9" width="9" style="2" customWidth="1"/>
    <col min="10" max="10" width="9" style="2"/>
    <col min="11" max="11" width="9" style="2" customWidth="1"/>
    <col min="12" max="14" width="9" style="2"/>
    <col min="15" max="17" width="9" style="2" customWidth="1"/>
    <col min="18" max="16384" width="9" style="2"/>
  </cols>
  <sheetData>
    <row r="1" spans="1:8" ht="15" customHeight="1" x14ac:dyDescent="0.2">
      <c r="A1"/>
      <c r="H1" s="9"/>
    </row>
    <row r="2" spans="1:8" ht="18.75" customHeight="1" x14ac:dyDescent="0.2">
      <c r="A2" s="18" t="s">
        <v>24</v>
      </c>
      <c r="B2" s="19"/>
      <c r="C2" s="23" t="s">
        <v>25</v>
      </c>
      <c r="H2" s="12"/>
    </row>
    <row r="3" spans="1:8" s="1" customFormat="1" ht="10.95" customHeight="1" x14ac:dyDescent="0.2">
      <c r="A3" s="3"/>
      <c r="B3" s="3"/>
      <c r="C3" s="3"/>
      <c r="D3" s="3"/>
      <c r="E3" s="3"/>
      <c r="F3" s="3"/>
      <c r="G3" s="3"/>
      <c r="H3" s="12"/>
    </row>
    <row r="4" spans="1:8" s="1" customFormat="1" ht="15" customHeight="1" thickBot="1" x14ac:dyDescent="0.25">
      <c r="A4" s="10" t="s">
        <v>21</v>
      </c>
      <c r="B4" s="3"/>
      <c r="C4" s="3"/>
      <c r="D4" s="3"/>
      <c r="E4" s="3"/>
      <c r="F4" s="10"/>
      <c r="G4" s="3"/>
      <c r="H4" s="12" t="s">
        <v>58</v>
      </c>
    </row>
    <row r="5" spans="1:8" ht="18.899999999999999" customHeight="1" x14ac:dyDescent="0.2">
      <c r="A5" s="61" t="s">
        <v>0</v>
      </c>
      <c r="B5" s="5"/>
      <c r="C5" s="13"/>
      <c r="D5" s="14"/>
      <c r="E5" s="27"/>
      <c r="F5" s="64"/>
      <c r="G5" s="65"/>
      <c r="H5" s="20"/>
    </row>
    <row r="6" spans="1:8" ht="18.899999999999999" customHeight="1" x14ac:dyDescent="0.2">
      <c r="A6" s="62"/>
      <c r="B6" s="15" t="s">
        <v>23</v>
      </c>
      <c r="C6" s="16" t="s">
        <v>22</v>
      </c>
      <c r="D6" s="6"/>
      <c r="E6" s="27"/>
      <c r="F6" s="66" t="s">
        <v>14</v>
      </c>
      <c r="G6" s="67"/>
      <c r="H6" s="22" t="s">
        <v>13</v>
      </c>
    </row>
    <row r="7" spans="1:8" ht="18.899999999999999" customHeight="1" thickBot="1" x14ac:dyDescent="0.25">
      <c r="A7" s="63"/>
      <c r="B7" s="7"/>
      <c r="C7" s="17"/>
      <c r="D7" s="28" t="s">
        <v>2</v>
      </c>
      <c r="E7" s="27"/>
      <c r="F7" s="68"/>
      <c r="G7" s="69"/>
      <c r="H7" s="21"/>
    </row>
    <row r="8" spans="1:8" ht="18.899999999999999" customHeight="1" thickTop="1" x14ac:dyDescent="0.2">
      <c r="A8" s="24" t="s">
        <v>26</v>
      </c>
      <c r="B8" s="11" t="s">
        <v>27</v>
      </c>
      <c r="C8" s="33">
        <v>0</v>
      </c>
      <c r="D8" s="34">
        <f>IF(C8&lt;&gt;"",ROUND(C8/C$30*100,2),"")</f>
        <v>0</v>
      </c>
      <c r="E8" s="29"/>
      <c r="F8" s="70" t="s">
        <v>3</v>
      </c>
      <c r="G8" s="71" t="s">
        <v>1</v>
      </c>
      <c r="H8" s="39"/>
    </row>
    <row r="9" spans="1:8" ht="18.899999999999999" customHeight="1" x14ac:dyDescent="0.2">
      <c r="A9" s="24" t="s">
        <v>28</v>
      </c>
      <c r="B9" s="11" t="s">
        <v>29</v>
      </c>
      <c r="C9" s="33">
        <v>100</v>
      </c>
      <c r="D9" s="36">
        <f t="shared" ref="D9:D29" si="0">IF(C9&lt;&gt;"",ROUND(C9/C$30*100,2),"")</f>
        <v>1.42</v>
      </c>
      <c r="E9" s="37"/>
      <c r="F9" s="48"/>
      <c r="G9" s="52"/>
      <c r="H9" s="40"/>
    </row>
    <row r="10" spans="1:8" ht="18.899999999999999" customHeight="1" x14ac:dyDescent="0.2">
      <c r="A10" s="24" t="s">
        <v>30</v>
      </c>
      <c r="B10" s="11" t="s">
        <v>31</v>
      </c>
      <c r="C10" s="33">
        <v>900</v>
      </c>
      <c r="D10" s="36">
        <f t="shared" si="0"/>
        <v>12.77</v>
      </c>
      <c r="E10" s="29"/>
      <c r="F10" s="47" t="s">
        <v>5</v>
      </c>
      <c r="G10" s="51" t="s">
        <v>11</v>
      </c>
      <c r="H10" s="41"/>
    </row>
    <row r="11" spans="1:8" ht="18.899999999999999" customHeight="1" x14ac:dyDescent="0.2">
      <c r="A11" s="24" t="s">
        <v>32</v>
      </c>
      <c r="B11" s="11" t="s">
        <v>33</v>
      </c>
      <c r="C11" s="33">
        <v>100</v>
      </c>
      <c r="D11" s="36">
        <f t="shared" si="0"/>
        <v>1.42</v>
      </c>
      <c r="E11" s="29"/>
      <c r="F11" s="48"/>
      <c r="G11" s="52"/>
      <c r="H11" s="40"/>
    </row>
    <row r="12" spans="1:8" ht="18.899999999999999" customHeight="1" x14ac:dyDescent="0.2">
      <c r="A12" s="24" t="s">
        <v>34</v>
      </c>
      <c r="B12" s="11" t="s">
        <v>35</v>
      </c>
      <c r="C12" s="33">
        <v>0</v>
      </c>
      <c r="D12" s="36">
        <f t="shared" si="0"/>
        <v>0</v>
      </c>
      <c r="E12" s="37"/>
      <c r="F12" s="59" t="s">
        <v>12</v>
      </c>
      <c r="G12" s="53" t="s">
        <v>10</v>
      </c>
      <c r="H12" s="42"/>
    </row>
    <row r="13" spans="1:8" ht="18.899999999999999" customHeight="1" x14ac:dyDescent="0.2">
      <c r="A13" s="24" t="s">
        <v>36</v>
      </c>
      <c r="B13" s="11" t="s">
        <v>37</v>
      </c>
      <c r="C13" s="33">
        <v>100</v>
      </c>
      <c r="D13" s="36">
        <f t="shared" si="0"/>
        <v>1.42</v>
      </c>
      <c r="E13" s="29"/>
      <c r="F13" s="60"/>
      <c r="G13" s="54"/>
      <c r="H13" s="43"/>
    </row>
    <row r="14" spans="1:8" ht="18.899999999999999" customHeight="1" x14ac:dyDescent="0.2">
      <c r="A14" s="24" t="s">
        <v>38</v>
      </c>
      <c r="B14" s="11" t="s">
        <v>39</v>
      </c>
      <c r="C14" s="33">
        <v>0</v>
      </c>
      <c r="D14" s="34">
        <f t="shared" si="0"/>
        <v>0</v>
      </c>
      <c r="E14" s="29"/>
      <c r="F14" s="47" t="s">
        <v>6</v>
      </c>
      <c r="G14" s="55" t="s">
        <v>15</v>
      </c>
      <c r="H14" s="42"/>
    </row>
    <row r="15" spans="1:8" ht="18.899999999999999" customHeight="1" x14ac:dyDescent="0.2">
      <c r="A15" s="24" t="s">
        <v>40</v>
      </c>
      <c r="B15" s="11" t="s">
        <v>41</v>
      </c>
      <c r="C15" s="33">
        <v>1150</v>
      </c>
      <c r="D15" s="34">
        <f t="shared" si="0"/>
        <v>16.309999999999999</v>
      </c>
      <c r="E15" s="29"/>
      <c r="F15" s="48"/>
      <c r="G15" s="56"/>
      <c r="H15" s="43"/>
    </row>
    <row r="16" spans="1:8" ht="18.899999999999999" customHeight="1" x14ac:dyDescent="0.2">
      <c r="A16" s="24" t="s">
        <v>42</v>
      </c>
      <c r="B16" s="11" t="s">
        <v>43</v>
      </c>
      <c r="C16" s="33">
        <v>100</v>
      </c>
      <c r="D16" s="34">
        <f t="shared" si="0"/>
        <v>1.42</v>
      </c>
      <c r="E16" s="29"/>
      <c r="F16" s="47" t="s">
        <v>7</v>
      </c>
      <c r="G16" s="51" t="s">
        <v>4</v>
      </c>
      <c r="H16" s="42"/>
    </row>
    <row r="17" spans="1:8" ht="18.899999999999999" customHeight="1" x14ac:dyDescent="0.2">
      <c r="A17" s="24" t="s">
        <v>44</v>
      </c>
      <c r="B17" s="11" t="s">
        <v>45</v>
      </c>
      <c r="C17" s="33">
        <v>100</v>
      </c>
      <c r="D17" s="36">
        <f t="shared" si="0"/>
        <v>1.42</v>
      </c>
      <c r="E17" s="29"/>
      <c r="F17" s="48"/>
      <c r="G17" s="52"/>
      <c r="H17" s="43"/>
    </row>
    <row r="18" spans="1:8" ht="18.899999999999999" customHeight="1" x14ac:dyDescent="0.2">
      <c r="A18" s="24" t="s">
        <v>46</v>
      </c>
      <c r="B18" s="11" t="s">
        <v>47</v>
      </c>
      <c r="C18" s="33">
        <v>0</v>
      </c>
      <c r="D18" s="34">
        <f t="shared" si="0"/>
        <v>0</v>
      </c>
      <c r="E18" s="29"/>
      <c r="F18" s="47" t="s">
        <v>8</v>
      </c>
      <c r="G18" s="57" t="s">
        <v>16</v>
      </c>
      <c r="H18" s="42"/>
    </row>
    <row r="19" spans="1:8" ht="18.899999999999999" customHeight="1" x14ac:dyDescent="0.2">
      <c r="A19" s="24" t="s">
        <v>48</v>
      </c>
      <c r="B19" s="11" t="s">
        <v>49</v>
      </c>
      <c r="C19" s="33">
        <v>2350</v>
      </c>
      <c r="D19" s="34">
        <f t="shared" si="0"/>
        <v>33.33</v>
      </c>
      <c r="E19" s="29"/>
      <c r="F19" s="48"/>
      <c r="G19" s="52"/>
      <c r="H19" s="43"/>
    </row>
    <row r="20" spans="1:8" ht="18.899999999999999" customHeight="1" x14ac:dyDescent="0.2">
      <c r="A20" s="24" t="s">
        <v>50</v>
      </c>
      <c r="B20" s="11" t="s">
        <v>51</v>
      </c>
      <c r="C20" s="33">
        <v>2150</v>
      </c>
      <c r="D20" s="34">
        <f t="shared" si="0"/>
        <v>30.5</v>
      </c>
      <c r="E20" s="29"/>
      <c r="F20" s="47"/>
      <c r="G20" s="55" t="s">
        <v>17</v>
      </c>
      <c r="H20" s="45"/>
    </row>
    <row r="21" spans="1:8" ht="18.899999999999999" customHeight="1" x14ac:dyDescent="0.2">
      <c r="A21" s="24" t="s">
        <v>52</v>
      </c>
      <c r="B21" s="11" t="s">
        <v>53</v>
      </c>
      <c r="C21" s="33">
        <v>0</v>
      </c>
      <c r="D21" s="36">
        <f t="shared" si="0"/>
        <v>0</v>
      </c>
      <c r="E21" s="29"/>
      <c r="F21" s="48"/>
      <c r="G21" s="56"/>
      <c r="H21" s="46"/>
    </row>
    <row r="22" spans="1:8" ht="18.899999999999999" customHeight="1" x14ac:dyDescent="0.2">
      <c r="A22" s="24" t="s">
        <v>54</v>
      </c>
      <c r="B22" s="11" t="s">
        <v>55</v>
      </c>
      <c r="C22" s="33">
        <v>0</v>
      </c>
      <c r="D22" s="36">
        <f t="shared" si="0"/>
        <v>0</v>
      </c>
      <c r="E22" s="29"/>
      <c r="F22" s="47" t="s">
        <v>9</v>
      </c>
      <c r="G22" s="51" t="s">
        <v>19</v>
      </c>
      <c r="H22" s="42"/>
    </row>
    <row r="23" spans="1:8" ht="18.899999999999999" customHeight="1" x14ac:dyDescent="0.2">
      <c r="A23" s="24" t="s">
        <v>56</v>
      </c>
      <c r="B23" s="11" t="s">
        <v>57</v>
      </c>
      <c r="C23" s="33">
        <v>0</v>
      </c>
      <c r="D23" s="34">
        <f t="shared" si="0"/>
        <v>0</v>
      </c>
      <c r="E23" s="29"/>
      <c r="F23" s="48"/>
      <c r="G23" s="52"/>
      <c r="H23" s="43"/>
    </row>
    <row r="24" spans="1:8" ht="18.899999999999999" customHeight="1" x14ac:dyDescent="0.2">
      <c r="A24" s="24"/>
      <c r="B24" s="11"/>
      <c r="C24" s="33"/>
      <c r="D24" s="34" t="str">
        <f t="shared" si="0"/>
        <v/>
      </c>
      <c r="E24" s="29"/>
      <c r="F24" s="49"/>
      <c r="G24" s="57" t="s">
        <v>18</v>
      </c>
      <c r="H24" s="42"/>
    </row>
    <row r="25" spans="1:8" ht="18.899999999999999" customHeight="1" thickBot="1" x14ac:dyDescent="0.25">
      <c r="A25" s="24"/>
      <c r="B25" s="11"/>
      <c r="C25" s="33"/>
      <c r="D25" s="34" t="str">
        <f t="shared" si="0"/>
        <v/>
      </c>
      <c r="E25" s="29"/>
      <c r="F25" s="50"/>
      <c r="G25" s="58"/>
      <c r="H25" s="44"/>
    </row>
    <row r="26" spans="1:8" ht="18.899999999999999" customHeight="1" x14ac:dyDescent="0.2">
      <c r="A26" s="24"/>
      <c r="B26" s="11"/>
      <c r="C26" s="33"/>
      <c r="D26" s="34" t="str">
        <f t="shared" si="0"/>
        <v/>
      </c>
      <c r="E26" s="30"/>
    </row>
    <row r="27" spans="1:8" ht="18.899999999999999" customHeight="1" x14ac:dyDescent="0.2">
      <c r="A27" s="24"/>
      <c r="B27" s="11"/>
      <c r="C27" s="33"/>
      <c r="D27" s="34" t="str">
        <f t="shared" si="0"/>
        <v/>
      </c>
      <c r="E27" s="30"/>
    </row>
    <row r="28" spans="1:8" ht="18.899999999999999" customHeight="1" x14ac:dyDescent="0.2">
      <c r="A28" s="24"/>
      <c r="B28" s="11"/>
      <c r="C28" s="33"/>
      <c r="D28" s="36" t="str">
        <f t="shared" si="0"/>
        <v/>
      </c>
      <c r="E28" s="30"/>
    </row>
    <row r="29" spans="1:8" ht="18.899999999999999" customHeight="1" thickBot="1" x14ac:dyDescent="0.25">
      <c r="A29" s="24"/>
      <c r="B29" s="11"/>
      <c r="C29" s="33"/>
      <c r="D29" s="34" t="str">
        <f t="shared" si="0"/>
        <v/>
      </c>
      <c r="E29" s="31"/>
      <c r="F29" s="8"/>
    </row>
    <row r="30" spans="1:8" ht="15" thickTop="1" thickBot="1" x14ac:dyDescent="0.25">
      <c r="A30" s="25"/>
      <c r="B30" s="26" t="s">
        <v>20</v>
      </c>
      <c r="C30" s="35">
        <f>SUM(C8:C29)</f>
        <v>7050</v>
      </c>
      <c r="D30" s="38"/>
      <c r="E30" s="30"/>
    </row>
    <row r="31" spans="1:8" x14ac:dyDescent="0.2">
      <c r="A31"/>
      <c r="B31"/>
      <c r="C31"/>
      <c r="D31" s="32"/>
    </row>
    <row r="32" spans="1:8" x14ac:dyDescent="0.2">
      <c r="A32"/>
      <c r="B32"/>
      <c r="C32"/>
      <c r="D32"/>
    </row>
    <row r="33" spans="1:4" x14ac:dyDescent="0.2">
      <c r="A33"/>
      <c r="B33"/>
      <c r="C33"/>
      <c r="D33"/>
    </row>
    <row r="34" spans="1:4" x14ac:dyDescent="0.2">
      <c r="A34"/>
      <c r="B34"/>
      <c r="C34"/>
      <c r="D34"/>
    </row>
    <row r="35" spans="1:4" x14ac:dyDescent="0.2">
      <c r="A35"/>
      <c r="B35"/>
      <c r="C35"/>
      <c r="D35"/>
    </row>
    <row r="36" spans="1:4" x14ac:dyDescent="0.2">
      <c r="A36"/>
      <c r="B36"/>
      <c r="C36"/>
      <c r="D36"/>
    </row>
    <row r="37" spans="1:4" x14ac:dyDescent="0.2">
      <c r="A37"/>
      <c r="B37"/>
      <c r="C37"/>
      <c r="D37"/>
    </row>
    <row r="38" spans="1:4" x14ac:dyDescent="0.2">
      <c r="A38"/>
      <c r="B38"/>
      <c r="C38"/>
      <c r="D38"/>
    </row>
    <row r="39" spans="1:4" x14ac:dyDescent="0.2">
      <c r="A39"/>
      <c r="B39"/>
      <c r="C39"/>
      <c r="D39"/>
    </row>
    <row r="40" spans="1:4" x14ac:dyDescent="0.2">
      <c r="A40"/>
      <c r="B40"/>
      <c r="C40"/>
      <c r="D40"/>
    </row>
    <row r="41" spans="1:4" x14ac:dyDescent="0.2">
      <c r="A41"/>
      <c r="B41"/>
      <c r="C41"/>
      <c r="D41"/>
    </row>
    <row r="42" spans="1:4" x14ac:dyDescent="0.2">
      <c r="A42"/>
      <c r="B42"/>
      <c r="C42"/>
      <c r="D42"/>
    </row>
    <row r="43" spans="1:4" x14ac:dyDescent="0.2">
      <c r="A43"/>
      <c r="B43"/>
      <c r="C43"/>
      <c r="D43"/>
    </row>
    <row r="44" spans="1:4" x14ac:dyDescent="0.2">
      <c r="A44"/>
      <c r="B44"/>
      <c r="C44"/>
      <c r="D44"/>
    </row>
    <row r="45" spans="1:4" x14ac:dyDescent="0.2">
      <c r="A45"/>
      <c r="B45"/>
      <c r="C45"/>
      <c r="D45"/>
    </row>
    <row r="46" spans="1:4" ht="18.899999999999999" customHeight="1" x14ac:dyDescent="0.2">
      <c r="A46"/>
      <c r="B46"/>
      <c r="C46"/>
      <c r="D46"/>
    </row>
    <row r="47" spans="1:4" x14ac:dyDescent="0.2">
      <c r="A47"/>
      <c r="B47"/>
      <c r="C47"/>
      <c r="D47"/>
    </row>
    <row r="48" spans="1:4" x14ac:dyDescent="0.2">
      <c r="A48"/>
      <c r="B48"/>
      <c r="C48"/>
      <c r="D48"/>
    </row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  <row r="51" spans="1:4" x14ac:dyDescent="0.2">
      <c r="A51"/>
      <c r="B51"/>
      <c r="C51"/>
      <c r="D51"/>
    </row>
  </sheetData>
  <mergeCells count="31">
    <mergeCell ref="A5:A7"/>
    <mergeCell ref="F5:G5"/>
    <mergeCell ref="F6:G6"/>
    <mergeCell ref="F7:G7"/>
    <mergeCell ref="F8:F9"/>
    <mergeCell ref="G8:G9"/>
    <mergeCell ref="F20:F21"/>
    <mergeCell ref="F22:F23"/>
    <mergeCell ref="F24:F25"/>
    <mergeCell ref="G10:G11"/>
    <mergeCell ref="G12:G13"/>
    <mergeCell ref="G14:G15"/>
    <mergeCell ref="G16:G17"/>
    <mergeCell ref="G18:G19"/>
    <mergeCell ref="G20:G21"/>
    <mergeCell ref="G22:G23"/>
    <mergeCell ref="G24:G25"/>
    <mergeCell ref="F10:F11"/>
    <mergeCell ref="F12:F13"/>
    <mergeCell ref="F14:F15"/>
    <mergeCell ref="F16:F17"/>
    <mergeCell ref="F18:F19"/>
    <mergeCell ref="H8:H9"/>
    <mergeCell ref="H10:H11"/>
    <mergeCell ref="H12:H13"/>
    <mergeCell ref="H24:H25"/>
    <mergeCell ref="H14:H15"/>
    <mergeCell ref="H16:H17"/>
    <mergeCell ref="H18:H19"/>
    <mergeCell ref="H20:H21"/>
    <mergeCell ref="H22:H23"/>
  </mergeCells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2025-05-12T04:49:55Z</cp:lastPrinted>
  <dcterms:created xsi:type="dcterms:W3CDTF">2023-04-17T21:07:08Z</dcterms:created>
  <dcterms:modified xsi:type="dcterms:W3CDTF">2025-07-20T12:50:36Z</dcterms:modified>
</cp:coreProperties>
</file>