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2025\s1336\01_医療整備グループ\01_地域医療\12_小児入院患者付添等環境改善事業費補助\07_交付申請（医療機関→県）\案内メール\"/>
    </mc:Choice>
  </mc:AlternateContent>
  <xr:revisionPtr revIDLastSave="0" documentId="13_ncr:1_{427AE573-C6D7-430A-9BB3-F5D488B8A9B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別紙１（所要額調書）" sheetId="1" r:id="rId1"/>
    <sheet name="別紙２（事業計画書）" sheetId="2" r:id="rId2"/>
    <sheet name="別紙３（所要額調書） 変更" sheetId="5" r:id="rId3"/>
    <sheet name="別紙４（事業計画書） 変更" sheetId="6" r:id="rId4"/>
    <sheet name="別紙５（所要額精算書）" sheetId="3" r:id="rId5"/>
    <sheet name="別紙６（事業実績報告書）" sheetId="4" r:id="rId6"/>
  </sheets>
  <definedNames>
    <definedName name="_xlnm.Print_Area" localSheetId="0">'別紙１（所要額調書）'!$A$1:$M$9</definedName>
    <definedName name="_xlnm.Print_Area" localSheetId="2">'別紙３（所要額調書） 変更'!$A$1:$M$11</definedName>
    <definedName name="_xlnm.Print_Area" localSheetId="4">'別紙５（所要額精算書）'!$A$1:$M$9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F23" i="4" l="1"/>
  <c r="F8" i="3"/>
  <c r="H7" i="3"/>
  <c r="H8" i="3" s="1"/>
  <c r="E7" i="3"/>
  <c r="E8" i="3" s="1"/>
  <c r="K6" i="3"/>
  <c r="K5" i="3"/>
  <c r="K7" i="3" s="1"/>
  <c r="K8" i="3" s="1"/>
  <c r="G7" i="3" l="1"/>
  <c r="G8" i="3" s="1"/>
  <c r="L7" i="3"/>
  <c r="L8" i="3" s="1"/>
  <c r="K5" i="1"/>
  <c r="G25" i="2" l="1"/>
  <c r="F8" i="5" l="1"/>
  <c r="H8" i="5"/>
  <c r="E7" i="5"/>
  <c r="K6" i="5"/>
  <c r="K5" i="5"/>
  <c r="G7" i="5" l="1"/>
  <c r="L7" i="5"/>
  <c r="L8" i="5" s="1"/>
  <c r="K7" i="5"/>
  <c r="K8" i="5" s="1"/>
  <c r="G8" i="5"/>
  <c r="E8" i="5"/>
  <c r="H7" i="1"/>
  <c r="H8" i="1" s="1"/>
  <c r="K6" i="1"/>
  <c r="K7" i="1" s="1"/>
  <c r="F8" i="1"/>
  <c r="E7" i="1"/>
  <c r="E8" i="1" s="1"/>
  <c r="G7" i="1" l="1"/>
  <c r="G8" i="1" s="1"/>
  <c r="K8" i="1"/>
  <c r="L8" i="1" l="1"/>
</calcChain>
</file>

<file path=xl/sharedStrings.xml><?xml version="1.0" encoding="utf-8"?>
<sst xmlns="http://schemas.openxmlformats.org/spreadsheetml/2006/main" count="157" uniqueCount="57">
  <si>
    <t>種　　目　　等</t>
    <rPh sb="6" eb="7">
      <t>トウ</t>
    </rPh>
    <phoneticPr fontId="4"/>
  </si>
  <si>
    <t>総事業費
①</t>
    <rPh sb="0" eb="1">
      <t>ソウ</t>
    </rPh>
    <rPh sb="1" eb="4">
      <t>ジギョウヒ</t>
    </rPh>
    <phoneticPr fontId="4"/>
  </si>
  <si>
    <t>寄付金その他の収入額②</t>
  </si>
  <si>
    <t>差引額
（①－②）
③</t>
    <rPh sb="0" eb="3">
      <t>サシヒキガク</t>
    </rPh>
    <phoneticPr fontId="4"/>
  </si>
  <si>
    <t>対象経費の支出予定額④</t>
  </si>
  <si>
    <t>基準額</t>
    <rPh sb="0" eb="3">
      <t>キジュンガク</t>
    </rPh>
    <phoneticPr fontId="4"/>
  </si>
  <si>
    <t>備考</t>
    <rPh sb="0" eb="2">
      <t>ビコウ</t>
    </rPh>
    <phoneticPr fontId="4"/>
  </si>
  <si>
    <t>単価⑥</t>
    <rPh sb="0" eb="2">
      <t>タンカ</t>
    </rPh>
    <phoneticPr fontId="4"/>
  </si>
  <si>
    <t>基準額（⑤×⑥）⑦</t>
    <rPh sb="0" eb="3">
      <t>キジュンガク</t>
    </rPh>
    <phoneticPr fontId="4"/>
  </si>
  <si>
    <t>計</t>
    <rPh sb="0" eb="1">
      <t>ケイ</t>
    </rPh>
    <phoneticPr fontId="4"/>
  </si>
  <si>
    <t>１床あたり</t>
    <rPh sb="0" eb="1">
      <t>ユカ</t>
    </rPh>
    <phoneticPr fontId="3"/>
  </si>
  <si>
    <t>合　　　　　計</t>
    <rPh sb="0" eb="1">
      <t>ゴウ</t>
    </rPh>
    <phoneticPr fontId="4"/>
  </si>
  <si>
    <t>1．環境改善のための医療機関内の修繕の実施</t>
    <rPh sb="10" eb="12">
      <t>イリョウ</t>
    </rPh>
    <rPh sb="12" eb="14">
      <t>キカン</t>
    </rPh>
    <rPh sb="14" eb="15">
      <t>ナイ</t>
    </rPh>
    <phoneticPr fontId="4"/>
  </si>
  <si>
    <t>2．環境改善のための物品等の購入</t>
    <phoneticPr fontId="14"/>
  </si>
  <si>
    <t>1．施設数
2．病床数
⑤</t>
    <rPh sb="2" eb="5">
      <t>シセツスウ</t>
    </rPh>
    <rPh sb="8" eb="11">
      <t>ビョウショウスウ</t>
    </rPh>
    <phoneticPr fontId="4"/>
  </si>
  <si>
    <t>（施設名　　　　　　　　　　　　　）</t>
    <rPh sb="1" eb="3">
      <t>シセツ</t>
    </rPh>
    <rPh sb="3" eb="4">
      <t>メイ</t>
    </rPh>
    <phoneticPr fontId="14"/>
  </si>
  <si>
    <t>１．施設の名称</t>
    <rPh sb="2" eb="4">
      <t>シセツ</t>
    </rPh>
    <rPh sb="5" eb="7">
      <t>メイショウ</t>
    </rPh>
    <phoneticPr fontId="4"/>
  </si>
  <si>
    <t>２．施設の所在地</t>
    <rPh sb="2" eb="4">
      <t>シセツ</t>
    </rPh>
    <rPh sb="5" eb="8">
      <t>ショザイチ</t>
    </rPh>
    <phoneticPr fontId="4"/>
  </si>
  <si>
    <t>品名</t>
    <rPh sb="0" eb="2">
      <t>ヒンメイ</t>
    </rPh>
    <phoneticPr fontId="4"/>
  </si>
  <si>
    <t>銘柄</t>
    <rPh sb="0" eb="2">
      <t>メイガラ</t>
    </rPh>
    <phoneticPr fontId="4"/>
  </si>
  <si>
    <t>規格</t>
    <rPh sb="0" eb="2">
      <t>キカク</t>
    </rPh>
    <phoneticPr fontId="4"/>
  </si>
  <si>
    <t>員数</t>
    <rPh sb="0" eb="2">
      <t>インスウ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</si>
  <si>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</si>
  <si>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</si>
  <si>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設置場所</t>
    <rPh sb="0" eb="2">
      <t>セッチ</t>
    </rPh>
    <rPh sb="2" eb="4">
      <t>バショ</t>
    </rPh>
    <phoneticPr fontId="4"/>
  </si>
  <si>
    <t>－</t>
    <phoneticPr fontId="4"/>
  </si>
  <si>
    <t>合計</t>
    <rPh sb="0" eb="2">
      <t>ゴウケイ</t>
    </rPh>
    <phoneticPr fontId="4"/>
  </si>
  <si>
    <t>事業計画書</t>
    <rPh sb="0" eb="2">
      <t>ジギョウ</t>
    </rPh>
    <rPh sb="2" eb="5">
      <t>ケイカクショ</t>
    </rPh>
    <phoneticPr fontId="14"/>
  </si>
  <si>
    <t>（注１） 前回提出から変更がある場合、朱色で記載すること。</t>
    <rPh sb="1" eb="2">
      <t>チュウ</t>
    </rPh>
    <rPh sb="5" eb="7">
      <t>ゼンカイ</t>
    </rPh>
    <rPh sb="7" eb="9">
      <t>テイシュツ</t>
    </rPh>
    <rPh sb="11" eb="13">
      <t>ヘンコウ</t>
    </rPh>
    <rPh sb="16" eb="18">
      <t>バアイ</t>
    </rPh>
    <rPh sb="19" eb="21">
      <t>シュイロ</t>
    </rPh>
    <rPh sb="22" eb="24">
      <t>キサイ</t>
    </rPh>
    <phoneticPr fontId="14"/>
  </si>
  <si>
    <t>小計</t>
    <rPh sb="0" eb="2">
      <t>ショウケイ</t>
    </rPh>
    <phoneticPr fontId="14"/>
  </si>
  <si>
    <t>備　　　　考</t>
    <rPh sb="0" eb="1">
      <t>ビ</t>
    </rPh>
    <rPh sb="5" eb="6">
      <t>コウ</t>
    </rPh>
    <phoneticPr fontId="14"/>
  </si>
  <si>
    <t>区　　　分</t>
    <rPh sb="0" eb="1">
      <t>ク</t>
    </rPh>
    <rPh sb="4" eb="5">
      <t>ブン</t>
    </rPh>
    <phoneticPr fontId="14"/>
  </si>
  <si>
    <t>４．事業概要</t>
    <rPh sb="2" eb="4">
      <t>ジギョウ</t>
    </rPh>
    <rPh sb="4" eb="6">
      <t>ガイヨウ</t>
    </rPh>
    <phoneticPr fontId="14"/>
  </si>
  <si>
    <t>事業実施期間</t>
    <rPh sb="0" eb="2">
      <t>ジギョウ</t>
    </rPh>
    <rPh sb="2" eb="4">
      <t>ジッシ</t>
    </rPh>
    <rPh sb="4" eb="6">
      <t>キカン</t>
    </rPh>
    <phoneticPr fontId="14"/>
  </si>
  <si>
    <t>着　　工</t>
    <rPh sb="0" eb="1">
      <t>キ</t>
    </rPh>
    <rPh sb="3" eb="4">
      <t>コウ</t>
    </rPh>
    <phoneticPr fontId="14"/>
  </si>
  <si>
    <t>竣　　工</t>
    <rPh sb="0" eb="1">
      <t>シュン</t>
    </rPh>
    <rPh sb="3" eb="4">
      <t>コウ</t>
    </rPh>
    <phoneticPr fontId="14"/>
  </si>
  <si>
    <t>《施設修繕事業》</t>
    <rPh sb="1" eb="3">
      <t>シセツ</t>
    </rPh>
    <rPh sb="3" eb="5">
      <t>シュウゼン</t>
    </rPh>
    <rPh sb="5" eb="7">
      <t>ジギョウ</t>
    </rPh>
    <phoneticPr fontId="14"/>
  </si>
  <si>
    <t>《物品購入事業》</t>
    <rPh sb="1" eb="3">
      <t>ブッピン</t>
    </rPh>
    <rPh sb="3" eb="5">
      <t>コウニュウ</t>
    </rPh>
    <rPh sb="5" eb="7">
      <t>ジギョウ</t>
    </rPh>
    <phoneticPr fontId="14"/>
  </si>
  <si>
    <t>３．事業の必要性</t>
    <rPh sb="2" eb="4">
      <t>ジギョウ</t>
    </rPh>
    <rPh sb="5" eb="8">
      <t>ヒツヨウセイ</t>
    </rPh>
    <phoneticPr fontId="4"/>
  </si>
  <si>
    <t>１施設あたり</t>
    <rPh sb="1" eb="3">
      <t>シセツ</t>
    </rPh>
    <phoneticPr fontId="3"/>
  </si>
  <si>
    <t>県補助額
⑧</t>
    <rPh sb="0" eb="1">
      <t>ケン</t>
    </rPh>
    <rPh sb="1" eb="3">
      <t>ホジョ</t>
    </rPh>
    <rPh sb="3" eb="4">
      <t>ガク</t>
    </rPh>
    <phoneticPr fontId="4"/>
  </si>
  <si>
    <t>（注３）「合計」欄の「県補助額」において、千円未満の端数が生じた場合は、切り捨てること。</t>
    <rPh sb="11" eb="12">
      <t>ケン</t>
    </rPh>
    <phoneticPr fontId="14"/>
  </si>
  <si>
    <t>事業実績報告書</t>
    <rPh sb="0" eb="2">
      <t>ジギョウ</t>
    </rPh>
    <rPh sb="2" eb="4">
      <t>ジッセキ</t>
    </rPh>
    <rPh sb="4" eb="7">
      <t>ホウコクショ</t>
    </rPh>
    <rPh sb="6" eb="7">
      <t>ショ</t>
    </rPh>
    <phoneticPr fontId="14"/>
  </si>
  <si>
    <t>別紙４</t>
    <rPh sb="0" eb="2">
      <t>ベッシ</t>
    </rPh>
    <phoneticPr fontId="14"/>
  </si>
  <si>
    <t>金額</t>
    <rPh sb="0" eb="2">
      <t>キンガク</t>
    </rPh>
    <phoneticPr fontId="14"/>
  </si>
  <si>
    <t>３．事業概要</t>
    <rPh sb="2" eb="4">
      <t>ジギョウ</t>
    </rPh>
    <rPh sb="4" eb="6">
      <t>ガイヨウ</t>
    </rPh>
    <phoneticPr fontId="14"/>
  </si>
  <si>
    <t>別紙６</t>
    <rPh sb="0" eb="2">
      <t>ベッシ</t>
    </rPh>
    <phoneticPr fontId="14"/>
  </si>
  <si>
    <t>別紙２　</t>
    <rPh sb="0" eb="2">
      <t>ベッシ</t>
    </rPh>
    <phoneticPr fontId="14"/>
  </si>
  <si>
    <t>３．事業の必要性（変更の内容等）</t>
    <rPh sb="2" eb="4">
      <t>ジギョウ</t>
    </rPh>
    <rPh sb="5" eb="8">
      <t>ヒツヨウセイ</t>
    </rPh>
    <rPh sb="9" eb="11">
      <t>ヘンコウ</t>
    </rPh>
    <rPh sb="12" eb="14">
      <t>ナイヨウ</t>
    </rPh>
    <rPh sb="14" eb="15">
      <t>トウ</t>
    </rPh>
    <phoneticPr fontId="4"/>
  </si>
  <si>
    <t>別紙１　所要額調書</t>
    <rPh sb="0" eb="2">
      <t>ベッシ</t>
    </rPh>
    <rPh sb="4" eb="6">
      <t>ショヨウ</t>
    </rPh>
    <rPh sb="6" eb="7">
      <t>ガク</t>
    </rPh>
    <rPh sb="7" eb="9">
      <t>チョウショ</t>
    </rPh>
    <phoneticPr fontId="14"/>
  </si>
  <si>
    <t>別紙３　所要額調書（変更）</t>
    <rPh sb="0" eb="2">
      <t>ベッシ</t>
    </rPh>
    <rPh sb="4" eb="6">
      <t>ショヨウ</t>
    </rPh>
    <rPh sb="6" eb="7">
      <t>ガク</t>
    </rPh>
    <rPh sb="7" eb="9">
      <t>チョウショ</t>
    </rPh>
    <rPh sb="10" eb="12">
      <t>ヘンコウ</t>
    </rPh>
    <phoneticPr fontId="14"/>
  </si>
  <si>
    <t>別紙５　所要額精算調書</t>
    <rPh sb="0" eb="2">
      <t>ベッシ</t>
    </rPh>
    <rPh sb="4" eb="6">
      <t>ショヨウ</t>
    </rPh>
    <rPh sb="6" eb="7">
      <t>ガク</t>
    </rPh>
    <rPh sb="7" eb="9">
      <t>セイサン</t>
    </rPh>
    <rPh sb="9" eb="11">
      <t>チョウショ</t>
    </rPh>
    <phoneticPr fontId="14"/>
  </si>
  <si>
    <t>事業計画書（変更）</t>
    <rPh sb="0" eb="2">
      <t>ジギョウ</t>
    </rPh>
    <rPh sb="2" eb="5">
      <t>ケイカクショ</t>
    </rPh>
    <rPh sb="6" eb="8">
      <t>ヘンコウ</t>
    </rPh>
    <phoneticPr fontId="14"/>
  </si>
  <si>
    <r>
      <t>（注１</t>
    </r>
    <r>
      <rPr>
        <sz val="9"/>
        <color indexed="8"/>
        <rFont val="游明朝"/>
        <family val="1"/>
        <charset val="128"/>
      </rPr>
      <t>）「県補助額⑧」欄は、③、④及び⑦とを比較して少ない方の額を記入すること。
（注２）「合計」欄の「県補助額」において、千円未満の端数が生じた場合は、切り捨てること。</t>
    </r>
    <rPh sb="5" eb="6">
      <t>ケン</t>
    </rPh>
    <rPh sb="52" eb="53">
      <t>ケン</t>
    </rPh>
    <phoneticPr fontId="14"/>
  </si>
  <si>
    <r>
      <t>（注２</t>
    </r>
    <r>
      <rPr>
        <sz val="9"/>
        <color indexed="8"/>
        <rFont val="游明朝"/>
        <family val="1"/>
        <charset val="128"/>
      </rPr>
      <t>）「県補助額⑧」欄は、③、④及び⑦とを比較して少ない方の額を記入すること。</t>
    </r>
    <rPh sb="5" eb="6">
      <t>ケン</t>
    </rPh>
    <phoneticPr fontId="14"/>
  </si>
  <si>
    <t>小児入院患者付添等環境改善事業</t>
    <rPh sb="0" eb="13">
      <t>ショウニニュウインカンジャツキソイトウカンキョウカイゼン</t>
    </rPh>
    <rPh sb="13" eb="15">
      <t>ジギョウ</t>
    </rPh>
    <phoneticPr fontId="14"/>
  </si>
  <si>
    <t>小児入院患者付添等環境改善事業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</si>
</sst>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明朝"/>
      <family val="1"/>
      <charset val="128"/>
    </font>
    <font>
      <sz val="9"/>
      <name val="游明朝"/>
      <family val="1"/>
      <charset val="128"/>
    </font>
    <font>
      <sz val="9"/>
      <color indexed="8"/>
      <name val="游明朝"/>
      <family val="1"/>
      <charset val="128"/>
    </font>
    <font>
      <sz val="9.5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2"/>
      <name val="游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游明朝"/>
      <family val="1"/>
      <charset val="128"/>
    </font>
    <font>
      <sz val="11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38" fontId="5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1">
      <alignment vertical="center"/>
    </xf>
    <xf numFmtId="0" fontId="12" fillId="0" borderId="1" xfId="8" applyFont="1" applyBorder="1" applyAlignment="1">
      <alignment horizontal="center" vertical="center" wrapText="1"/>
    </xf>
    <xf numFmtId="3" fontId="12" fillId="0" borderId="1" xfId="8" applyNumberFormat="1" applyFont="1" applyBorder="1" applyAlignment="1">
      <alignment horizontal="center" vertical="center"/>
    </xf>
    <xf numFmtId="3" fontId="12" fillId="0" borderId="1" xfId="8" applyNumberFormat="1" applyFont="1" applyBorder="1" applyAlignment="1">
      <alignment horizontal="center" vertical="center" wrapText="1"/>
    </xf>
    <xf numFmtId="3" fontId="10" fillId="0" borderId="0" xfId="9" applyNumberFormat="1" applyFont="1" applyAlignment="1">
      <alignment vertical="center"/>
    </xf>
    <xf numFmtId="3" fontId="10" fillId="0" borderId="0" xfId="9" quotePrefix="1" applyNumberFormat="1" applyFont="1" applyAlignment="1">
      <alignment vertical="center"/>
    </xf>
    <xf numFmtId="3" fontId="13" fillId="0" borderId="0" xfId="9" applyNumberFormat="1" applyFont="1" applyAlignment="1">
      <alignment vertical="center"/>
    </xf>
    <xf numFmtId="3" fontId="7" fillId="0" borderId="1" xfId="9" quotePrefix="1" applyNumberFormat="1" applyFont="1" applyBorder="1" applyAlignment="1" applyProtection="1">
      <alignment vertical="center" wrapText="1"/>
      <protection locked="0"/>
    </xf>
    <xf numFmtId="3" fontId="7" fillId="0" borderId="16" xfId="9" quotePrefix="1" applyNumberFormat="1" applyFont="1" applyBorder="1" applyAlignment="1" applyProtection="1">
      <alignment vertical="center" wrapText="1"/>
      <protection locked="0"/>
    </xf>
    <xf numFmtId="176" fontId="10" fillId="0" borderId="14" xfId="9" quotePrefix="1" applyNumberFormat="1" applyFont="1" applyBorder="1" applyAlignment="1">
      <alignment horizontal="right" vertical="center" shrinkToFit="1"/>
    </xf>
    <xf numFmtId="176" fontId="7" fillId="0" borderId="14" xfId="9" quotePrefix="1" applyNumberFormat="1" applyFont="1" applyBorder="1" applyAlignment="1">
      <alignment horizontal="right" vertical="center" shrinkToFit="1"/>
    </xf>
    <xf numFmtId="176" fontId="7" fillId="0" borderId="15" xfId="9" quotePrefix="1" applyNumberFormat="1" applyFont="1" applyBorder="1" applyAlignment="1">
      <alignment horizontal="right" vertical="center" shrinkToFit="1"/>
    </xf>
    <xf numFmtId="176" fontId="7" fillId="0" borderId="17" xfId="10" applyNumberFormat="1" applyFont="1" applyFill="1" applyBorder="1" applyAlignment="1" applyProtection="1">
      <alignment horizontal="right" vertical="center" shrinkToFit="1"/>
    </xf>
    <xf numFmtId="176" fontId="7" fillId="3" borderId="4" xfId="9" quotePrefix="1" applyNumberFormat="1" applyFont="1" applyFill="1" applyBorder="1" applyAlignment="1">
      <alignment horizontal="right" vertical="center" shrinkToFit="1"/>
    </xf>
    <xf numFmtId="176" fontId="7" fillId="3" borderId="16" xfId="9" quotePrefix="1" applyNumberFormat="1" applyFont="1" applyFill="1" applyBorder="1" applyAlignment="1">
      <alignment horizontal="right" vertical="center" shrinkToFit="1"/>
    </xf>
    <xf numFmtId="176" fontId="10" fillId="3" borderId="5" xfId="9" quotePrefix="1" applyNumberFormat="1" applyFont="1" applyFill="1" applyBorder="1" applyAlignment="1">
      <alignment horizontal="right" vertical="center" shrinkToFit="1"/>
    </xf>
    <xf numFmtId="176" fontId="7" fillId="3" borderId="1" xfId="9" quotePrefix="1" applyNumberFormat="1" applyFont="1" applyFill="1" applyBorder="1" applyAlignment="1">
      <alignment horizontal="right" vertical="center" shrinkToFit="1"/>
    </xf>
    <xf numFmtId="176" fontId="7" fillId="0" borderId="4" xfId="9" quotePrefix="1" applyNumberFormat="1" applyFont="1" applyFill="1" applyBorder="1" applyAlignment="1">
      <alignment horizontal="right" vertical="center" shrinkToFit="1"/>
    </xf>
    <xf numFmtId="176" fontId="7" fillId="2" borderId="1" xfId="9" quotePrefix="1" applyNumberFormat="1" applyFont="1" applyFill="1" applyBorder="1" applyAlignment="1" applyProtection="1">
      <alignment horizontal="right" vertical="center" shrinkToFit="1"/>
      <protection locked="0"/>
    </xf>
    <xf numFmtId="176" fontId="7" fillId="2" borderId="4" xfId="9" quotePrefix="1" applyNumberFormat="1" applyFont="1" applyFill="1" applyBorder="1" applyAlignment="1" applyProtection="1">
      <alignment horizontal="right" vertical="center" shrinkToFit="1"/>
      <protection locked="0"/>
    </xf>
    <xf numFmtId="176" fontId="7" fillId="2" borderId="4" xfId="9" quotePrefix="1" applyNumberFormat="1" applyFont="1" applyFill="1" applyBorder="1" applyAlignment="1" applyProtection="1">
      <alignment horizontal="right" vertical="center" wrapText="1" shrinkToFit="1"/>
      <protection locked="0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>
      <alignment vertical="center"/>
    </xf>
    <xf numFmtId="0" fontId="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16" fillId="0" borderId="29" xfId="0" applyFont="1" applyBorder="1" applyAlignment="1">
      <alignment horizontal="distributed" vertical="center" justifyLastLine="1"/>
    </xf>
    <xf numFmtId="0" fontId="16" fillId="0" borderId="30" xfId="0" applyFont="1" applyBorder="1" applyAlignment="1">
      <alignment horizontal="distributed" vertical="center" justifyLastLine="1"/>
    </xf>
    <xf numFmtId="0" fontId="20" fillId="4" borderId="28" xfId="0" applyFont="1" applyFill="1" applyBorder="1">
      <alignment vertical="center"/>
    </xf>
    <xf numFmtId="0" fontId="20" fillId="4" borderId="19" xfId="0" applyFont="1" applyFill="1" applyBorder="1">
      <alignment vertical="center"/>
    </xf>
    <xf numFmtId="0" fontId="20" fillId="5" borderId="31" xfId="0" applyFont="1" applyFill="1" applyBorder="1" applyAlignment="1">
      <alignment horizontal="center" vertical="center"/>
    </xf>
    <xf numFmtId="0" fontId="20" fillId="5" borderId="32" xfId="0" applyFont="1" applyFill="1" applyBorder="1">
      <alignment vertical="center"/>
    </xf>
    <xf numFmtId="0" fontId="20" fillId="4" borderId="18" xfId="0" applyFont="1" applyFill="1" applyBorder="1">
      <alignment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35" xfId="0" applyFont="1" applyFill="1" applyBorder="1">
      <alignment vertical="center"/>
    </xf>
    <xf numFmtId="0" fontId="20" fillId="5" borderId="36" xfId="0" applyFont="1" applyFill="1" applyBorder="1">
      <alignment vertical="center"/>
    </xf>
    <xf numFmtId="0" fontId="16" fillId="0" borderId="6" xfId="0" applyFont="1" applyBorder="1" applyAlignment="1">
      <alignment horizontal="distributed" vertical="center" justifyLastLine="1"/>
    </xf>
    <xf numFmtId="38" fontId="20" fillId="4" borderId="18" xfId="11" applyFont="1" applyFill="1" applyBorder="1">
      <alignment vertical="center"/>
    </xf>
    <xf numFmtId="38" fontId="20" fillId="5" borderId="35" xfId="11" applyFont="1" applyFill="1" applyBorder="1">
      <alignment vertical="center"/>
    </xf>
    <xf numFmtId="0" fontId="20" fillId="4" borderId="28" xfId="0" applyFont="1" applyFill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38" fontId="20" fillId="4" borderId="10" xfId="11" applyFont="1" applyFill="1" applyBorder="1" applyAlignment="1">
      <alignment horizontal="right" vertical="center"/>
    </xf>
    <xf numFmtId="38" fontId="20" fillId="4" borderId="33" xfId="1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3" fontId="10" fillId="0" borderId="12" xfId="9" applyNumberFormat="1" applyFont="1" applyBorder="1" applyAlignment="1"/>
    <xf numFmtId="3" fontId="10" fillId="0" borderId="0" xfId="9" applyNumberFormat="1" applyFont="1" applyBorder="1" applyAlignment="1"/>
    <xf numFmtId="3" fontId="10" fillId="0" borderId="10" xfId="9" applyNumberFormat="1" applyFont="1" applyBorder="1" applyAlignment="1"/>
    <xf numFmtId="3" fontId="7" fillId="0" borderId="6" xfId="9" quotePrefix="1" applyNumberFormat="1" applyFont="1" applyBorder="1" applyAlignment="1" applyProtection="1">
      <alignment vertical="center" wrapText="1"/>
      <protection locked="0"/>
    </xf>
    <xf numFmtId="0" fontId="20" fillId="0" borderId="3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2" fillId="0" borderId="0" xfId="0" applyFont="1">
      <alignment vertical="center"/>
    </xf>
    <xf numFmtId="3" fontId="10" fillId="0" borderId="12" xfId="9" applyNumberFormat="1" applyFont="1" applyBorder="1" applyAlignment="1">
      <alignment horizontal="center"/>
    </xf>
    <xf numFmtId="3" fontId="10" fillId="0" borderId="0" xfId="9" applyNumberFormat="1" applyFont="1" applyBorder="1" applyAlignment="1">
      <alignment horizontal="center"/>
    </xf>
    <xf numFmtId="3" fontId="11" fillId="0" borderId="7" xfId="9" applyNumberFormat="1" applyFont="1" applyBorder="1" applyAlignment="1">
      <alignment horizontal="left" vertical="center" wrapText="1"/>
    </xf>
    <xf numFmtId="3" fontId="11" fillId="0" borderId="10" xfId="9" applyNumberFormat="1" applyFont="1" applyBorder="1" applyAlignment="1">
      <alignment horizontal="left" vertical="center" wrapText="1"/>
    </xf>
    <xf numFmtId="3" fontId="11" fillId="0" borderId="11" xfId="9" applyNumberFormat="1" applyFont="1" applyBorder="1" applyAlignment="1">
      <alignment horizontal="left" vertical="center" wrapText="1"/>
    </xf>
    <xf numFmtId="3" fontId="11" fillId="0" borderId="2" xfId="9" applyNumberFormat="1" applyFont="1" applyBorder="1" applyAlignment="1">
      <alignment horizontal="left" vertical="center" wrapText="1"/>
    </xf>
    <xf numFmtId="3" fontId="11" fillId="0" borderId="3" xfId="9" applyNumberFormat="1" applyFont="1" applyBorder="1" applyAlignment="1">
      <alignment horizontal="left" vertical="center" wrapText="1"/>
    </xf>
    <xf numFmtId="3" fontId="11" fillId="0" borderId="4" xfId="9" applyNumberFormat="1" applyFont="1" applyBorder="1" applyAlignment="1">
      <alignment horizontal="left" vertical="center" wrapText="1"/>
    </xf>
    <xf numFmtId="3" fontId="11" fillId="0" borderId="11" xfId="9" applyNumberFormat="1" applyFont="1" applyBorder="1" applyAlignment="1">
      <alignment horizontal="center" vertical="center" wrapText="1"/>
    </xf>
    <xf numFmtId="3" fontId="11" fillId="0" borderId="12" xfId="9" applyNumberFormat="1" applyFont="1" applyBorder="1" applyAlignment="1">
      <alignment horizontal="center" vertical="center" wrapText="1"/>
    </xf>
    <xf numFmtId="3" fontId="11" fillId="0" borderId="13" xfId="9" applyNumberFormat="1" applyFont="1" applyBorder="1" applyAlignment="1">
      <alignment horizontal="center" vertical="center" wrapText="1"/>
    </xf>
    <xf numFmtId="0" fontId="8" fillId="0" borderId="0" xfId="9" applyFont="1" applyAlignment="1">
      <alignment vertical="center" wrapText="1"/>
    </xf>
    <xf numFmtId="3" fontId="7" fillId="0" borderId="16" xfId="9" applyNumberFormat="1" applyFont="1" applyBorder="1" applyAlignment="1">
      <alignment horizontal="center" vertical="center"/>
    </xf>
    <xf numFmtId="3" fontId="7" fillId="0" borderId="1" xfId="9" applyNumberFormat="1" applyFont="1" applyBorder="1" applyAlignment="1">
      <alignment horizontal="center" vertical="center"/>
    </xf>
    <xf numFmtId="3" fontId="13" fillId="0" borderId="1" xfId="9" applyNumberFormat="1" applyFont="1" applyBorder="1" applyAlignment="1">
      <alignment horizontal="center" vertical="center"/>
    </xf>
    <xf numFmtId="3" fontId="12" fillId="0" borderId="5" xfId="9" applyNumberFormat="1" applyFont="1" applyBorder="1" applyAlignment="1">
      <alignment horizontal="center" vertical="center" wrapText="1"/>
    </xf>
    <xf numFmtId="3" fontId="12" fillId="0" borderId="6" xfId="9" applyNumberFormat="1" applyFont="1" applyBorder="1" applyAlignment="1">
      <alignment horizontal="center" vertical="center" wrapText="1"/>
    </xf>
    <xf numFmtId="0" fontId="12" fillId="0" borderId="7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3" fontId="8" fillId="0" borderId="5" xfId="9" applyNumberFormat="1" applyFont="1" applyBorder="1" applyAlignment="1">
      <alignment horizontal="center" vertical="center" wrapText="1"/>
    </xf>
    <xf numFmtId="3" fontId="8" fillId="0" borderId="6" xfId="9" applyNumberFormat="1" applyFont="1" applyBorder="1" applyAlignment="1">
      <alignment horizontal="center" vertical="center" wrapText="1"/>
    </xf>
    <xf numFmtId="3" fontId="12" fillId="0" borderId="5" xfId="8" applyNumberFormat="1" applyFont="1" applyBorder="1" applyAlignment="1">
      <alignment horizontal="center" vertical="center" wrapText="1"/>
    </xf>
    <xf numFmtId="3" fontId="12" fillId="0" borderId="6" xfId="8" applyNumberFormat="1" applyFont="1" applyBorder="1" applyAlignment="1">
      <alignment horizontal="center" vertical="center" wrapText="1"/>
    </xf>
    <xf numFmtId="38" fontId="20" fillId="5" borderId="2" xfId="11" applyFont="1" applyFill="1" applyBorder="1" applyAlignment="1">
      <alignment horizontal="right" vertical="center"/>
    </xf>
    <xf numFmtId="38" fontId="20" fillId="5" borderId="3" xfId="11" applyFont="1" applyFill="1" applyBorder="1" applyAlignment="1">
      <alignment horizontal="right" vertical="center"/>
    </xf>
    <xf numFmtId="38" fontId="20" fillId="5" borderId="4" xfId="11" applyFont="1" applyFill="1" applyBorder="1" applyAlignment="1">
      <alignment horizontal="right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38" fontId="20" fillId="4" borderId="7" xfId="11" applyFont="1" applyFill="1" applyBorder="1" applyAlignment="1">
      <alignment horizontal="right" vertical="center"/>
    </xf>
    <xf numFmtId="38" fontId="20" fillId="4" borderId="9" xfId="11" applyFont="1" applyFill="1" applyBorder="1" applyAlignment="1">
      <alignment horizontal="right" vertical="center"/>
    </xf>
    <xf numFmtId="38" fontId="20" fillId="4" borderId="10" xfId="11" applyFont="1" applyFill="1" applyBorder="1" applyAlignment="1">
      <alignment horizontal="right" vertical="center"/>
    </xf>
    <xf numFmtId="38" fontId="20" fillId="4" borderId="33" xfId="11" applyFont="1" applyFill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38" fontId="16" fillId="0" borderId="26" xfId="11" applyFont="1" applyFill="1" applyBorder="1" applyAlignment="1">
      <alignment vertical="center"/>
    </xf>
    <xf numFmtId="38" fontId="16" fillId="0" borderId="22" xfId="11" applyFont="1" applyFill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2" fillId="0" borderId="7" xfId="9" applyNumberFormat="1" applyFont="1" applyBorder="1" applyAlignment="1">
      <alignment horizontal="center" vertical="center" wrapText="1"/>
    </xf>
    <xf numFmtId="3" fontId="12" fillId="0" borderId="11" xfId="9" applyNumberFormat="1" applyFont="1" applyBorder="1" applyAlignment="1">
      <alignment horizontal="center" vertical="center" wrapText="1"/>
    </xf>
  </cellXfs>
  <cellStyles count="12">
    <cellStyle name="桁区切り" xfId="11" builtinId="6"/>
    <cellStyle name="桁区切り 2" xfId="10" xr:uid="{00000000-0005-0000-0000-000001000000}"/>
    <cellStyle name="桁区切り 3" xfId="2" xr:uid="{00000000-0005-0000-0000-000002000000}"/>
    <cellStyle name="標準" xfId="0" builtinId="0"/>
    <cellStyle name="標準 2" xfId="6" xr:uid="{00000000-0005-0000-0000-000004000000}"/>
    <cellStyle name="標準 2 2" xfId="7" xr:uid="{00000000-0005-0000-0000-000005000000}"/>
    <cellStyle name="標準 3" xfId="5" xr:uid="{00000000-0005-0000-0000-000006000000}"/>
    <cellStyle name="標準 4" xfId="9" xr:uid="{00000000-0005-0000-0000-000007000000}"/>
    <cellStyle name="標準 5" xfId="3" xr:uid="{00000000-0005-0000-0000-000008000000}"/>
    <cellStyle name="標準 6" xfId="1" xr:uid="{00000000-0005-0000-0000-000009000000}"/>
    <cellStyle name="標準 8 2" xfId="4" xr:uid="{00000000-0005-0000-0000-00000A000000}"/>
    <cellStyle name="標準_H17 所要額 17072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2" name="Line 3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3" name="Line 4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4" name="Line 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5" name="Line 6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6" name="Line 9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7" name="Line 10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8" name="Line 1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79" name="Line 12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0" name="Line 13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1" name="Line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2" name="Line 1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3" name="Line 16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4" name="Line 17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5" name="Line 18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6" name="Line 19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87" name="Line 20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ShapeType="1"/>
        </xdr:cNvSpPr>
      </xdr:nvSpPr>
      <xdr:spPr bwMode="auto">
        <a:xfrm flipV="1">
          <a:off x="38798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8" name="Line 2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89" name="Line 22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0" name="Line 23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1" name="Line 24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2" name="Line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3" name="Line 26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4" name="Line 27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95" name="Line 28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ShapeType="1"/>
        </xdr:cNvSpPr>
      </xdr:nvSpPr>
      <xdr:spPr bwMode="auto">
        <a:xfrm flipV="1">
          <a:off x="38798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7" name="Line 30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8" name="Line 3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9" name="Line 32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0" name="Line 33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1" name="Line 34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2" name="Line 35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3" name="Line 36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4" name="Line 4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5" name="Line 4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6" name="Line 4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7" name="Line 4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8" name="Line 4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09" name="Line 4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0" name="Line 5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1" name="Line 52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ShapeType="1"/>
        </xdr:cNvSpPr>
      </xdr:nvSpPr>
      <xdr:spPr bwMode="auto">
        <a:xfrm flipH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2" name="Line 53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3" name="Line 54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4" name="Line 55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5" name="Line 56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6" name="Line 57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7" name="Line 58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8" name="Line 59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19" name="Line 60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0" name="Line 61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21" name="Line 62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ShapeType="1"/>
        </xdr:cNvSpPr>
      </xdr:nvSpPr>
      <xdr:spPr bwMode="auto">
        <a:xfrm flipV="1">
          <a:off x="38798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2" name="Line 63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3" name="Line 64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4" name="Line 65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5" name="Line 66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6" name="Line 67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7" name="Line 68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28" name="Line 69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29" name="Line 70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ShapeType="1"/>
        </xdr:cNvSpPr>
      </xdr:nvSpPr>
      <xdr:spPr bwMode="auto">
        <a:xfrm flipV="1">
          <a:off x="387985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0" name="Line 71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1" name="Line 72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2" name="Line 73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3" name="Line 74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4" name="Line 75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5" name="Line 76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6" name="Line 77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37" name="Line 78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ShapeType="1"/>
        </xdr:cNvSpPr>
      </xdr:nvSpPr>
      <xdr:spPr bwMode="auto">
        <a:xfrm flipV="1">
          <a:off x="31369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9"/>
  <sheetViews>
    <sheetView view="pageBreakPreview" zoomScale="130" zoomScaleNormal="100" zoomScaleSheetLayoutView="130" workbookViewId="0">
      <selection activeCell="A5" sqref="A5:A7"/>
    </sheetView>
  </sheetViews>
  <sheetFormatPr defaultRowHeight="14.4" x14ac:dyDescent="0.2"/>
  <cols>
    <col min="4" max="4" width="10.69921875" customWidth="1"/>
    <col min="13" max="13" width="11.296875" customWidth="1"/>
    <col min="14" max="14" width="4.59765625" customWidth="1"/>
    <col min="15" max="15" width="40.296875" customWidth="1"/>
  </cols>
  <sheetData>
    <row r="1" spans="1:15" ht="19.8" x14ac:dyDescent="0.2">
      <c r="A1" s="25" t="s">
        <v>49</v>
      </c>
      <c r="B1" s="7"/>
      <c r="C1" s="7"/>
      <c r="D1" s="7"/>
      <c r="E1" s="7"/>
      <c r="F1" s="5"/>
      <c r="G1" s="5"/>
      <c r="H1" s="5"/>
      <c r="I1" s="5"/>
      <c r="J1" s="5"/>
      <c r="K1" s="5"/>
      <c r="L1" s="5"/>
      <c r="M1" s="5"/>
      <c r="N1" s="5"/>
    </row>
    <row r="2" spans="1:15" ht="18" x14ac:dyDescent="0.4">
      <c r="A2" s="6"/>
      <c r="B2" s="5"/>
      <c r="C2" s="5"/>
      <c r="D2" s="5"/>
      <c r="E2" s="5"/>
      <c r="F2" s="1"/>
      <c r="G2" s="1"/>
      <c r="H2" s="1"/>
      <c r="I2" s="1"/>
      <c r="J2" s="54" t="s">
        <v>15</v>
      </c>
      <c r="K2" s="54"/>
      <c r="L2" s="54"/>
      <c r="M2" s="54"/>
      <c r="N2" s="55"/>
    </row>
    <row r="3" spans="1:15" ht="15" customHeight="1" x14ac:dyDescent="0.2">
      <c r="A3" s="67" t="s">
        <v>0</v>
      </c>
      <c r="B3" s="67"/>
      <c r="C3" s="67"/>
      <c r="D3" s="67"/>
      <c r="E3" s="69" t="s">
        <v>1</v>
      </c>
      <c r="F3" s="69" t="s">
        <v>2</v>
      </c>
      <c r="G3" s="76" t="s">
        <v>3</v>
      </c>
      <c r="H3" s="69" t="s">
        <v>4</v>
      </c>
      <c r="I3" s="71" t="s">
        <v>5</v>
      </c>
      <c r="J3" s="72"/>
      <c r="K3" s="73"/>
      <c r="L3" s="69" t="s">
        <v>40</v>
      </c>
      <c r="M3" s="74" t="s">
        <v>6</v>
      </c>
      <c r="N3" s="46"/>
      <c r="O3" s="46"/>
    </row>
    <row r="4" spans="1:15" ht="45" customHeight="1" x14ac:dyDescent="0.2">
      <c r="A4" s="68"/>
      <c r="B4" s="67"/>
      <c r="C4" s="67"/>
      <c r="D4" s="67"/>
      <c r="E4" s="70"/>
      <c r="F4" s="70"/>
      <c r="G4" s="77"/>
      <c r="H4" s="70"/>
      <c r="I4" s="4" t="s">
        <v>14</v>
      </c>
      <c r="J4" s="3" t="s">
        <v>7</v>
      </c>
      <c r="K4" s="2" t="s">
        <v>8</v>
      </c>
      <c r="L4" s="70"/>
      <c r="M4" s="75"/>
      <c r="O4" s="41"/>
    </row>
    <row r="5" spans="1:15" ht="16.2" x14ac:dyDescent="0.2">
      <c r="A5" s="56" t="s">
        <v>55</v>
      </c>
      <c r="B5" s="59" t="s">
        <v>12</v>
      </c>
      <c r="C5" s="60"/>
      <c r="D5" s="61"/>
      <c r="E5" s="19"/>
      <c r="F5" s="11"/>
      <c r="G5" s="11"/>
      <c r="H5" s="20"/>
      <c r="I5" s="21"/>
      <c r="J5" s="18">
        <v>7500000</v>
      </c>
      <c r="K5" s="14">
        <f>SUM(I5*J5)</f>
        <v>0</v>
      </c>
      <c r="L5" s="10"/>
      <c r="M5" s="8" t="s">
        <v>39</v>
      </c>
    </row>
    <row r="6" spans="1:15" ht="32.4" customHeight="1" x14ac:dyDescent="0.2">
      <c r="A6" s="57"/>
      <c r="B6" s="59" t="s">
        <v>13</v>
      </c>
      <c r="C6" s="60"/>
      <c r="D6" s="61"/>
      <c r="E6" s="19"/>
      <c r="F6" s="11"/>
      <c r="G6" s="11"/>
      <c r="H6" s="20"/>
      <c r="I6" s="20"/>
      <c r="J6" s="18">
        <v>20000</v>
      </c>
      <c r="K6" s="14">
        <f>SUM(I6*J6)</f>
        <v>0</v>
      </c>
      <c r="L6" s="10"/>
      <c r="M6" s="8" t="s">
        <v>10</v>
      </c>
    </row>
    <row r="7" spans="1:15" ht="50.55" customHeight="1" thickBot="1" x14ac:dyDescent="0.25">
      <c r="A7" s="58"/>
      <c r="B7" s="62" t="s">
        <v>9</v>
      </c>
      <c r="C7" s="63"/>
      <c r="D7" s="64"/>
      <c r="E7" s="17">
        <f>SUM(E5+E6)</f>
        <v>0</v>
      </c>
      <c r="F7" s="19"/>
      <c r="G7" s="17">
        <f>SUM(E7-F7)</f>
        <v>0</v>
      </c>
      <c r="H7" s="14">
        <f>SUM(H5+H6)</f>
        <v>0</v>
      </c>
      <c r="I7" s="11"/>
      <c r="J7" s="12"/>
      <c r="K7" s="14">
        <f>SUM(K5+K6)</f>
        <v>0</v>
      </c>
      <c r="L7" s="16"/>
      <c r="M7" s="8"/>
    </row>
    <row r="8" spans="1:15" ht="16.8" thickTop="1" x14ac:dyDescent="0.2">
      <c r="A8" s="66" t="s">
        <v>11</v>
      </c>
      <c r="B8" s="66"/>
      <c r="C8" s="66"/>
      <c r="D8" s="66"/>
      <c r="E8" s="15">
        <f>SUM(E7)</f>
        <v>0</v>
      </c>
      <c r="F8" s="15">
        <f>SUM(F7)</f>
        <v>0</v>
      </c>
      <c r="G8" s="15">
        <f>SUM(G7)</f>
        <v>0</v>
      </c>
      <c r="H8" s="15">
        <f>SUM(H7)</f>
        <v>0</v>
      </c>
      <c r="I8" s="13"/>
      <c r="J8" s="13"/>
      <c r="K8" s="15">
        <f>SUM(K7)</f>
        <v>0</v>
      </c>
      <c r="L8" s="15">
        <f>SUM(L7)</f>
        <v>0</v>
      </c>
      <c r="M8" s="9"/>
    </row>
    <row r="9" spans="1:15" ht="31.2" customHeight="1" x14ac:dyDescent="0.2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</sheetData>
  <mergeCells count="15">
    <mergeCell ref="A9:N9"/>
    <mergeCell ref="A8:D8"/>
    <mergeCell ref="A3:D4"/>
    <mergeCell ref="E3:E4"/>
    <mergeCell ref="L3:L4"/>
    <mergeCell ref="I3:K3"/>
    <mergeCell ref="H3:H4"/>
    <mergeCell ref="M3:M4"/>
    <mergeCell ref="F3:F4"/>
    <mergeCell ref="G3:G4"/>
    <mergeCell ref="J2:N2"/>
    <mergeCell ref="A5:A7"/>
    <mergeCell ref="B5:D5"/>
    <mergeCell ref="B7:D7"/>
    <mergeCell ref="B6:D6"/>
  </mergeCells>
  <phoneticPr fontId="14"/>
  <pageMargins left="0.7" right="0.7" top="0.75" bottom="0.75" header="0.3" footer="0.3"/>
  <pageSetup paperSize="9" fitToHeight="0" orientation="landscape" r:id="rId1"/>
  <colBreaks count="1" manualBreakCount="1">
    <brk id="13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I26"/>
  <sheetViews>
    <sheetView workbookViewId="0">
      <selection activeCell="K10" sqref="K10"/>
    </sheetView>
  </sheetViews>
  <sheetFormatPr defaultRowHeight="14.4" x14ac:dyDescent="0.2"/>
  <cols>
    <col min="2" max="2" width="22.09765625" customWidth="1"/>
    <col min="4" max="4" width="10" customWidth="1"/>
    <col min="7" max="7" width="9.3984375" bestFit="1" customWidth="1"/>
    <col min="9" max="9" width="23.69921875" customWidth="1"/>
  </cols>
  <sheetData>
    <row r="1" spans="2:9" x14ac:dyDescent="0.2">
      <c r="B1" s="24" t="s">
        <v>47</v>
      </c>
    </row>
    <row r="2" spans="2:9" x14ac:dyDescent="0.2">
      <c r="B2" s="89" t="s">
        <v>27</v>
      </c>
      <c r="C2" s="90"/>
      <c r="D2" s="90"/>
      <c r="E2" s="90"/>
      <c r="F2" s="90"/>
      <c r="G2" s="90"/>
      <c r="H2" s="90"/>
      <c r="I2" s="90"/>
    </row>
    <row r="3" spans="2:9" x14ac:dyDescent="0.2">
      <c r="B3" s="23" t="s">
        <v>16</v>
      </c>
      <c r="C3" s="88"/>
      <c r="D3" s="88"/>
      <c r="E3" s="88"/>
      <c r="F3" s="88"/>
      <c r="G3" s="88"/>
      <c r="H3" s="88"/>
      <c r="I3" s="88"/>
    </row>
    <row r="4" spans="2:9" x14ac:dyDescent="0.2">
      <c r="B4" s="23" t="s">
        <v>17</v>
      </c>
      <c r="C4" s="88"/>
      <c r="D4" s="88"/>
      <c r="E4" s="88"/>
      <c r="F4" s="88"/>
      <c r="G4" s="88"/>
      <c r="H4" s="88"/>
      <c r="I4" s="88"/>
    </row>
    <row r="5" spans="2:9" ht="13.95" customHeight="1" x14ac:dyDescent="0.2">
      <c r="B5" s="23" t="s">
        <v>38</v>
      </c>
      <c r="C5" s="23"/>
      <c r="D5" s="23"/>
    </row>
    <row r="6" spans="2:9" ht="97.5" customHeight="1" x14ac:dyDescent="0.2">
      <c r="B6" s="91"/>
      <c r="C6" s="91"/>
      <c r="D6" s="91"/>
      <c r="E6" s="91"/>
      <c r="F6" s="91"/>
      <c r="G6" s="91"/>
      <c r="H6" s="91"/>
      <c r="I6" s="91"/>
    </row>
    <row r="7" spans="2:9" ht="13.95" x14ac:dyDescent="0.2">
      <c r="B7" s="22"/>
      <c r="C7" s="22"/>
      <c r="D7" s="22"/>
      <c r="E7" s="22"/>
      <c r="F7" s="22"/>
      <c r="G7" s="22"/>
      <c r="H7" s="22"/>
      <c r="I7" s="22"/>
    </row>
    <row r="8" spans="2:9" ht="15" thickBot="1" x14ac:dyDescent="0.25">
      <c r="B8" s="22" t="s">
        <v>32</v>
      </c>
      <c r="C8" s="22"/>
      <c r="D8" s="22"/>
      <c r="E8" s="22"/>
      <c r="F8" s="22"/>
      <c r="G8" s="22"/>
      <c r="H8" s="22"/>
      <c r="I8" s="22"/>
    </row>
    <row r="9" spans="2:9" x14ac:dyDescent="0.2">
      <c r="B9" s="51" t="s">
        <v>31</v>
      </c>
      <c r="C9" s="81" t="s">
        <v>34</v>
      </c>
      <c r="D9" s="82"/>
      <c r="E9" s="83" t="s">
        <v>35</v>
      </c>
      <c r="F9" s="83"/>
      <c r="G9" s="81" t="s">
        <v>44</v>
      </c>
      <c r="H9" s="82"/>
      <c r="I9" s="52" t="s">
        <v>30</v>
      </c>
    </row>
    <row r="10" spans="2:9" x14ac:dyDescent="0.2">
      <c r="B10" s="29" t="s">
        <v>36</v>
      </c>
      <c r="C10" s="84"/>
      <c r="D10" s="85"/>
      <c r="E10" s="84"/>
      <c r="F10" s="85"/>
      <c r="G10" s="96"/>
      <c r="H10" s="97"/>
      <c r="I10" s="30"/>
    </row>
    <row r="11" spans="2:9" x14ac:dyDescent="0.2">
      <c r="B11" s="40" t="s">
        <v>33</v>
      </c>
      <c r="C11" s="86"/>
      <c r="D11" s="87"/>
      <c r="E11" s="86"/>
      <c r="F11" s="87"/>
      <c r="G11" s="98"/>
      <c r="H11" s="99"/>
      <c r="I11" s="30"/>
    </row>
    <row r="12" spans="2:9" ht="13.95" x14ac:dyDescent="0.2">
      <c r="B12" s="29"/>
      <c r="C12" s="42"/>
      <c r="D12" s="43"/>
      <c r="E12" s="42"/>
      <c r="F12" s="43"/>
      <c r="G12" s="44"/>
      <c r="H12" s="45"/>
      <c r="I12" s="30"/>
    </row>
    <row r="13" spans="2:9" ht="13.95" x14ac:dyDescent="0.2">
      <c r="B13" s="29"/>
      <c r="C13" s="86"/>
      <c r="D13" s="87"/>
      <c r="E13" s="86"/>
      <c r="F13" s="87"/>
      <c r="G13" s="98"/>
      <c r="H13" s="99"/>
      <c r="I13" s="30"/>
    </row>
    <row r="14" spans="2:9" x14ac:dyDescent="0.2">
      <c r="B14" s="31" t="s">
        <v>29</v>
      </c>
      <c r="C14" s="78"/>
      <c r="D14" s="79"/>
      <c r="E14" s="79"/>
      <c r="F14" s="79"/>
      <c r="G14" s="79"/>
      <c r="H14" s="80"/>
      <c r="I14" s="32"/>
    </row>
    <row r="15" spans="2:9" x14ac:dyDescent="0.2">
      <c r="B15" s="27" t="s">
        <v>18</v>
      </c>
      <c r="C15" s="37" t="s">
        <v>19</v>
      </c>
      <c r="D15" s="37" t="s">
        <v>20</v>
      </c>
      <c r="E15" s="37" t="s">
        <v>21</v>
      </c>
      <c r="F15" s="37" t="s">
        <v>22</v>
      </c>
      <c r="G15" s="37" t="s">
        <v>23</v>
      </c>
      <c r="H15" s="37" t="s">
        <v>24</v>
      </c>
      <c r="I15" s="28" t="s">
        <v>6</v>
      </c>
    </row>
    <row r="16" spans="2:9" x14ac:dyDescent="0.2">
      <c r="B16" s="29" t="s">
        <v>37</v>
      </c>
      <c r="C16" s="33"/>
      <c r="D16" s="33"/>
      <c r="E16" s="33"/>
      <c r="F16" s="33"/>
      <c r="G16" s="38"/>
      <c r="H16" s="33"/>
      <c r="I16" s="30"/>
    </row>
    <row r="17" spans="2:9" ht="13.95" x14ac:dyDescent="0.2">
      <c r="B17" s="29"/>
      <c r="C17" s="33"/>
      <c r="D17" s="33"/>
      <c r="E17" s="33"/>
      <c r="F17" s="33"/>
      <c r="G17" s="38"/>
      <c r="H17" s="33"/>
      <c r="I17" s="30"/>
    </row>
    <row r="18" spans="2:9" ht="13.95" x14ac:dyDescent="0.2">
      <c r="B18" s="29"/>
      <c r="C18" s="33"/>
      <c r="D18" s="33"/>
      <c r="E18" s="33"/>
      <c r="F18" s="33"/>
      <c r="G18" s="38"/>
      <c r="H18" s="33"/>
      <c r="I18" s="30"/>
    </row>
    <row r="19" spans="2:9" ht="13.95" x14ac:dyDescent="0.2">
      <c r="B19" s="29"/>
      <c r="C19" s="33"/>
      <c r="D19" s="33"/>
      <c r="E19" s="33"/>
      <c r="F19" s="33"/>
      <c r="G19" s="38"/>
      <c r="H19" s="33"/>
      <c r="I19" s="30"/>
    </row>
    <row r="20" spans="2:9" ht="13.95" x14ac:dyDescent="0.2">
      <c r="B20" s="29"/>
      <c r="C20" s="33"/>
      <c r="D20" s="33"/>
      <c r="E20" s="33"/>
      <c r="F20" s="33"/>
      <c r="G20" s="38"/>
      <c r="H20" s="33"/>
      <c r="I20" s="30"/>
    </row>
    <row r="21" spans="2:9" ht="13.95" x14ac:dyDescent="0.2">
      <c r="B21" s="29"/>
      <c r="C21" s="33"/>
      <c r="D21" s="33"/>
      <c r="E21" s="33"/>
      <c r="F21" s="33"/>
      <c r="G21" s="38"/>
      <c r="H21" s="33"/>
      <c r="I21" s="30"/>
    </row>
    <row r="22" spans="2:9" ht="13.95" x14ac:dyDescent="0.2">
      <c r="B22" s="29"/>
      <c r="C22" s="33"/>
      <c r="D22" s="33"/>
      <c r="E22" s="33"/>
      <c r="F22" s="33"/>
      <c r="G22" s="38"/>
      <c r="H22" s="33"/>
      <c r="I22" s="30"/>
    </row>
    <row r="23" spans="2:9" ht="13.95" x14ac:dyDescent="0.2">
      <c r="B23" s="29"/>
      <c r="C23" s="33"/>
      <c r="D23" s="33"/>
      <c r="E23" s="33"/>
      <c r="F23" s="33"/>
      <c r="G23" s="38"/>
      <c r="H23" s="33"/>
      <c r="I23" s="30"/>
    </row>
    <row r="24" spans="2:9" ht="15" thickBot="1" x14ac:dyDescent="0.25">
      <c r="B24" s="34" t="s">
        <v>29</v>
      </c>
      <c r="C24" s="35"/>
      <c r="D24" s="35"/>
      <c r="E24" s="35"/>
      <c r="F24" s="35"/>
      <c r="G24" s="39"/>
      <c r="H24" s="35"/>
      <c r="I24" s="36"/>
    </row>
    <row r="25" spans="2:9" x14ac:dyDescent="0.2">
      <c r="B25" s="92" t="s">
        <v>26</v>
      </c>
      <c r="C25" s="94" t="s">
        <v>25</v>
      </c>
      <c r="D25" s="94" t="s">
        <v>25</v>
      </c>
      <c r="E25" s="94" t="s">
        <v>25</v>
      </c>
      <c r="F25" s="100" t="s">
        <v>25</v>
      </c>
      <c r="G25" s="102">
        <f>SUM(C14+G24)</f>
        <v>0</v>
      </c>
      <c r="H25" s="94" t="s">
        <v>25</v>
      </c>
      <c r="I25" s="104" t="s">
        <v>25</v>
      </c>
    </row>
    <row r="26" spans="2:9" ht="15" thickBot="1" x14ac:dyDescent="0.25">
      <c r="B26" s="93"/>
      <c r="C26" s="95"/>
      <c r="D26" s="95"/>
      <c r="E26" s="95"/>
      <c r="F26" s="101"/>
      <c r="G26" s="103"/>
      <c r="H26" s="95"/>
      <c r="I26" s="105"/>
    </row>
  </sheetData>
  <mergeCells count="25">
    <mergeCell ref="C3:I3"/>
    <mergeCell ref="C4:I4"/>
    <mergeCell ref="B2:I2"/>
    <mergeCell ref="B6:I6"/>
    <mergeCell ref="B25:B26"/>
    <mergeCell ref="C25:C26"/>
    <mergeCell ref="D25:D26"/>
    <mergeCell ref="G10:H10"/>
    <mergeCell ref="G11:H11"/>
    <mergeCell ref="G13:H13"/>
    <mergeCell ref="E25:E26"/>
    <mergeCell ref="F25:F26"/>
    <mergeCell ref="G25:G26"/>
    <mergeCell ref="H25:H26"/>
    <mergeCell ref="C13:D13"/>
    <mergeCell ref="I25:I26"/>
    <mergeCell ref="C14:H14"/>
    <mergeCell ref="C9:D9"/>
    <mergeCell ref="E9:F9"/>
    <mergeCell ref="G9:H9"/>
    <mergeCell ref="E10:F10"/>
    <mergeCell ref="E11:F11"/>
    <mergeCell ref="E13:F13"/>
    <mergeCell ref="C10:D10"/>
    <mergeCell ref="C11:D11"/>
  </mergeCells>
  <phoneticPr fontId="14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11"/>
  <sheetViews>
    <sheetView view="pageBreakPreview" zoomScale="130" zoomScaleNormal="100" zoomScaleSheetLayoutView="130" workbookViewId="0">
      <selection activeCell="A5" sqref="A5:A7"/>
    </sheetView>
  </sheetViews>
  <sheetFormatPr defaultRowHeight="14.4" x14ac:dyDescent="0.2"/>
  <cols>
    <col min="4" max="4" width="10.69921875" customWidth="1"/>
    <col min="13" max="13" width="10.69921875" customWidth="1"/>
    <col min="15" max="15" width="45.3984375" customWidth="1"/>
  </cols>
  <sheetData>
    <row r="1" spans="1:15" ht="19.8" x14ac:dyDescent="0.2">
      <c r="A1" s="26" t="s">
        <v>50</v>
      </c>
      <c r="B1" s="7"/>
      <c r="C1" s="7"/>
      <c r="D1" s="7"/>
      <c r="E1" s="7"/>
      <c r="F1" s="5"/>
      <c r="G1" s="5"/>
      <c r="H1" s="5"/>
      <c r="I1" s="5"/>
      <c r="J1" s="5"/>
      <c r="K1" s="5"/>
      <c r="L1" s="5"/>
      <c r="M1" s="5"/>
      <c r="N1" s="5"/>
    </row>
    <row r="2" spans="1:15" ht="18" x14ac:dyDescent="0.4">
      <c r="A2" s="6"/>
      <c r="B2" s="5"/>
      <c r="C2" s="5"/>
      <c r="D2" s="5"/>
      <c r="E2" s="5"/>
      <c r="F2" s="1"/>
      <c r="G2" s="1"/>
      <c r="H2" s="1"/>
      <c r="I2" s="1"/>
      <c r="J2" s="47" t="s">
        <v>15</v>
      </c>
      <c r="K2" s="47"/>
      <c r="L2" s="47"/>
      <c r="M2" s="47"/>
      <c r="N2" s="48"/>
    </row>
    <row r="3" spans="1:15" ht="15" customHeight="1" x14ac:dyDescent="0.2">
      <c r="A3" s="67" t="s">
        <v>0</v>
      </c>
      <c r="B3" s="67"/>
      <c r="C3" s="67"/>
      <c r="D3" s="67"/>
      <c r="E3" s="69" t="s">
        <v>1</v>
      </c>
      <c r="F3" s="69" t="s">
        <v>2</v>
      </c>
      <c r="G3" s="76" t="s">
        <v>3</v>
      </c>
      <c r="H3" s="69" t="s">
        <v>4</v>
      </c>
      <c r="I3" s="71" t="s">
        <v>5</v>
      </c>
      <c r="J3" s="72"/>
      <c r="K3" s="73"/>
      <c r="L3" s="69" t="s">
        <v>40</v>
      </c>
      <c r="M3" s="74" t="s">
        <v>6</v>
      </c>
      <c r="N3" s="46"/>
    </row>
    <row r="4" spans="1:15" ht="45" customHeight="1" x14ac:dyDescent="0.2">
      <c r="A4" s="68"/>
      <c r="B4" s="67"/>
      <c r="C4" s="67"/>
      <c r="D4" s="67"/>
      <c r="E4" s="70"/>
      <c r="F4" s="70"/>
      <c r="G4" s="77"/>
      <c r="H4" s="70"/>
      <c r="I4" s="4" t="s">
        <v>14</v>
      </c>
      <c r="J4" s="3" t="s">
        <v>7</v>
      </c>
      <c r="K4" s="2" t="s">
        <v>8</v>
      </c>
      <c r="L4" s="70"/>
      <c r="M4" s="75"/>
      <c r="N4" s="46"/>
      <c r="O4" s="41"/>
    </row>
    <row r="5" spans="1:15" ht="32.4" x14ac:dyDescent="0.2">
      <c r="A5" s="56" t="s">
        <v>56</v>
      </c>
      <c r="B5" s="59" t="s">
        <v>12</v>
      </c>
      <c r="C5" s="60"/>
      <c r="D5" s="61"/>
      <c r="E5" s="19"/>
      <c r="F5" s="11"/>
      <c r="G5" s="11"/>
      <c r="H5" s="20"/>
      <c r="I5" s="21"/>
      <c r="J5" s="18">
        <v>7500000</v>
      </c>
      <c r="K5" s="14">
        <f>SUM(I5*J5)</f>
        <v>0</v>
      </c>
      <c r="L5" s="10"/>
      <c r="M5" s="8" t="s">
        <v>39</v>
      </c>
      <c r="N5" s="46"/>
    </row>
    <row r="6" spans="1:15" ht="16.2" x14ac:dyDescent="0.2">
      <c r="A6" s="57"/>
      <c r="B6" s="59" t="s">
        <v>13</v>
      </c>
      <c r="C6" s="60"/>
      <c r="D6" s="61"/>
      <c r="E6" s="19"/>
      <c r="F6" s="11"/>
      <c r="G6" s="11"/>
      <c r="H6" s="20"/>
      <c r="I6" s="20"/>
      <c r="J6" s="18">
        <v>20000</v>
      </c>
      <c r="K6" s="14">
        <f>SUM(I6*J6)</f>
        <v>0</v>
      </c>
      <c r="L6" s="10"/>
      <c r="M6" s="8" t="s">
        <v>10</v>
      </c>
      <c r="N6" s="46"/>
    </row>
    <row r="7" spans="1:15" ht="50.55" customHeight="1" thickBot="1" x14ac:dyDescent="0.25">
      <c r="A7" s="58"/>
      <c r="B7" s="62" t="s">
        <v>9</v>
      </c>
      <c r="C7" s="63"/>
      <c r="D7" s="64"/>
      <c r="E7" s="17">
        <f>SUM(E5+E6)</f>
        <v>0</v>
      </c>
      <c r="F7" s="19"/>
      <c r="G7" s="17">
        <f>SUM(E7-F7)</f>
        <v>0</v>
      </c>
      <c r="H7" s="14"/>
      <c r="I7" s="11"/>
      <c r="J7" s="12"/>
      <c r="K7" s="14">
        <f>SUM(K5+K6)</f>
        <v>0</v>
      </c>
      <c r="L7" s="16">
        <f>SUM(E7:K7)</f>
        <v>0</v>
      </c>
      <c r="M7" s="8"/>
      <c r="N7" s="46"/>
    </row>
    <row r="8" spans="1:15" ht="16.8" thickTop="1" x14ac:dyDescent="0.2">
      <c r="A8" s="66" t="s">
        <v>11</v>
      </c>
      <c r="B8" s="66"/>
      <c r="C8" s="66"/>
      <c r="D8" s="66"/>
      <c r="E8" s="15">
        <f>SUM(E7)</f>
        <v>0</v>
      </c>
      <c r="F8" s="15">
        <f>SUM(F7)</f>
        <v>0</v>
      </c>
      <c r="G8" s="15">
        <f>SUM(G7)</f>
        <v>0</v>
      </c>
      <c r="H8" s="15">
        <f>SUM(H7)</f>
        <v>0</v>
      </c>
      <c r="I8" s="13"/>
      <c r="J8" s="13"/>
      <c r="K8" s="15">
        <f>SUM(K7)</f>
        <v>0</v>
      </c>
      <c r="L8" s="15">
        <f>SUM(L7)</f>
        <v>0</v>
      </c>
      <c r="M8" s="9"/>
      <c r="N8" s="46"/>
    </row>
    <row r="9" spans="1:15" x14ac:dyDescent="0.2">
      <c r="A9" s="107" t="s">
        <v>28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</row>
    <row r="10" spans="1:15" x14ac:dyDescent="0.2">
      <c r="A10" s="65" t="s">
        <v>54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5" x14ac:dyDescent="0.2">
      <c r="A11" s="106" t="s">
        <v>41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</sheetData>
  <mergeCells count="16">
    <mergeCell ref="I3:K3"/>
    <mergeCell ref="L3:L4"/>
    <mergeCell ref="M3:M4"/>
    <mergeCell ref="A11:N11"/>
    <mergeCell ref="A5:A7"/>
    <mergeCell ref="B5:D5"/>
    <mergeCell ref="B6:D6"/>
    <mergeCell ref="B7:D7"/>
    <mergeCell ref="A8:D8"/>
    <mergeCell ref="A10:N10"/>
    <mergeCell ref="A9:N9"/>
    <mergeCell ref="A3:D4"/>
    <mergeCell ref="E3:E4"/>
    <mergeCell ref="F3:F4"/>
    <mergeCell ref="G3:G4"/>
    <mergeCell ref="H3:H4"/>
  </mergeCells>
  <phoneticPr fontId="14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1:I26"/>
  <sheetViews>
    <sheetView tabSelected="1" workbookViewId="0">
      <selection activeCell="B6" sqref="B6:I6"/>
    </sheetView>
  </sheetViews>
  <sheetFormatPr defaultRowHeight="14.4" x14ac:dyDescent="0.2"/>
  <cols>
    <col min="2" max="2" width="22.09765625" customWidth="1"/>
    <col min="4" max="4" width="10" customWidth="1"/>
    <col min="7" max="7" width="9.3984375" bestFit="1" customWidth="1"/>
    <col min="8" max="8" width="16.19921875" customWidth="1"/>
    <col min="9" max="9" width="23.69921875" customWidth="1"/>
  </cols>
  <sheetData>
    <row r="1" spans="2:9" x14ac:dyDescent="0.2">
      <c r="B1" s="53" t="s">
        <v>43</v>
      </c>
    </row>
    <row r="2" spans="2:9" x14ac:dyDescent="0.2">
      <c r="B2" s="89" t="s">
        <v>52</v>
      </c>
      <c r="C2" s="90"/>
      <c r="D2" s="90"/>
      <c r="E2" s="90"/>
      <c r="F2" s="90"/>
      <c r="G2" s="90"/>
      <c r="H2" s="90"/>
      <c r="I2" s="90"/>
    </row>
    <row r="3" spans="2:9" x14ac:dyDescent="0.2">
      <c r="B3" s="23" t="s">
        <v>16</v>
      </c>
      <c r="C3" s="88"/>
      <c r="D3" s="88"/>
      <c r="E3" s="88"/>
      <c r="F3" s="88"/>
      <c r="G3" s="88"/>
      <c r="H3" s="88"/>
      <c r="I3" s="88"/>
    </row>
    <row r="4" spans="2:9" x14ac:dyDescent="0.2">
      <c r="B4" s="23" t="s">
        <v>17</v>
      </c>
      <c r="C4" s="88"/>
      <c r="D4" s="88"/>
      <c r="E4" s="88"/>
      <c r="F4" s="88"/>
      <c r="G4" s="88"/>
      <c r="H4" s="88"/>
      <c r="I4" s="88"/>
    </row>
    <row r="5" spans="2:9" ht="13.95" customHeight="1" x14ac:dyDescent="0.2">
      <c r="B5" s="23" t="s">
        <v>48</v>
      </c>
      <c r="C5" s="23"/>
      <c r="D5" s="23"/>
    </row>
    <row r="6" spans="2:9" ht="75.45" customHeight="1" x14ac:dyDescent="0.2">
      <c r="B6" s="91"/>
      <c r="C6" s="91"/>
      <c r="D6" s="91"/>
      <c r="E6" s="91"/>
      <c r="F6" s="91"/>
      <c r="G6" s="91"/>
      <c r="H6" s="91"/>
      <c r="I6" s="91"/>
    </row>
    <row r="7" spans="2:9" ht="15" customHeight="1" x14ac:dyDescent="0.2">
      <c r="B7" s="22"/>
      <c r="C7" s="22"/>
      <c r="D7" s="22"/>
      <c r="E7" s="22"/>
      <c r="F7" s="22"/>
      <c r="G7" s="22"/>
      <c r="H7" s="22"/>
      <c r="I7" s="22"/>
    </row>
    <row r="8" spans="2:9" ht="15" thickBot="1" x14ac:dyDescent="0.25">
      <c r="B8" s="22" t="s">
        <v>32</v>
      </c>
      <c r="C8" s="22"/>
      <c r="D8" s="22"/>
      <c r="E8" s="22"/>
      <c r="F8" s="22"/>
      <c r="G8" s="22"/>
      <c r="H8" s="22"/>
      <c r="I8" s="22"/>
    </row>
    <row r="9" spans="2:9" x14ac:dyDescent="0.2">
      <c r="B9" s="51" t="s">
        <v>31</v>
      </c>
      <c r="C9" s="81" t="s">
        <v>34</v>
      </c>
      <c r="D9" s="82"/>
      <c r="E9" s="83" t="s">
        <v>35</v>
      </c>
      <c r="F9" s="83"/>
      <c r="G9" s="81" t="s">
        <v>44</v>
      </c>
      <c r="H9" s="82"/>
      <c r="I9" s="52" t="s">
        <v>30</v>
      </c>
    </row>
    <row r="10" spans="2:9" x14ac:dyDescent="0.2">
      <c r="B10" s="29" t="s">
        <v>36</v>
      </c>
      <c r="C10" s="84"/>
      <c r="D10" s="85"/>
      <c r="E10" s="84"/>
      <c r="F10" s="85"/>
      <c r="G10" s="96"/>
      <c r="H10" s="97"/>
      <c r="I10" s="30"/>
    </row>
    <row r="11" spans="2:9" x14ac:dyDescent="0.2">
      <c r="B11" s="40" t="s">
        <v>33</v>
      </c>
      <c r="C11" s="86"/>
      <c r="D11" s="87"/>
      <c r="E11" s="86"/>
      <c r="F11" s="87"/>
      <c r="G11" s="98"/>
      <c r="H11" s="99"/>
      <c r="I11" s="30"/>
    </row>
    <row r="12" spans="2:9" ht="13.95" x14ac:dyDescent="0.2">
      <c r="B12" s="29"/>
      <c r="C12" s="42"/>
      <c r="D12" s="43"/>
      <c r="E12" s="42"/>
      <c r="F12" s="43"/>
      <c r="G12" s="44"/>
      <c r="H12" s="45"/>
      <c r="I12" s="30"/>
    </row>
    <row r="13" spans="2:9" ht="13.95" x14ac:dyDescent="0.2">
      <c r="B13" s="29"/>
      <c r="C13" s="86"/>
      <c r="D13" s="87"/>
      <c r="E13" s="86"/>
      <c r="F13" s="87"/>
      <c r="G13" s="98"/>
      <c r="H13" s="99"/>
      <c r="I13" s="30"/>
    </row>
    <row r="14" spans="2:9" x14ac:dyDescent="0.2">
      <c r="B14" s="31" t="s">
        <v>29</v>
      </c>
      <c r="C14" s="78"/>
      <c r="D14" s="79"/>
      <c r="E14" s="79"/>
      <c r="F14" s="79"/>
      <c r="G14" s="79"/>
      <c r="H14" s="80"/>
      <c r="I14" s="32"/>
    </row>
    <row r="15" spans="2:9" x14ac:dyDescent="0.2">
      <c r="B15" s="27" t="s">
        <v>18</v>
      </c>
      <c r="C15" s="37" t="s">
        <v>19</v>
      </c>
      <c r="D15" s="37" t="s">
        <v>20</v>
      </c>
      <c r="E15" s="37" t="s">
        <v>21</v>
      </c>
      <c r="F15" s="37" t="s">
        <v>22</v>
      </c>
      <c r="G15" s="37" t="s">
        <v>23</v>
      </c>
      <c r="H15" s="37" t="s">
        <v>24</v>
      </c>
      <c r="I15" s="28" t="s">
        <v>6</v>
      </c>
    </row>
    <row r="16" spans="2:9" x14ac:dyDescent="0.2">
      <c r="B16" s="29" t="s">
        <v>37</v>
      </c>
      <c r="C16" s="33"/>
      <c r="D16" s="33"/>
      <c r="E16" s="33"/>
      <c r="F16" s="33"/>
      <c r="G16" s="38"/>
      <c r="H16" s="33"/>
      <c r="I16" s="30"/>
    </row>
    <row r="17" spans="2:9" ht="13.95" x14ac:dyDescent="0.2">
      <c r="B17" s="29"/>
      <c r="C17" s="33"/>
      <c r="D17" s="33"/>
      <c r="E17" s="33"/>
      <c r="F17" s="33"/>
      <c r="G17" s="38"/>
      <c r="H17" s="33"/>
      <c r="I17" s="30"/>
    </row>
    <row r="18" spans="2:9" ht="13.95" x14ac:dyDescent="0.2">
      <c r="B18" s="29"/>
      <c r="C18" s="33"/>
      <c r="D18" s="33"/>
      <c r="E18" s="33"/>
      <c r="F18" s="33"/>
      <c r="G18" s="38"/>
      <c r="H18" s="33"/>
      <c r="I18" s="30"/>
    </row>
    <row r="19" spans="2:9" ht="13.95" x14ac:dyDescent="0.2">
      <c r="B19" s="29"/>
      <c r="C19" s="33"/>
      <c r="D19" s="33"/>
      <c r="E19" s="33"/>
      <c r="F19" s="33"/>
      <c r="G19" s="38"/>
      <c r="H19" s="33"/>
      <c r="I19" s="30"/>
    </row>
    <row r="20" spans="2:9" ht="13.95" x14ac:dyDescent="0.2">
      <c r="B20" s="29"/>
      <c r="C20" s="33"/>
      <c r="D20" s="33"/>
      <c r="E20" s="33"/>
      <c r="F20" s="33"/>
      <c r="G20" s="38"/>
      <c r="H20" s="33"/>
      <c r="I20" s="30"/>
    </row>
    <row r="21" spans="2:9" ht="13.95" x14ac:dyDescent="0.2">
      <c r="B21" s="29"/>
      <c r="C21" s="33"/>
      <c r="D21" s="33"/>
      <c r="E21" s="33"/>
      <c r="F21" s="33"/>
      <c r="G21" s="38"/>
      <c r="H21" s="33"/>
      <c r="I21" s="30"/>
    </row>
    <row r="22" spans="2:9" ht="13.95" x14ac:dyDescent="0.2">
      <c r="B22" s="29"/>
      <c r="C22" s="33"/>
      <c r="D22" s="33"/>
      <c r="E22" s="33"/>
      <c r="F22" s="33"/>
      <c r="G22" s="38"/>
      <c r="H22" s="33"/>
      <c r="I22" s="30"/>
    </row>
    <row r="23" spans="2:9" ht="13.95" x14ac:dyDescent="0.2">
      <c r="B23" s="29"/>
      <c r="C23" s="33"/>
      <c r="D23" s="33"/>
      <c r="E23" s="33"/>
      <c r="F23" s="33"/>
      <c r="G23" s="38"/>
      <c r="H23" s="33"/>
      <c r="I23" s="30"/>
    </row>
    <row r="24" spans="2:9" ht="15" thickBot="1" x14ac:dyDescent="0.25">
      <c r="B24" s="34" t="s">
        <v>29</v>
      </c>
      <c r="C24" s="35"/>
      <c r="D24" s="35"/>
      <c r="E24" s="35"/>
      <c r="F24" s="35"/>
      <c r="G24" s="39"/>
      <c r="H24" s="35"/>
      <c r="I24" s="36"/>
    </row>
    <row r="25" spans="2:9" x14ac:dyDescent="0.2">
      <c r="B25" s="92" t="s">
        <v>26</v>
      </c>
      <c r="C25" s="94" t="s">
        <v>25</v>
      </c>
      <c r="D25" s="94" t="s">
        <v>25</v>
      </c>
      <c r="E25" s="94" t="s">
        <v>25</v>
      </c>
      <c r="F25" s="100" t="s">
        <v>25</v>
      </c>
      <c r="G25" s="102">
        <f>SUM(C14+G24)</f>
        <v>0</v>
      </c>
      <c r="H25" s="94" t="s">
        <v>25</v>
      </c>
      <c r="I25" s="104" t="s">
        <v>25</v>
      </c>
    </row>
    <row r="26" spans="2:9" ht="15" thickBot="1" x14ac:dyDescent="0.25">
      <c r="B26" s="93"/>
      <c r="C26" s="95"/>
      <c r="D26" s="95"/>
      <c r="E26" s="95"/>
      <c r="F26" s="101"/>
      <c r="G26" s="103"/>
      <c r="H26" s="95"/>
      <c r="I26" s="105"/>
    </row>
  </sheetData>
  <mergeCells count="25">
    <mergeCell ref="C13:D13"/>
    <mergeCell ref="E13:F13"/>
    <mergeCell ref="G13:H13"/>
    <mergeCell ref="B2:I2"/>
    <mergeCell ref="C3:I3"/>
    <mergeCell ref="C4:I4"/>
    <mergeCell ref="B6:I6"/>
    <mergeCell ref="C9:D9"/>
    <mergeCell ref="E9:F9"/>
    <mergeCell ref="G9:H9"/>
    <mergeCell ref="C11:D11"/>
    <mergeCell ref="E11:F11"/>
    <mergeCell ref="G11:H11"/>
    <mergeCell ref="C10:D10"/>
    <mergeCell ref="E10:F10"/>
    <mergeCell ref="G10:H10"/>
    <mergeCell ref="I25:I26"/>
    <mergeCell ref="C14:H14"/>
    <mergeCell ref="B25:B26"/>
    <mergeCell ref="C25:C26"/>
    <mergeCell ref="D25:D26"/>
    <mergeCell ref="E25:E26"/>
    <mergeCell ref="F25:F26"/>
    <mergeCell ref="G25:G26"/>
    <mergeCell ref="H25:H26"/>
  </mergeCells>
  <phoneticPr fontId="14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9"/>
  <sheetViews>
    <sheetView view="pageBreakPreview" zoomScale="130" zoomScaleNormal="100" zoomScaleSheetLayoutView="130" workbookViewId="0">
      <selection activeCell="A8" sqref="A8:D8"/>
    </sheetView>
  </sheetViews>
  <sheetFormatPr defaultRowHeight="14.4" x14ac:dyDescent="0.2"/>
  <cols>
    <col min="4" max="4" width="10.69921875" customWidth="1"/>
    <col min="13" max="13" width="12.296875" customWidth="1"/>
    <col min="14" max="14" width="38.69921875" customWidth="1"/>
    <col min="15" max="15" width="41.59765625" customWidth="1"/>
  </cols>
  <sheetData>
    <row r="1" spans="1:14" ht="19.8" x14ac:dyDescent="0.2">
      <c r="A1" s="25" t="s">
        <v>51</v>
      </c>
      <c r="B1" s="7"/>
      <c r="C1" s="7"/>
      <c r="D1" s="7"/>
      <c r="E1" s="7"/>
      <c r="F1" s="5"/>
      <c r="G1" s="5"/>
      <c r="H1" s="5"/>
      <c r="I1" s="5"/>
      <c r="J1" s="5"/>
      <c r="K1" s="5"/>
      <c r="L1" s="5"/>
      <c r="M1" s="5"/>
      <c r="N1" s="5"/>
    </row>
    <row r="2" spans="1:14" ht="18" x14ac:dyDescent="0.4">
      <c r="A2" s="6"/>
      <c r="B2" s="5"/>
      <c r="C2" s="5"/>
      <c r="D2" s="5"/>
      <c r="E2" s="5"/>
      <c r="F2" s="1"/>
      <c r="G2" s="1"/>
      <c r="H2" s="1"/>
      <c r="I2" s="1"/>
      <c r="J2" s="47" t="s">
        <v>15</v>
      </c>
      <c r="K2" s="47"/>
      <c r="L2" s="47"/>
      <c r="M2" s="49"/>
    </row>
    <row r="3" spans="1:14" ht="15" customHeight="1" x14ac:dyDescent="0.2">
      <c r="A3" s="67" t="s">
        <v>0</v>
      </c>
      <c r="B3" s="67"/>
      <c r="C3" s="67"/>
      <c r="D3" s="67"/>
      <c r="E3" s="69" t="s">
        <v>1</v>
      </c>
      <c r="F3" s="69" t="s">
        <v>2</v>
      </c>
      <c r="G3" s="76" t="s">
        <v>3</v>
      </c>
      <c r="H3" s="69" t="s">
        <v>4</v>
      </c>
      <c r="I3" s="71" t="s">
        <v>5</v>
      </c>
      <c r="J3" s="72"/>
      <c r="K3" s="73"/>
      <c r="L3" s="109" t="s">
        <v>40</v>
      </c>
      <c r="M3" s="74" t="s">
        <v>6</v>
      </c>
      <c r="N3" s="46"/>
    </row>
    <row r="4" spans="1:14" ht="50.55" customHeight="1" x14ac:dyDescent="0.2">
      <c r="A4" s="68"/>
      <c r="B4" s="67"/>
      <c r="C4" s="67"/>
      <c r="D4" s="67"/>
      <c r="E4" s="70"/>
      <c r="F4" s="70"/>
      <c r="G4" s="77"/>
      <c r="H4" s="70"/>
      <c r="I4" s="4" t="s">
        <v>14</v>
      </c>
      <c r="J4" s="3" t="s">
        <v>7</v>
      </c>
      <c r="K4" s="2" t="s">
        <v>8</v>
      </c>
      <c r="L4" s="110"/>
      <c r="M4" s="75"/>
      <c r="N4" s="41"/>
    </row>
    <row r="5" spans="1:14" ht="31.95" customHeight="1" x14ac:dyDescent="0.2">
      <c r="A5" s="56" t="s">
        <v>56</v>
      </c>
      <c r="B5" s="59" t="s">
        <v>12</v>
      </c>
      <c r="C5" s="60"/>
      <c r="D5" s="61"/>
      <c r="E5" s="19"/>
      <c r="F5" s="11"/>
      <c r="G5" s="11"/>
      <c r="H5" s="20"/>
      <c r="I5" s="21"/>
      <c r="J5" s="18">
        <v>7500000</v>
      </c>
      <c r="K5" s="14">
        <f>SUM(I5*J5)</f>
        <v>0</v>
      </c>
      <c r="L5" s="10"/>
      <c r="M5" s="50" t="s">
        <v>39</v>
      </c>
    </row>
    <row r="6" spans="1:14" ht="28.05" customHeight="1" x14ac:dyDescent="0.2">
      <c r="A6" s="57"/>
      <c r="B6" s="59" t="s">
        <v>13</v>
      </c>
      <c r="C6" s="60"/>
      <c r="D6" s="61"/>
      <c r="E6" s="19"/>
      <c r="F6" s="11"/>
      <c r="G6" s="11"/>
      <c r="H6" s="20"/>
      <c r="I6" s="20"/>
      <c r="J6" s="18">
        <v>20000</v>
      </c>
      <c r="K6" s="14">
        <f>SUM(I6*J6)</f>
        <v>0</v>
      </c>
      <c r="L6" s="10"/>
      <c r="M6" s="8" t="s">
        <v>10</v>
      </c>
    </row>
    <row r="7" spans="1:14" ht="70.05" customHeight="1" thickBot="1" x14ac:dyDescent="0.25">
      <c r="A7" s="58"/>
      <c r="B7" s="62" t="s">
        <v>9</v>
      </c>
      <c r="C7" s="63"/>
      <c r="D7" s="64"/>
      <c r="E7" s="17">
        <f>SUM(E5+E6)</f>
        <v>0</v>
      </c>
      <c r="F7" s="19"/>
      <c r="G7" s="17">
        <f>SUM(E7-F7)</f>
        <v>0</v>
      </c>
      <c r="H7" s="14">
        <f>SUM(H5+H6)</f>
        <v>0</v>
      </c>
      <c r="I7" s="11"/>
      <c r="J7" s="12"/>
      <c r="K7" s="14">
        <f>SUM(K5+K6)</f>
        <v>0</v>
      </c>
      <c r="L7" s="16">
        <f>SUM(E7:K7)</f>
        <v>0</v>
      </c>
      <c r="M7" s="8"/>
    </row>
    <row r="8" spans="1:14" ht="16.8" thickTop="1" x14ac:dyDescent="0.2">
      <c r="A8" s="66" t="s">
        <v>11</v>
      </c>
      <c r="B8" s="66"/>
      <c r="C8" s="66"/>
      <c r="D8" s="66"/>
      <c r="E8" s="15">
        <f>SUM(E7)</f>
        <v>0</v>
      </c>
      <c r="F8" s="15">
        <f>SUM(F7)</f>
        <v>0</v>
      </c>
      <c r="G8" s="15">
        <f>SUM(G7)</f>
        <v>0</v>
      </c>
      <c r="H8" s="15">
        <f>SUM(H7)</f>
        <v>0</v>
      </c>
      <c r="I8" s="13"/>
      <c r="J8" s="13"/>
      <c r="K8" s="15">
        <f>SUM(K7)</f>
        <v>0</v>
      </c>
      <c r="L8" s="15">
        <f>SUM(L7)</f>
        <v>0</v>
      </c>
      <c r="M8" s="9"/>
    </row>
    <row r="9" spans="1:14" ht="32.4" customHeight="1" x14ac:dyDescent="0.2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</sheetData>
  <mergeCells count="14">
    <mergeCell ref="A9:N9"/>
    <mergeCell ref="A3:D4"/>
    <mergeCell ref="E3:E4"/>
    <mergeCell ref="F3:F4"/>
    <mergeCell ref="G3:G4"/>
    <mergeCell ref="H3:H4"/>
    <mergeCell ref="I3:K3"/>
    <mergeCell ref="L3:L4"/>
    <mergeCell ref="M3:M4"/>
    <mergeCell ref="A5:A7"/>
    <mergeCell ref="B5:D5"/>
    <mergeCell ref="B6:D6"/>
    <mergeCell ref="B7:D7"/>
    <mergeCell ref="A8:D8"/>
  </mergeCells>
  <phoneticPr fontId="14"/>
  <dataValidations count="1">
    <dataValidation type="whole" allowBlank="1" showInputMessage="1" showErrorMessage="1" sqref="L7:L10" xr:uid="{00000000-0002-0000-0400-000000000000}">
      <formula1>0</formula1>
      <formula2>#REF!</formula2>
    </dataValidation>
  </dataValidations>
  <pageMargins left="1" right="1" top="1" bottom="1" header="0.5" footer="0.5"/>
  <pageSetup paperSize="9" scale="9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24"/>
  <sheetViews>
    <sheetView view="pageBreakPreview" zoomScale="115" zoomScaleNormal="100" zoomScaleSheetLayoutView="115" workbookViewId="0">
      <selection activeCell="A2" sqref="A2:H2"/>
    </sheetView>
  </sheetViews>
  <sheetFormatPr defaultRowHeight="14.4" x14ac:dyDescent="0.2"/>
  <cols>
    <col min="1" max="1" width="22.09765625" customWidth="1"/>
    <col min="3" max="3" width="10" customWidth="1"/>
    <col min="6" max="6" width="9.3984375" bestFit="1" customWidth="1"/>
    <col min="8" max="8" width="23.69921875" customWidth="1"/>
  </cols>
  <sheetData>
    <row r="1" spans="1:8" x14ac:dyDescent="0.2">
      <c r="A1" s="24" t="s">
        <v>46</v>
      </c>
    </row>
    <row r="2" spans="1:8" x14ac:dyDescent="0.2">
      <c r="A2" s="89" t="s">
        <v>42</v>
      </c>
      <c r="B2" s="90"/>
      <c r="C2" s="90"/>
      <c r="D2" s="90"/>
      <c r="E2" s="90"/>
      <c r="F2" s="90"/>
      <c r="G2" s="90"/>
      <c r="H2" s="90"/>
    </row>
    <row r="3" spans="1:8" x14ac:dyDescent="0.2">
      <c r="A3" s="23" t="s">
        <v>16</v>
      </c>
      <c r="B3" s="88"/>
      <c r="C3" s="88"/>
      <c r="D3" s="88"/>
      <c r="E3" s="88"/>
      <c r="F3" s="88"/>
      <c r="G3" s="88"/>
      <c r="H3" s="88"/>
    </row>
    <row r="4" spans="1:8" x14ac:dyDescent="0.2">
      <c r="A4" s="23" t="s">
        <v>17</v>
      </c>
      <c r="B4" s="88"/>
      <c r="C4" s="88"/>
      <c r="D4" s="88"/>
      <c r="E4" s="88"/>
      <c r="F4" s="88"/>
      <c r="G4" s="88"/>
      <c r="H4" s="88"/>
    </row>
    <row r="5" spans="1:8" ht="13.95" customHeight="1" x14ac:dyDescent="0.2">
      <c r="A5" s="22"/>
      <c r="B5" s="22"/>
      <c r="C5" s="22"/>
      <c r="D5" s="22"/>
      <c r="E5" s="22"/>
      <c r="F5" s="22"/>
      <c r="G5" s="22"/>
      <c r="H5" s="22"/>
    </row>
    <row r="6" spans="1:8" ht="14.55" customHeight="1" thickBot="1" x14ac:dyDescent="0.25">
      <c r="A6" s="22" t="s">
        <v>45</v>
      </c>
      <c r="B6" s="22"/>
      <c r="C6" s="22"/>
      <c r="D6" s="22"/>
      <c r="E6" s="22"/>
      <c r="F6" s="22"/>
      <c r="G6" s="22"/>
      <c r="H6" s="22"/>
    </row>
    <row r="7" spans="1:8" x14ac:dyDescent="0.2">
      <c r="A7" s="51" t="s">
        <v>31</v>
      </c>
      <c r="B7" s="81" t="s">
        <v>34</v>
      </c>
      <c r="C7" s="82"/>
      <c r="D7" s="83" t="s">
        <v>35</v>
      </c>
      <c r="E7" s="83"/>
      <c r="F7" s="81" t="s">
        <v>44</v>
      </c>
      <c r="G7" s="82"/>
      <c r="H7" s="52" t="s">
        <v>30</v>
      </c>
    </row>
    <row r="8" spans="1:8" x14ac:dyDescent="0.2">
      <c r="A8" s="29" t="s">
        <v>36</v>
      </c>
      <c r="B8" s="84"/>
      <c r="C8" s="85"/>
      <c r="D8" s="84"/>
      <c r="E8" s="85"/>
      <c r="F8" s="96"/>
      <c r="G8" s="97"/>
      <c r="H8" s="30"/>
    </row>
    <row r="9" spans="1:8" x14ac:dyDescent="0.2">
      <c r="A9" s="40" t="s">
        <v>33</v>
      </c>
      <c r="B9" s="86"/>
      <c r="C9" s="87"/>
      <c r="D9" s="86"/>
      <c r="E9" s="87"/>
      <c r="F9" s="98"/>
      <c r="G9" s="99"/>
      <c r="H9" s="30"/>
    </row>
    <row r="10" spans="1:8" ht="13.95" x14ac:dyDescent="0.2">
      <c r="A10" s="29"/>
      <c r="B10" s="42"/>
      <c r="C10" s="43"/>
      <c r="D10" s="42"/>
      <c r="E10" s="43"/>
      <c r="F10" s="44"/>
      <c r="G10" s="45"/>
      <c r="H10" s="30"/>
    </row>
    <row r="11" spans="1:8" ht="13.95" x14ac:dyDescent="0.2">
      <c r="A11" s="29"/>
      <c r="B11" s="86"/>
      <c r="C11" s="87"/>
      <c r="D11" s="86"/>
      <c r="E11" s="87"/>
      <c r="F11" s="98"/>
      <c r="G11" s="99"/>
      <c r="H11" s="30"/>
    </row>
    <row r="12" spans="1:8" x14ac:dyDescent="0.2">
      <c r="A12" s="31" t="s">
        <v>29</v>
      </c>
      <c r="B12" s="78"/>
      <c r="C12" s="79"/>
      <c r="D12" s="79"/>
      <c r="E12" s="79"/>
      <c r="F12" s="79"/>
      <c r="G12" s="80"/>
      <c r="H12" s="32"/>
    </row>
    <row r="13" spans="1:8" x14ac:dyDescent="0.2">
      <c r="A13" s="27" t="s">
        <v>18</v>
      </c>
      <c r="B13" s="37" t="s">
        <v>19</v>
      </c>
      <c r="C13" s="37" t="s">
        <v>20</v>
      </c>
      <c r="D13" s="37" t="s">
        <v>21</v>
      </c>
      <c r="E13" s="37" t="s">
        <v>22</v>
      </c>
      <c r="F13" s="37" t="s">
        <v>23</v>
      </c>
      <c r="G13" s="37" t="s">
        <v>24</v>
      </c>
      <c r="H13" s="28" t="s">
        <v>6</v>
      </c>
    </row>
    <row r="14" spans="1:8" x14ac:dyDescent="0.2">
      <c r="A14" s="29" t="s">
        <v>37</v>
      </c>
      <c r="B14" s="33"/>
      <c r="C14" s="33"/>
      <c r="D14" s="33"/>
      <c r="E14" s="33"/>
      <c r="F14" s="38"/>
      <c r="G14" s="33"/>
      <c r="H14" s="30"/>
    </row>
    <row r="15" spans="1:8" ht="13.95" x14ac:dyDescent="0.2">
      <c r="A15" s="29"/>
      <c r="B15" s="33"/>
      <c r="C15" s="33"/>
      <c r="D15" s="33"/>
      <c r="E15" s="33"/>
      <c r="F15" s="38"/>
      <c r="G15" s="33"/>
      <c r="H15" s="30"/>
    </row>
    <row r="16" spans="1:8" ht="13.95" x14ac:dyDescent="0.2">
      <c r="A16" s="29"/>
      <c r="B16" s="33"/>
      <c r="C16" s="33"/>
      <c r="D16" s="33"/>
      <c r="E16" s="33"/>
      <c r="F16" s="38"/>
      <c r="G16" s="33"/>
      <c r="H16" s="30"/>
    </row>
    <row r="17" spans="1:8" ht="13.95" x14ac:dyDescent="0.2">
      <c r="A17" s="29"/>
      <c r="B17" s="33"/>
      <c r="C17" s="33"/>
      <c r="D17" s="33"/>
      <c r="E17" s="33"/>
      <c r="F17" s="38"/>
      <c r="G17" s="33"/>
      <c r="H17" s="30"/>
    </row>
    <row r="18" spans="1:8" ht="13.95" x14ac:dyDescent="0.2">
      <c r="A18" s="29"/>
      <c r="B18" s="33"/>
      <c r="C18" s="33"/>
      <c r="D18" s="33"/>
      <c r="E18" s="33"/>
      <c r="F18" s="38"/>
      <c r="G18" s="33"/>
      <c r="H18" s="30"/>
    </row>
    <row r="19" spans="1:8" ht="13.95" x14ac:dyDescent="0.2">
      <c r="A19" s="29"/>
      <c r="B19" s="33"/>
      <c r="C19" s="33"/>
      <c r="D19" s="33"/>
      <c r="E19" s="33"/>
      <c r="F19" s="38"/>
      <c r="G19" s="33"/>
      <c r="H19" s="30"/>
    </row>
    <row r="20" spans="1:8" ht="13.95" x14ac:dyDescent="0.2">
      <c r="A20" s="29"/>
      <c r="B20" s="33"/>
      <c r="C20" s="33"/>
      <c r="D20" s="33"/>
      <c r="E20" s="33"/>
      <c r="F20" s="38"/>
      <c r="G20" s="33"/>
      <c r="H20" s="30"/>
    </row>
    <row r="21" spans="1:8" ht="13.95" x14ac:dyDescent="0.2">
      <c r="A21" s="29"/>
      <c r="B21" s="33"/>
      <c r="C21" s="33"/>
      <c r="D21" s="33"/>
      <c r="E21" s="33"/>
      <c r="F21" s="38"/>
      <c r="G21" s="33"/>
      <c r="H21" s="30"/>
    </row>
    <row r="22" spans="1:8" ht="15" thickBot="1" x14ac:dyDescent="0.25">
      <c r="A22" s="34" t="s">
        <v>29</v>
      </c>
      <c r="B22" s="35"/>
      <c r="C22" s="35"/>
      <c r="D22" s="35"/>
      <c r="E22" s="35"/>
      <c r="F22" s="39"/>
      <c r="G22" s="35"/>
      <c r="H22" s="36"/>
    </row>
    <row r="23" spans="1:8" x14ac:dyDescent="0.2">
      <c r="A23" s="92" t="s">
        <v>26</v>
      </c>
      <c r="B23" s="94" t="s">
        <v>25</v>
      </c>
      <c r="C23" s="94" t="s">
        <v>25</v>
      </c>
      <c r="D23" s="94" t="s">
        <v>25</v>
      </c>
      <c r="E23" s="100" t="s">
        <v>25</v>
      </c>
      <c r="F23" s="102">
        <f>SUM(B12+F22)</f>
        <v>0</v>
      </c>
      <c r="G23" s="94" t="s">
        <v>25</v>
      </c>
      <c r="H23" s="104" t="s">
        <v>25</v>
      </c>
    </row>
    <row r="24" spans="1:8" ht="15" thickBot="1" x14ac:dyDescent="0.25">
      <c r="A24" s="93"/>
      <c r="B24" s="95"/>
      <c r="C24" s="95"/>
      <c r="D24" s="95"/>
      <c r="E24" s="101"/>
      <c r="F24" s="103"/>
      <c r="G24" s="95"/>
      <c r="H24" s="105"/>
    </row>
  </sheetData>
  <mergeCells count="24">
    <mergeCell ref="G23:G24"/>
    <mergeCell ref="H23:H24"/>
    <mergeCell ref="B11:C11"/>
    <mergeCell ref="D11:E11"/>
    <mergeCell ref="F11:G11"/>
    <mergeCell ref="B12:G12"/>
    <mergeCell ref="F23:F24"/>
    <mergeCell ref="A23:A24"/>
    <mergeCell ref="B23:B24"/>
    <mergeCell ref="C23:C24"/>
    <mergeCell ref="D23:D24"/>
    <mergeCell ref="E23:E24"/>
    <mergeCell ref="B8:C8"/>
    <mergeCell ref="D8:E8"/>
    <mergeCell ref="F8:G8"/>
    <mergeCell ref="B9:C9"/>
    <mergeCell ref="D9:E9"/>
    <mergeCell ref="F9:G9"/>
    <mergeCell ref="A2:H2"/>
    <mergeCell ref="B3:H3"/>
    <mergeCell ref="B4:H4"/>
    <mergeCell ref="B7:C7"/>
    <mergeCell ref="D7:E7"/>
    <mergeCell ref="F7:G7"/>
  </mergeCells>
  <phoneticPr fontId="1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別紙１（所要額調書）</vt:lpstr>
      <vt:lpstr>別紙２（事業計画書）</vt:lpstr>
      <vt:lpstr>別紙３（所要額調書） 変更</vt:lpstr>
      <vt:lpstr>別紙４（事業計画書） 変更</vt:lpstr>
      <vt:lpstr>別紙５（所要額精算書）</vt:lpstr>
      <vt:lpstr>別紙６（事業実績報告書）</vt:lpstr>
      <vt:lpstr>'別紙１（所要額調書）'!Print_Area</vt:lpstr>
      <vt:lpstr>'別紙３（所要額調書） 変更'!Print_Area</vt:lpstr>
      <vt:lpstr>'別紙５（所要額精算書）'!Print_Area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2025-05-06T23:53:39Z</cp:lastPrinted>
  <dcterms:created xsi:type="dcterms:W3CDTF">2025-04-17T23:46:53Z</dcterms:created>
  <dcterms:modified xsi:type="dcterms:W3CDTF">2025-11-25T06:25:19Z</dcterms:modified>
</cp:coreProperties>
</file>