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522new\05_家庭Ｇ\05_太陽光発電（家庭G）\07_太陽光・蓄電池補助\01_公募関係（住宅用太陽光発電・蓄電池導入費補助）\06_ホームページ\"/>
    </mc:Choice>
  </mc:AlternateContent>
  <bookViews>
    <workbookView xWindow="0" yWindow="0" windowWidth="19200" windowHeight="8250" firstSheet="1" activeTab="1"/>
  </bookViews>
  <sheets>
    <sheet name="串刺し" sheetId="6" state="hidden" r:id="rId1"/>
    <sheet name="交付申請書（１）" sheetId="1" r:id="rId2"/>
    <sheet name="事業計画書（１－１）" sheetId="10" r:id="rId3"/>
    <sheet name="委任状（１－２）" sheetId="5" r:id="rId4"/>
  </sheets>
  <definedNames>
    <definedName name="_xlnm.Print_Area" localSheetId="1">'交付申請書（１）'!$A$1:$AG$68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5" i="10" l="1"/>
  <c r="Z67" i="10"/>
  <c r="D56" i="6" l="1"/>
  <c r="D59" i="6"/>
  <c r="D58" i="6"/>
  <c r="D57" i="6"/>
  <c r="D55" i="6"/>
  <c r="D54" i="6"/>
  <c r="D53" i="6"/>
  <c r="D52" i="6"/>
  <c r="D51" i="6"/>
  <c r="D49" i="6"/>
  <c r="D48" i="6"/>
  <c r="D47" i="6"/>
  <c r="D46" i="6"/>
  <c r="D44" i="6"/>
  <c r="D43" i="6"/>
  <c r="D42" i="6"/>
  <c r="D39" i="6"/>
  <c r="D38" i="6"/>
  <c r="D41" i="6"/>
  <c r="D40" i="6"/>
  <c r="D37" i="6"/>
  <c r="D36" i="6"/>
  <c r="D35" i="6"/>
  <c r="D34" i="6"/>
  <c r="D32" i="6"/>
  <c r="D31" i="6"/>
  <c r="D28" i="6"/>
  <c r="D27" i="6"/>
  <c r="D29" i="6"/>
  <c r="D26" i="6"/>
  <c r="D25" i="6"/>
  <c r="D24" i="6"/>
  <c r="D23" i="6"/>
  <c r="D22" i="6"/>
  <c r="D21" i="6"/>
  <c r="D20" i="6"/>
  <c r="D19" i="6"/>
  <c r="D18" i="6"/>
  <c r="D17" i="6"/>
  <c r="D16" i="6"/>
  <c r="D15" i="6"/>
  <c r="D14" i="6"/>
  <c r="D13" i="6"/>
  <c r="D12" i="6"/>
  <c r="D10" i="6"/>
  <c r="D9" i="6"/>
  <c r="D8" i="6"/>
  <c r="D7" i="6"/>
  <c r="D6" i="6"/>
  <c r="D5" i="6"/>
  <c r="D4" i="6"/>
  <c r="AB37" i="10" l="1"/>
  <c r="AB36" i="10"/>
  <c r="AB30" i="10"/>
  <c r="AB29" i="10"/>
  <c r="AB28" i="10"/>
  <c r="AB27" i="10"/>
  <c r="AB31" i="10" l="1"/>
  <c r="D30" i="6" s="1"/>
  <c r="Z73" i="10" l="1"/>
  <c r="AB38" i="10"/>
  <c r="R40" i="10" s="1"/>
  <c r="D33" i="6" s="1"/>
  <c r="Z65" i="10"/>
  <c r="D45" i="6" l="1"/>
  <c r="Z77" i="10" l="1"/>
  <c r="D33" i="1" l="1"/>
  <c r="D11" i="6" s="1"/>
  <c r="D50" i="6"/>
</calcChain>
</file>

<file path=xl/sharedStrings.xml><?xml version="1.0" encoding="utf-8"?>
<sst xmlns="http://schemas.openxmlformats.org/spreadsheetml/2006/main" count="262" uniqueCount="214">
  <si>
    <t>第１号様式（第６条関係）</t>
    <rPh sb="0" eb="1">
      <t>ダイ</t>
    </rPh>
    <rPh sb="2" eb="3">
      <t>ゴウ</t>
    </rPh>
    <rPh sb="3" eb="5">
      <t>ヨウシキ</t>
    </rPh>
    <rPh sb="6" eb="7">
      <t>ダイ</t>
    </rPh>
    <rPh sb="8" eb="9">
      <t>ジョウ</t>
    </rPh>
    <rPh sb="9" eb="11">
      <t>カンケイ</t>
    </rPh>
    <phoneticPr fontId="2"/>
  </si>
  <si>
    <t>　神奈川県知事　殿</t>
    <rPh sb="1" eb="5">
      <t>カナガワケン</t>
    </rPh>
    <rPh sb="5" eb="7">
      <t>チジ</t>
    </rPh>
    <rPh sb="8" eb="9">
      <t>ドノ</t>
    </rPh>
    <phoneticPr fontId="2"/>
  </si>
  <si>
    <t>申請者</t>
    <rPh sb="0" eb="3">
      <t>シンセイシャ</t>
    </rPh>
    <phoneticPr fontId="2"/>
  </si>
  <si>
    <t>郵便番号</t>
    <rPh sb="0" eb="4">
      <t>ユウビンバンゴウ</t>
    </rPh>
    <phoneticPr fontId="2"/>
  </si>
  <si>
    <t>円</t>
    <rPh sb="0" eb="1">
      <t>エン</t>
    </rPh>
    <phoneticPr fontId="2"/>
  </si>
  <si>
    <t>太陽光発電設備</t>
    <rPh sb="0" eb="3">
      <t>タイヨウコウ</t>
    </rPh>
    <rPh sb="3" eb="5">
      <t>ハツデン</t>
    </rPh>
    <rPh sb="5" eb="7">
      <t>セツビ</t>
    </rPh>
    <phoneticPr fontId="2"/>
  </si>
  <si>
    <t>kW</t>
    <phoneticPr fontId="2"/>
  </si>
  <si>
    <t>蓄電システム等</t>
    <rPh sb="0" eb="2">
      <t>チクデン</t>
    </rPh>
    <rPh sb="6" eb="7">
      <t>トウ</t>
    </rPh>
    <phoneticPr fontId="2"/>
  </si>
  <si>
    <t>kWh</t>
    <phoneticPr fontId="2"/>
  </si>
  <si>
    <t>経費の区分</t>
    <rPh sb="0" eb="2">
      <t>ケイヒ</t>
    </rPh>
    <rPh sb="3" eb="5">
      <t>クブン</t>
    </rPh>
    <phoneticPr fontId="2"/>
  </si>
  <si>
    <t>費目名</t>
    <rPh sb="0" eb="2">
      <t>ヒモク</t>
    </rPh>
    <rPh sb="2" eb="3">
      <t>メイ</t>
    </rPh>
    <phoneticPr fontId="2"/>
  </si>
  <si>
    <t>金額</t>
    <rPh sb="0" eb="2">
      <t>キンガク</t>
    </rPh>
    <phoneticPr fontId="2"/>
  </si>
  <si>
    <t>設備費</t>
    <rPh sb="0" eb="3">
      <t>セツビヒ</t>
    </rPh>
    <phoneticPr fontId="2"/>
  </si>
  <si>
    <t>設置工事費</t>
    <rPh sb="0" eb="2">
      <t>セッチ</t>
    </rPh>
    <rPh sb="2" eb="4">
      <t>コウジ</t>
    </rPh>
    <rPh sb="4" eb="5">
      <t>ヒ</t>
    </rPh>
    <phoneticPr fontId="2"/>
  </si>
  <si>
    <t>設備費、付属設備費、その他設備費
（Ａ）</t>
    <rPh sb="0" eb="3">
      <t>セツビヒ</t>
    </rPh>
    <rPh sb="4" eb="6">
      <t>フゾク</t>
    </rPh>
    <rPh sb="6" eb="9">
      <t>セツビヒ</t>
    </rPh>
    <rPh sb="12" eb="13">
      <t>タ</t>
    </rPh>
    <rPh sb="13" eb="16">
      <t>セツビヒ</t>
    </rPh>
    <phoneticPr fontId="2"/>
  </si>
  <si>
    <t>設計費、工事費、諸経費（Ｂ）</t>
    <rPh sb="0" eb="2">
      <t>セッケイ</t>
    </rPh>
    <rPh sb="2" eb="3">
      <t>ヒ</t>
    </rPh>
    <rPh sb="4" eb="6">
      <t>コウジ</t>
    </rPh>
    <rPh sb="6" eb="7">
      <t>ヒ</t>
    </rPh>
    <rPh sb="8" eb="11">
      <t>ショケイヒ</t>
    </rPh>
    <phoneticPr fontId="2"/>
  </si>
  <si>
    <t>〒</t>
    <phoneticPr fontId="2"/>
  </si>
  <si>
    <t>フリガナ</t>
    <phoneticPr fontId="2"/>
  </si>
  <si>
    <t>住　　所</t>
    <rPh sb="0" eb="1">
      <t>ジュウ</t>
    </rPh>
    <rPh sb="3" eb="4">
      <t>ショ</t>
    </rPh>
    <phoneticPr fontId="2"/>
  </si>
  <si>
    <t>氏　　名</t>
    <rPh sb="0" eb="1">
      <t>シ</t>
    </rPh>
    <rPh sb="3" eb="4">
      <t>メイ</t>
    </rPh>
    <phoneticPr fontId="2"/>
  </si>
  <si>
    <t>生年月日</t>
    <rPh sb="0" eb="2">
      <t>セイネン</t>
    </rPh>
    <rPh sb="2" eb="4">
      <t>ガッピ</t>
    </rPh>
    <phoneticPr fontId="2"/>
  </si>
  <si>
    <t>性　　別</t>
    <rPh sb="0" eb="1">
      <t>セイ</t>
    </rPh>
    <rPh sb="3" eb="4">
      <t>ベツ</t>
    </rPh>
    <phoneticPr fontId="2"/>
  </si>
  <si>
    <t>神奈川県住宅用太陽光発電・蓄電池導入費補助金の交付を受けたいので、関係書類を添</t>
    <phoneticPr fontId="2"/>
  </si>
  <si>
    <t>えて申請します。</t>
    <rPh sb="2" eb="4">
      <t>シンセイ</t>
    </rPh>
    <phoneticPr fontId="2"/>
  </si>
  <si>
    <t>なお、５の誓約事項について相違ないことを誓約するとともに、暴力団又は暴力団員で</t>
    <phoneticPr fontId="2"/>
  </si>
  <si>
    <t>ないことを確認するため、本様式に記載した情報を神奈川県警察本部に照会することにつ</t>
    <phoneticPr fontId="2"/>
  </si>
  <si>
    <t>いて異議ありません。</t>
    <phoneticPr fontId="2"/>
  </si>
  <si>
    <t>１  補助事業の目的及び内容</t>
    <phoneticPr fontId="2"/>
  </si>
  <si>
    <t>助することにより、太陽光で発電した電力を蓄電システム等の活用によって効果的に</t>
    <phoneticPr fontId="2"/>
  </si>
  <si>
    <t>利用する。</t>
    <phoneticPr fontId="2"/>
  </si>
  <si>
    <t>　県内の住宅において、新たに太陽光発電と蓄電システム等を併せて導入に対して補</t>
    <phoneticPr fontId="2"/>
  </si>
  <si>
    <t>２　補助金交付申請額</t>
    <rPh sb="2" eb="5">
      <t>ホジョキン</t>
    </rPh>
    <rPh sb="5" eb="7">
      <t>コウフ</t>
    </rPh>
    <rPh sb="7" eb="9">
      <t>シンセイ</t>
    </rPh>
    <rPh sb="9" eb="10">
      <t>ガク</t>
    </rPh>
    <phoneticPr fontId="2"/>
  </si>
  <si>
    <t>円</t>
    <rPh sb="0" eb="1">
      <t>エン</t>
    </rPh>
    <phoneticPr fontId="2"/>
  </si>
  <si>
    <t>３　申請者の連絡先</t>
    <rPh sb="2" eb="5">
      <t>シンセイシャ</t>
    </rPh>
    <rPh sb="6" eb="9">
      <t>レンラクサキ</t>
    </rPh>
    <phoneticPr fontId="2"/>
  </si>
  <si>
    <t>TEL：</t>
    <phoneticPr fontId="2"/>
  </si>
  <si>
    <t>ﾒｰﾙｱﾄﾞﾚｽ：</t>
    <phoneticPr fontId="2"/>
  </si>
  <si>
    <t>事業者名：</t>
    <rPh sb="0" eb="2">
      <t>ジギョウ</t>
    </rPh>
    <rPh sb="2" eb="3">
      <t>シャ</t>
    </rPh>
    <rPh sb="3" eb="4">
      <t>メイ</t>
    </rPh>
    <phoneticPr fontId="2"/>
  </si>
  <si>
    <t>役職・代表者名：</t>
    <rPh sb="0" eb="2">
      <t>ヤクショク</t>
    </rPh>
    <rPh sb="3" eb="7">
      <t>ダイヒョウシャメイ</t>
    </rPh>
    <phoneticPr fontId="2"/>
  </si>
  <si>
    <t>TEL</t>
    <phoneticPr fontId="2"/>
  </si>
  <si>
    <t>定休日</t>
    <rPh sb="0" eb="3">
      <t>テイキュウビ</t>
    </rPh>
    <phoneticPr fontId="2"/>
  </si>
  <si>
    <t>担当者名：</t>
    <rPh sb="0" eb="3">
      <t>タントウシャ</t>
    </rPh>
    <rPh sb="3" eb="4">
      <t>メイ</t>
    </rPh>
    <phoneticPr fontId="2"/>
  </si>
  <si>
    <t>FAX</t>
    <phoneticPr fontId="2"/>
  </si>
  <si>
    <t>※　交付申請に関する技術的事項について、確認のため連絡することがあります。</t>
    <phoneticPr fontId="2"/>
  </si>
  <si>
    <t>５　誓約事項</t>
    <phoneticPr fontId="2"/>
  </si>
  <si>
    <t>　次の事項について相違ないことを誓約します。</t>
    <phoneticPr fontId="2"/>
  </si>
  <si>
    <t>(1) 過去２年以内に銀行取引停止処分を受けていないこと。</t>
  </si>
  <si>
    <t>(2) 過去６か月以内に不渡手形又は不渡小切手を出していないこと。</t>
  </si>
  <si>
    <t>(3) 次の申立てがなされていないこと。</t>
  </si>
  <si>
    <t>　ア　破産法（平成16年法律第75号）第18条又は第19条に基づく破産手続開始の申立て</t>
    <phoneticPr fontId="2"/>
  </si>
  <si>
    <t>　イ　会社更生法（平成14年法律第154号）第17条に基づく更生手続開始の申立て</t>
    <phoneticPr fontId="2"/>
  </si>
  <si>
    <t>　ウ　民事再生法（平成11年法律第225号）第21条に基づく再生手続開始の申立て</t>
    <phoneticPr fontId="2"/>
  </si>
  <si>
    <t>(4) 債務不履行により、所有する資産に対し、仮差押命令、差押命令、保全差押又は競</t>
  </si>
  <si>
    <t>　売開始決定がなされていないこと。</t>
    <phoneticPr fontId="2"/>
  </si>
  <si>
    <t>(5) 補助事業を円滑に遂行できる安定的かつ健全な財政能力を有すること（債務超過の</t>
  </si>
  <si>
    <t>　状況にないこと。）。</t>
    <phoneticPr fontId="2"/>
  </si>
  <si>
    <t>(6) 県税その他の租税を滞納していないこと。</t>
  </si>
  <si>
    <t>(7) 神奈川県が措置する指名停止期間中の者でないこと。</t>
  </si>
  <si>
    <t>(8) 地方自治法施行令（昭和22年政令第16号）第167条の４の規定に該当する者でない</t>
  </si>
  <si>
    <t>　こと。</t>
    <phoneticPr fontId="2"/>
  </si>
  <si>
    <t>別表４　第１号様式別紙１</t>
  </si>
  <si>
    <t>神奈川県住宅用太陽光発電・蓄電池導入費補助金事業計画書</t>
    <phoneticPr fontId="2"/>
  </si>
  <si>
    <t>１　補助事業の概要</t>
    <phoneticPr fontId="2"/>
  </si>
  <si>
    <r>
      <t xml:space="preserve">補助事業で設置する設備を
設置した住宅等について
</t>
    </r>
    <r>
      <rPr>
        <sz val="10"/>
        <color theme="1"/>
        <rFont val="ＭＳ 明朝"/>
        <family val="1"/>
        <charset val="128"/>
      </rPr>
      <t>（該当する□に「✓」を記載）</t>
    </r>
    <rPh sb="0" eb="2">
      <t>ホジョ</t>
    </rPh>
    <rPh sb="2" eb="4">
      <t>ジギョウ</t>
    </rPh>
    <rPh sb="5" eb="7">
      <t>セッチ</t>
    </rPh>
    <rPh sb="9" eb="11">
      <t>セツビ</t>
    </rPh>
    <rPh sb="13" eb="15">
      <t>セッチ</t>
    </rPh>
    <rPh sb="17" eb="19">
      <t>ジュウタク</t>
    </rPh>
    <rPh sb="19" eb="20">
      <t>トウ</t>
    </rPh>
    <rPh sb="26" eb="28">
      <t>ガイトウ</t>
    </rPh>
    <rPh sb="36" eb="38">
      <t>キサイ</t>
    </rPh>
    <phoneticPr fontId="2"/>
  </si>
  <si>
    <r>
      <t xml:space="preserve">所在地
</t>
    </r>
    <r>
      <rPr>
        <sz val="9"/>
        <color theme="1"/>
        <rFont val="ＭＳ 明朝"/>
        <family val="1"/>
        <charset val="128"/>
      </rPr>
      <t>（住居表示が確定していない場合は地番も記載）</t>
    </r>
    <rPh sb="0" eb="3">
      <t>ショザイチ</t>
    </rPh>
    <rPh sb="5" eb="7">
      <t>ジュウキョ</t>
    </rPh>
    <rPh sb="7" eb="9">
      <t>ヒョウジ</t>
    </rPh>
    <rPh sb="10" eb="12">
      <t>カクテイ</t>
    </rPh>
    <rPh sb="17" eb="19">
      <t>バアイ</t>
    </rPh>
    <rPh sb="20" eb="22">
      <t>チバン</t>
    </rPh>
    <rPh sb="23" eb="25">
      <t>キサイ</t>
    </rPh>
    <phoneticPr fontId="2"/>
  </si>
  <si>
    <t>取得の別</t>
    <rPh sb="0" eb="2">
      <t>シュトク</t>
    </rPh>
    <rPh sb="3" eb="4">
      <t>ベツ</t>
    </rPh>
    <phoneticPr fontId="2"/>
  </si>
  <si>
    <t>事業着手日予定※１</t>
    <rPh sb="0" eb="2">
      <t>ジギョウ</t>
    </rPh>
    <rPh sb="2" eb="4">
      <t>チャクシュ</t>
    </rPh>
    <rPh sb="4" eb="5">
      <t>ビ</t>
    </rPh>
    <rPh sb="5" eb="7">
      <t>ヨテイ</t>
    </rPh>
    <phoneticPr fontId="2"/>
  </si>
  <si>
    <t>事業完了予定日※２</t>
    <rPh sb="0" eb="2">
      <t>ジギョウ</t>
    </rPh>
    <rPh sb="2" eb="4">
      <t>カンリョウ</t>
    </rPh>
    <rPh sb="4" eb="6">
      <t>ヨテイ</t>
    </rPh>
    <rPh sb="6" eb="7">
      <t>ビ</t>
    </rPh>
    <phoneticPr fontId="2"/>
  </si>
  <si>
    <t>２　設備の概要</t>
    <rPh sb="2" eb="4">
      <t>セツビ</t>
    </rPh>
    <rPh sb="5" eb="7">
      <t>ガイヨウ</t>
    </rPh>
    <phoneticPr fontId="2"/>
  </si>
  <si>
    <t>□</t>
  </si>
  <si>
    <t>□</t>
    <phoneticPr fontId="2"/>
  </si>
  <si>
    <t>新築</t>
    <rPh sb="0" eb="2">
      <t>シンチク</t>
    </rPh>
    <phoneticPr fontId="2"/>
  </si>
  <si>
    <t>建売</t>
    <rPh sb="0" eb="2">
      <t>タテウリ</t>
    </rPh>
    <phoneticPr fontId="2"/>
  </si>
  <si>
    <t>既存住宅（</t>
    <rPh sb="0" eb="2">
      <t>キゾン</t>
    </rPh>
    <rPh sb="2" eb="4">
      <t>ジュウタク</t>
    </rPh>
    <phoneticPr fontId="2"/>
  </si>
  <si>
    <t>改築あり）</t>
    <rPh sb="0" eb="2">
      <t>カイチク</t>
    </rPh>
    <phoneticPr fontId="2"/>
  </si>
  <si>
    <t>※１　補助対象設備について、建売住宅等の引渡しを受け取得する場合は、当該住宅等の引渡し日、その他の場合</t>
  </si>
  <si>
    <t>　　は、補助対象設備の設置工事の着工日を記載してください。</t>
    <phoneticPr fontId="2"/>
  </si>
  <si>
    <t>※２　次の事項のうち、最も遅いものの予定日を記載してください。</t>
  </si>
  <si>
    <t>(1) 新たに導入した補助対象設備の設置工事の完了</t>
  </si>
  <si>
    <t>(2) 新たに導入した補助対象設備又は新たに導入した補助対象設備が設置された住宅等の代金の支払完了</t>
  </si>
  <si>
    <t>(3) 新たに導入した補助対象設備又は新たに導入した補助対象設備が設置された住宅等の引渡し</t>
  </si>
  <si>
    <t>①太陽電池モジュールのメーカー名</t>
    <rPh sb="1" eb="3">
      <t>タイヨウ</t>
    </rPh>
    <rPh sb="3" eb="5">
      <t>デンチ</t>
    </rPh>
    <rPh sb="15" eb="16">
      <t>メイ</t>
    </rPh>
    <phoneticPr fontId="2"/>
  </si>
  <si>
    <t>②太陽電池モジュール</t>
    <rPh sb="1" eb="3">
      <t>タイヨウ</t>
    </rPh>
    <rPh sb="3" eb="5">
      <t>デンチ</t>
    </rPh>
    <phoneticPr fontId="2"/>
  </si>
  <si>
    <t>公称最大出力</t>
    <rPh sb="0" eb="2">
      <t>コウショウ</t>
    </rPh>
    <rPh sb="2" eb="4">
      <t>サイダイ</t>
    </rPh>
    <rPh sb="4" eb="6">
      <t>シュツリョク</t>
    </rPh>
    <phoneticPr fontId="2"/>
  </si>
  <si>
    <t>数量</t>
    <rPh sb="0" eb="2">
      <t>スウリョウ</t>
    </rPh>
    <phoneticPr fontId="2"/>
  </si>
  <si>
    <t>合計</t>
    <rPh sb="0" eb="2">
      <t>ゴウケイ</t>
    </rPh>
    <phoneticPr fontId="2"/>
  </si>
  <si>
    <t>型式番号</t>
    <rPh sb="0" eb="2">
      <t>カタシキ</t>
    </rPh>
    <rPh sb="2" eb="4">
      <t>バンゴウ</t>
    </rPh>
    <phoneticPr fontId="2"/>
  </si>
  <si>
    <t>W</t>
    <phoneticPr fontId="2"/>
  </si>
  <si>
    <r>
      <t xml:space="preserve">太陽電池の公称最大出力の合計
</t>
    </r>
    <r>
      <rPr>
        <sz val="9"/>
        <color theme="1"/>
        <rFont val="ＭＳ 明朝"/>
        <family val="1"/>
        <charset val="128"/>
      </rPr>
      <t>（合計はキロワット表示で小数点第３位以下切捨て）</t>
    </r>
    <rPh sb="0" eb="2">
      <t>タイヨウ</t>
    </rPh>
    <rPh sb="2" eb="4">
      <t>デンチ</t>
    </rPh>
    <rPh sb="5" eb="9">
      <t>コウショウサイダイ</t>
    </rPh>
    <rPh sb="9" eb="11">
      <t>シュツリョク</t>
    </rPh>
    <rPh sb="12" eb="14">
      <t>ゴウケイ</t>
    </rPh>
    <rPh sb="16" eb="18">
      <t>ゴウケイ</t>
    </rPh>
    <rPh sb="24" eb="26">
      <t>ヒョウジ</t>
    </rPh>
    <rPh sb="27" eb="29">
      <t>ショウスウ</t>
    </rPh>
    <rPh sb="29" eb="30">
      <t>テン</t>
    </rPh>
    <rPh sb="30" eb="31">
      <t>ダイ</t>
    </rPh>
    <rPh sb="32" eb="33">
      <t>イ</t>
    </rPh>
    <rPh sb="33" eb="35">
      <t>イカ</t>
    </rPh>
    <rPh sb="35" eb="37">
      <t>キリス</t>
    </rPh>
    <phoneticPr fontId="2"/>
  </si>
  <si>
    <t>kW</t>
    <phoneticPr fontId="2"/>
  </si>
  <si>
    <r>
      <t>発電出力</t>
    </r>
    <r>
      <rPr>
        <sz val="10"/>
        <color theme="1"/>
        <rFont val="ＭＳ 明朝"/>
        <family val="1"/>
        <charset val="128"/>
      </rPr>
      <t>（小数点第３位以下切捨て）※２</t>
    </r>
    <phoneticPr fontId="2"/>
  </si>
  <si>
    <t>②パッケージ型番</t>
    <rPh sb="6" eb="8">
      <t>カタバン</t>
    </rPh>
    <phoneticPr fontId="2"/>
  </si>
  <si>
    <t>①蓄電システムの
メーカー名</t>
    <rPh sb="1" eb="3">
      <t>チクデン</t>
    </rPh>
    <rPh sb="13" eb="14">
      <t>メイ</t>
    </rPh>
    <phoneticPr fontId="2"/>
  </si>
  <si>
    <t>上記の設備は全て未使用品である。
注　電気自動車のリユースバッテリーを使用して製品化した蓄電システムであって、蓄電システムとして製品化された後の使用実績がないものは未使用品とみなす。</t>
    <phoneticPr fontId="2"/>
  </si>
  <si>
    <t>太陽光発電設備</t>
    <rPh sb="0" eb="3">
      <t>タイヨウコウ</t>
    </rPh>
    <rPh sb="3" eb="5">
      <t>ハツデン</t>
    </rPh>
    <rPh sb="5" eb="7">
      <t>セツビ</t>
    </rPh>
    <phoneticPr fontId="2"/>
  </si>
  <si>
    <t>蓄電システム等</t>
    <rPh sb="0" eb="2">
      <t>チクデン</t>
    </rPh>
    <rPh sb="6" eb="7">
      <t>トウ</t>
    </rPh>
    <phoneticPr fontId="2"/>
  </si>
  <si>
    <t>設置する設備の要件
(該当する□に「✓」)</t>
    <phoneticPr fontId="2"/>
  </si>
  <si>
    <t>□</t>
    <phoneticPr fontId="2"/>
  </si>
  <si>
    <t>はい</t>
    <phoneticPr fontId="2"/>
  </si>
  <si>
    <t>いいえ</t>
    <phoneticPr fontId="2"/>
  </si>
  <si>
    <t>　※１　日本工業規格に規定される公称最大出力をいう。</t>
    <phoneticPr fontId="2"/>
  </si>
  <si>
    <t>３　交付申請額の積算</t>
    <rPh sb="2" eb="4">
      <t>コウフ</t>
    </rPh>
    <rPh sb="4" eb="6">
      <t>シンセイ</t>
    </rPh>
    <rPh sb="6" eb="7">
      <t>ガク</t>
    </rPh>
    <rPh sb="8" eb="10">
      <t>セキサン</t>
    </rPh>
    <phoneticPr fontId="2"/>
  </si>
  <si>
    <t>補助対象経費（Ａ）＋（Ｂ）</t>
    <rPh sb="0" eb="2">
      <t>ホジョ</t>
    </rPh>
    <rPh sb="2" eb="4">
      <t>タイショウ</t>
    </rPh>
    <rPh sb="4" eb="6">
      <t>ケイヒ</t>
    </rPh>
    <phoneticPr fontId="2"/>
  </si>
  <si>
    <t>交付申請額（Ｃ）（補助対象経費又は発電出力に７万円を乗じた額のうち小さい方。千円未満切捨て）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21">
      <t>ハツデンシュツリョク</t>
    </rPh>
    <rPh sb="23" eb="25">
      <t>マンエン</t>
    </rPh>
    <rPh sb="26" eb="27">
      <t>ジョウ</t>
    </rPh>
    <rPh sb="29" eb="30">
      <t>ガク</t>
    </rPh>
    <rPh sb="33" eb="34">
      <t>チイ</t>
    </rPh>
    <rPh sb="36" eb="37">
      <t>ホウ</t>
    </rPh>
    <rPh sb="38" eb="44">
      <t>センエンミマンキリス</t>
    </rPh>
    <phoneticPr fontId="2"/>
  </si>
  <si>
    <t>設備費、付属設備費、その他設備費
（Ｄ）</t>
    <rPh sb="0" eb="3">
      <t>セツビヒ</t>
    </rPh>
    <rPh sb="4" eb="6">
      <t>フゾク</t>
    </rPh>
    <rPh sb="6" eb="9">
      <t>セツビヒ</t>
    </rPh>
    <rPh sb="12" eb="13">
      <t>タ</t>
    </rPh>
    <rPh sb="13" eb="16">
      <t>セツビヒ</t>
    </rPh>
    <phoneticPr fontId="2"/>
  </si>
  <si>
    <t>設計費、工事費、諸経費（Ｅ）</t>
    <rPh sb="0" eb="2">
      <t>セッケイ</t>
    </rPh>
    <rPh sb="2" eb="3">
      <t>ヒ</t>
    </rPh>
    <rPh sb="4" eb="6">
      <t>コウジ</t>
    </rPh>
    <rPh sb="6" eb="7">
      <t>ヒ</t>
    </rPh>
    <rPh sb="8" eb="11">
      <t>ショケイヒ</t>
    </rPh>
    <phoneticPr fontId="2"/>
  </si>
  <si>
    <t>補助対象経費（Ｄ）＋（Ｅ）</t>
    <rPh sb="0" eb="2">
      <t>ホジョ</t>
    </rPh>
    <rPh sb="2" eb="4">
      <t>タイショウ</t>
    </rPh>
    <rPh sb="4" eb="6">
      <t>ケイヒ</t>
    </rPh>
    <phoneticPr fontId="2"/>
  </si>
  <si>
    <t>合計交付申請額（Ｃ）＋（Ｆ）</t>
    <rPh sb="0" eb="2">
      <t>ゴウケイ</t>
    </rPh>
    <rPh sb="2" eb="4">
      <t>コウフ</t>
    </rPh>
    <rPh sb="4" eb="6">
      <t>シンセイ</t>
    </rPh>
    <rPh sb="6" eb="7">
      <t>ガク</t>
    </rPh>
    <phoneticPr fontId="2"/>
  </si>
  <si>
    <t>　注　消費税及び地方消費税相当額は除く。</t>
    <phoneticPr fontId="2"/>
  </si>
  <si>
    <t>kW</t>
    <phoneticPr fontId="2"/>
  </si>
  <si>
    <t>なお、補助額の算出に使用する太陽光発電設備の発電出力については、太陽電池モジュー</t>
    <phoneticPr fontId="2"/>
  </si>
  <si>
    <t>ルの公称最大出力の合計値とパワーコンディショナーの定格出力合計値のいずれか低い方</t>
    <phoneticPr fontId="2"/>
  </si>
  <si>
    <t>による。</t>
    <phoneticPr fontId="2"/>
  </si>
  <si>
    <t>補助事業者を代表する者への申請手続に係る委任状</t>
    <rPh sb="0" eb="2">
      <t>ホジョ</t>
    </rPh>
    <rPh sb="2" eb="4">
      <t>ジギョウ</t>
    </rPh>
    <rPh sb="4" eb="5">
      <t>シャ</t>
    </rPh>
    <rPh sb="6" eb="8">
      <t>ダイヒョウ</t>
    </rPh>
    <rPh sb="10" eb="11">
      <t>モノ</t>
    </rPh>
    <rPh sb="13" eb="15">
      <t>シンセイ</t>
    </rPh>
    <rPh sb="15" eb="17">
      <t>テツヅキ</t>
    </rPh>
    <rPh sb="18" eb="19">
      <t>カカワ</t>
    </rPh>
    <rPh sb="20" eb="23">
      <t>イニンジョウ</t>
    </rPh>
    <phoneticPr fontId="2"/>
  </si>
  <si>
    <t>フリガナ</t>
    <phoneticPr fontId="2"/>
  </si>
  <si>
    <t>生年月日</t>
    <rPh sb="0" eb="2">
      <t>セイネン</t>
    </rPh>
    <rPh sb="2" eb="4">
      <t>ガッピ</t>
    </rPh>
    <phoneticPr fontId="2"/>
  </si>
  <si>
    <t>住　所</t>
    <rPh sb="0" eb="1">
      <t>ジュウ</t>
    </rPh>
    <rPh sb="2" eb="3">
      <t>ショ</t>
    </rPh>
    <phoneticPr fontId="2"/>
  </si>
  <si>
    <t>氏　名</t>
    <rPh sb="0" eb="1">
      <t>シ</t>
    </rPh>
    <rPh sb="2" eb="3">
      <t>メイ</t>
    </rPh>
    <phoneticPr fontId="2"/>
  </si>
  <si>
    <t>性　別</t>
    <rPh sb="0" eb="1">
      <t>セイ</t>
    </rPh>
    <rPh sb="2" eb="3">
      <t>ベツ</t>
    </rPh>
    <phoneticPr fontId="2"/>
  </si>
  <si>
    <t>委任者</t>
    <rPh sb="0" eb="3">
      <t>イニンシャ</t>
    </rPh>
    <phoneticPr fontId="2"/>
  </si>
  <si>
    <t>私は、下記の代表者を代理人と定め、神奈川県住宅用太陽光発電・蓄電池導入費補助金</t>
    <phoneticPr fontId="2"/>
  </si>
  <si>
    <t>の申請及び報告を行い、補助金の交付を受ける者としての権限を委任します。</t>
    <phoneticPr fontId="2"/>
  </si>
  <si>
    <t>なお、暴力団又は暴力団員でないことを確認するため、本様式に記載した情報を神奈川</t>
    <phoneticPr fontId="2"/>
  </si>
  <si>
    <t>県警察本部に照会することについて異議ありません。</t>
    <phoneticPr fontId="2"/>
  </si>
  <si>
    <t>受任者</t>
    <rPh sb="0" eb="2">
      <t>ジュニン</t>
    </rPh>
    <rPh sb="2" eb="3">
      <t>シャ</t>
    </rPh>
    <phoneticPr fontId="2"/>
  </si>
  <si>
    <t>パワーコンディショナー</t>
    <phoneticPr fontId="2"/>
  </si>
  <si>
    <t>①メーカー名</t>
    <rPh sb="5" eb="6">
      <t>メイ</t>
    </rPh>
    <phoneticPr fontId="2"/>
  </si>
  <si>
    <t>②型番等</t>
    <rPh sb="1" eb="3">
      <t>カタバン</t>
    </rPh>
    <rPh sb="3" eb="4">
      <t>トウ</t>
    </rPh>
    <phoneticPr fontId="2"/>
  </si>
  <si>
    <t>(9) 県の同一会計年度内に、次の補助金のいずれの交付申請もしていないこと。</t>
  </si>
  <si>
    <t>（千円未満切捨て）</t>
    <rPh sb="1" eb="7">
      <t>センエンミマンキリス</t>
    </rPh>
    <phoneticPr fontId="2"/>
  </si>
  <si>
    <t>別表４　第１号様式別紙２</t>
    <rPh sb="0" eb="2">
      <t>ベッピョウ</t>
    </rPh>
    <rPh sb="4" eb="5">
      <t>ダイ</t>
    </rPh>
    <rPh sb="6" eb="7">
      <t>ゴウ</t>
    </rPh>
    <rPh sb="7" eb="9">
      <t>ヨウシキ</t>
    </rPh>
    <rPh sb="9" eb="11">
      <t>ベッシ</t>
    </rPh>
    <phoneticPr fontId="2"/>
  </si>
  <si>
    <t>神奈川県住宅用太陽光発電・蓄電池導入費補助金交付申請書</t>
    <phoneticPr fontId="2"/>
  </si>
  <si>
    <t>　※２　太陽電池の公称最大出力の合計又はパワーコンディショナーの公称最大出力の合計のうちいずれか低い</t>
    <rPh sb="4" eb="6">
      <t>タイヨウ</t>
    </rPh>
    <rPh sb="6" eb="8">
      <t>デンチ</t>
    </rPh>
    <rPh sb="9" eb="11">
      <t>コウショウ</t>
    </rPh>
    <rPh sb="11" eb="13">
      <t>サイダイ</t>
    </rPh>
    <rPh sb="13" eb="15">
      <t>シュツリョク</t>
    </rPh>
    <rPh sb="16" eb="18">
      <t>ゴウケイ</t>
    </rPh>
    <rPh sb="18" eb="19">
      <t>マタ</t>
    </rPh>
    <rPh sb="32" eb="34">
      <t>コウショウ</t>
    </rPh>
    <rPh sb="34" eb="36">
      <t>サイダイ</t>
    </rPh>
    <rPh sb="36" eb="38">
      <t>シュツリョク</t>
    </rPh>
    <rPh sb="39" eb="41">
      <t>ゴウケイ</t>
    </rPh>
    <rPh sb="48" eb="49">
      <t>ヒク</t>
    </rPh>
    <phoneticPr fontId="2"/>
  </si>
  <si>
    <t>方</t>
    <rPh sb="0" eb="1">
      <t>ホウ</t>
    </rPh>
    <phoneticPr fontId="2"/>
  </si>
  <si>
    <t>４　施工予定事業者の連絡先※</t>
    <rPh sb="2" eb="9">
      <t>セコウヨテイジギョウシャ</t>
    </rPh>
    <rPh sb="10" eb="13">
      <t>レンラクサキ</t>
    </rPh>
    <phoneticPr fontId="2"/>
  </si>
  <si>
    <t>交付申請額（Ｆ）（補助対象経費又は蓄電システム台数に15万円を乗じた額のうち小さい方）</t>
    <rPh sb="0" eb="2">
      <t>コウフ</t>
    </rPh>
    <rPh sb="2" eb="4">
      <t>シンセイ</t>
    </rPh>
    <rPh sb="4" eb="5">
      <t>ガク</t>
    </rPh>
    <rPh sb="9" eb="11">
      <t>ホジョ</t>
    </rPh>
    <rPh sb="11" eb="13">
      <t>タイショウ</t>
    </rPh>
    <rPh sb="13" eb="15">
      <t>ケイヒ</t>
    </rPh>
    <rPh sb="15" eb="16">
      <t>マタ</t>
    </rPh>
    <rPh sb="17" eb="19">
      <t>チクデン</t>
    </rPh>
    <rPh sb="23" eb="25">
      <t>ダイスウ</t>
    </rPh>
    <rPh sb="28" eb="30">
      <t>マンエン</t>
    </rPh>
    <rPh sb="31" eb="32">
      <t>ジョウ</t>
    </rPh>
    <rPh sb="34" eb="35">
      <t>ガク</t>
    </rPh>
    <rPh sb="38" eb="39">
      <t>チイ</t>
    </rPh>
    <rPh sb="41" eb="42">
      <t>ホウ</t>
    </rPh>
    <phoneticPr fontId="2"/>
  </si>
  <si>
    <t>台</t>
    <rPh sb="0" eb="1">
      <t>ダイ</t>
    </rPh>
    <phoneticPr fontId="2"/>
  </si>
  <si>
    <t>③台数</t>
    <rPh sb="1" eb="3">
      <t>ダイスウ</t>
    </rPh>
    <phoneticPr fontId="2"/>
  </si>
  <si>
    <t>４　利益等の排除について</t>
    <rPh sb="2" eb="4">
      <t>リエキ</t>
    </rPh>
    <rPh sb="4" eb="5">
      <t>トウ</t>
    </rPh>
    <rPh sb="6" eb="8">
      <t>ハイジョ</t>
    </rPh>
    <phoneticPr fontId="2"/>
  </si>
  <si>
    <t>補助事業者自身、100%同一資本に属するグループ又は補助事業者の関係会社から調達（工事等を含む。）の有無</t>
    <rPh sb="0" eb="2">
      <t>ホジョ</t>
    </rPh>
    <rPh sb="2" eb="4">
      <t>ジギョウ</t>
    </rPh>
    <rPh sb="4" eb="5">
      <t>シャ</t>
    </rPh>
    <rPh sb="5" eb="7">
      <t>ジシン</t>
    </rPh>
    <rPh sb="12" eb="14">
      <t>ドウイツ</t>
    </rPh>
    <rPh sb="14" eb="16">
      <t>シホン</t>
    </rPh>
    <rPh sb="17" eb="18">
      <t>ゾク</t>
    </rPh>
    <rPh sb="24" eb="25">
      <t>マタ</t>
    </rPh>
    <rPh sb="26" eb="28">
      <t>ホジョ</t>
    </rPh>
    <rPh sb="28" eb="30">
      <t>ジギョウ</t>
    </rPh>
    <rPh sb="30" eb="31">
      <t>シャ</t>
    </rPh>
    <rPh sb="32" eb="34">
      <t>カンケイ</t>
    </rPh>
    <rPh sb="34" eb="36">
      <t>ガイシャ</t>
    </rPh>
    <rPh sb="38" eb="40">
      <t>チョウタツ</t>
    </rPh>
    <rPh sb="41" eb="43">
      <t>コウジ</t>
    </rPh>
    <rPh sb="43" eb="44">
      <t>トウ</t>
    </rPh>
    <rPh sb="45" eb="46">
      <t>フク</t>
    </rPh>
    <rPh sb="50" eb="52">
      <t>ウム</t>
    </rPh>
    <phoneticPr fontId="2"/>
  </si>
  <si>
    <t>有を選択している場合は、実績報告時に利益等の排除に関する書類を提出すること</t>
    <rPh sb="2" eb="4">
      <t>センタク</t>
    </rPh>
    <phoneticPr fontId="2"/>
  </si>
  <si>
    <r>
      <t xml:space="preserve">パワーコンディショナーの定格出力の合計
</t>
    </r>
    <r>
      <rPr>
        <sz val="9"/>
        <color theme="1"/>
        <rFont val="ＭＳ 明朝"/>
        <family val="1"/>
        <charset val="128"/>
      </rPr>
      <t>（合計はキロワット表示で小数点第３位以下切捨て）</t>
    </r>
    <rPh sb="12" eb="14">
      <t>テイカク</t>
    </rPh>
    <rPh sb="14" eb="16">
      <t>シュツリョク</t>
    </rPh>
    <rPh sb="17" eb="19">
      <t>ゴウケイ</t>
    </rPh>
    <rPh sb="21" eb="23">
      <t>ゴウケイ</t>
    </rPh>
    <rPh sb="29" eb="31">
      <t>ヒョウジ</t>
    </rPh>
    <rPh sb="32" eb="34">
      <t>ショウスウ</t>
    </rPh>
    <rPh sb="34" eb="35">
      <t>テン</t>
    </rPh>
    <rPh sb="35" eb="36">
      <t>ダイ</t>
    </rPh>
    <rPh sb="37" eb="38">
      <t>イ</t>
    </rPh>
    <rPh sb="38" eb="40">
      <t>イカ</t>
    </rPh>
    <rPh sb="40" eb="42">
      <t>キリス</t>
    </rPh>
    <phoneticPr fontId="2"/>
  </si>
  <si>
    <t>定格出力</t>
    <rPh sb="0" eb="2">
      <t>テイカク</t>
    </rPh>
    <rPh sb="2" eb="4">
      <t>シュツリョク</t>
    </rPh>
    <phoneticPr fontId="2"/>
  </si>
  <si>
    <t>（選択してください）</t>
  </si>
  <si>
    <t>（年月日）</t>
    <rPh sb="1" eb="2">
      <t>ネン</t>
    </rPh>
    <rPh sb="2" eb="4">
      <t>ガッピ</t>
    </rPh>
    <phoneticPr fontId="2"/>
  </si>
  <si>
    <t>（年月日）</t>
    <rPh sb="1" eb="4">
      <t>ネンガッピ</t>
    </rPh>
    <phoneticPr fontId="2"/>
  </si>
  <si>
    <t>　イ　神奈川県家庭部門脱炭素推進事業費補助金交付要綱第３条第１項第２号の補助金</t>
    <phoneticPr fontId="2"/>
  </si>
  <si>
    <t>　ウ　神奈川県太陽光発電初期費用ゼロ促進事業費補助金交付要綱に基づく補助金</t>
    <phoneticPr fontId="2"/>
  </si>
  <si>
    <t>　ア　神奈川県家庭部門脱炭素推進事業費補助金交付要綱第３条第１項第１号の補助金</t>
    <phoneticPr fontId="2"/>
  </si>
  <si>
    <t>串刺し集計データ</t>
    <rPh sb="0" eb="1">
      <t>クシ</t>
    </rPh>
    <rPh sb="1" eb="2">
      <t>ザ</t>
    </rPh>
    <rPh sb="3" eb="5">
      <t>シュウケイ</t>
    </rPh>
    <phoneticPr fontId="2"/>
  </si>
  <si>
    <t>申請者</t>
    <rPh sb="0" eb="3">
      <t>シンセイシャ</t>
    </rPh>
    <phoneticPr fontId="2"/>
  </si>
  <si>
    <t>提出日</t>
    <rPh sb="0" eb="2">
      <t>テイシュツ</t>
    </rPh>
    <rPh sb="2" eb="3">
      <t>ビ</t>
    </rPh>
    <phoneticPr fontId="2"/>
  </si>
  <si>
    <t>交付申請書</t>
    <rPh sb="0" eb="2">
      <t>コウフ</t>
    </rPh>
    <rPh sb="2" eb="5">
      <t>シンセイショ</t>
    </rPh>
    <phoneticPr fontId="2"/>
  </si>
  <si>
    <t>申請日</t>
    <rPh sb="0" eb="2">
      <t>シンセイ</t>
    </rPh>
    <rPh sb="2" eb="3">
      <t>ビ</t>
    </rPh>
    <phoneticPr fontId="2"/>
  </si>
  <si>
    <t>郵便番号</t>
    <rPh sb="0" eb="4">
      <t>ユウビンバンゴウ</t>
    </rPh>
    <phoneticPr fontId="2"/>
  </si>
  <si>
    <t>住所</t>
    <rPh sb="0" eb="2">
      <t>ジュウショ</t>
    </rPh>
    <phoneticPr fontId="2"/>
  </si>
  <si>
    <t>フリガナ</t>
    <phoneticPr fontId="2"/>
  </si>
  <si>
    <t>氏名</t>
    <rPh sb="0" eb="2">
      <t>シメイ</t>
    </rPh>
    <phoneticPr fontId="2"/>
  </si>
  <si>
    <t>生年月日</t>
    <rPh sb="0" eb="2">
      <t>セイネン</t>
    </rPh>
    <rPh sb="2" eb="4">
      <t>ガッピ</t>
    </rPh>
    <phoneticPr fontId="2"/>
  </si>
  <si>
    <t>性別</t>
    <rPh sb="0" eb="2">
      <t>セイベツ</t>
    </rPh>
    <phoneticPr fontId="2"/>
  </si>
  <si>
    <t>申請額</t>
    <rPh sb="0" eb="2">
      <t>シンセイ</t>
    </rPh>
    <rPh sb="2" eb="3">
      <t>ガク</t>
    </rPh>
    <phoneticPr fontId="2"/>
  </si>
  <si>
    <t>連絡先</t>
    <rPh sb="0" eb="3">
      <t>レンラクサキ</t>
    </rPh>
    <phoneticPr fontId="2"/>
  </si>
  <si>
    <t>電話</t>
    <rPh sb="0" eb="2">
      <t>デンワ</t>
    </rPh>
    <phoneticPr fontId="2"/>
  </si>
  <si>
    <t>メアド</t>
    <phoneticPr fontId="2"/>
  </si>
  <si>
    <t>事業者</t>
    <rPh sb="0" eb="3">
      <t>ジギョウシャ</t>
    </rPh>
    <phoneticPr fontId="2"/>
  </si>
  <si>
    <t>事業者名</t>
    <rPh sb="0" eb="2">
      <t>ジギョウ</t>
    </rPh>
    <rPh sb="2" eb="3">
      <t>シャ</t>
    </rPh>
    <rPh sb="3" eb="4">
      <t>メイ</t>
    </rPh>
    <phoneticPr fontId="2"/>
  </si>
  <si>
    <t>役職・代表者</t>
    <rPh sb="0" eb="2">
      <t>ヤクショク</t>
    </rPh>
    <rPh sb="3" eb="6">
      <t>ダイヒョウシャ</t>
    </rPh>
    <phoneticPr fontId="2"/>
  </si>
  <si>
    <t>担当者</t>
    <rPh sb="0" eb="3">
      <t>タントウシャ</t>
    </rPh>
    <phoneticPr fontId="2"/>
  </si>
  <si>
    <t>FAX</t>
    <phoneticPr fontId="2"/>
  </si>
  <si>
    <t>定休日</t>
    <rPh sb="0" eb="3">
      <t>テイキュウビ</t>
    </rPh>
    <phoneticPr fontId="2"/>
  </si>
  <si>
    <t>事業計画書</t>
    <rPh sb="0" eb="2">
      <t>ジギョウ</t>
    </rPh>
    <rPh sb="2" eb="5">
      <t>ケイカクショ</t>
    </rPh>
    <phoneticPr fontId="2"/>
  </si>
  <si>
    <t>事業</t>
    <rPh sb="0" eb="2">
      <t>ジギョウ</t>
    </rPh>
    <phoneticPr fontId="2"/>
  </si>
  <si>
    <t>所在地</t>
    <rPh sb="0" eb="3">
      <t>ショザイチ</t>
    </rPh>
    <phoneticPr fontId="2"/>
  </si>
  <si>
    <t>新築</t>
    <rPh sb="0" eb="2">
      <t>シンチク</t>
    </rPh>
    <phoneticPr fontId="2"/>
  </si>
  <si>
    <t>建売</t>
    <rPh sb="0" eb="2">
      <t>タテウリ</t>
    </rPh>
    <phoneticPr fontId="2"/>
  </si>
  <si>
    <t>その他</t>
    <rPh sb="2" eb="3">
      <t>タ</t>
    </rPh>
    <phoneticPr fontId="2"/>
  </si>
  <si>
    <t>既存住宅</t>
    <rPh sb="0" eb="2">
      <t>キゾン</t>
    </rPh>
    <rPh sb="2" eb="4">
      <t>ジュウタク</t>
    </rPh>
    <phoneticPr fontId="2"/>
  </si>
  <si>
    <t>既存住宅（改築あり）</t>
    <rPh sb="0" eb="2">
      <t>キゾン</t>
    </rPh>
    <rPh sb="2" eb="4">
      <t>ジュウタク</t>
    </rPh>
    <rPh sb="5" eb="7">
      <t>カイチク</t>
    </rPh>
    <phoneticPr fontId="2"/>
  </si>
  <si>
    <t>着手予定</t>
    <rPh sb="0" eb="2">
      <t>チャクシュ</t>
    </rPh>
    <rPh sb="2" eb="4">
      <t>ヨテイ</t>
    </rPh>
    <phoneticPr fontId="2"/>
  </si>
  <si>
    <t>着手完了予定</t>
    <rPh sb="0" eb="2">
      <t>チャクシュ</t>
    </rPh>
    <rPh sb="2" eb="4">
      <t>カンリョウ</t>
    </rPh>
    <rPh sb="4" eb="6">
      <t>ヨテイ</t>
    </rPh>
    <phoneticPr fontId="2"/>
  </si>
  <si>
    <t>設備概要</t>
    <rPh sb="0" eb="2">
      <t>セツビ</t>
    </rPh>
    <rPh sb="2" eb="4">
      <t>ガイヨウ</t>
    </rPh>
    <phoneticPr fontId="2"/>
  </si>
  <si>
    <t>パワコンのメーカー</t>
    <phoneticPr fontId="2"/>
  </si>
  <si>
    <t>太陽光のメーカー</t>
    <rPh sb="0" eb="3">
      <t>タイヨウコウ</t>
    </rPh>
    <phoneticPr fontId="2"/>
  </si>
  <si>
    <t>その他</t>
    <phoneticPr fontId="2"/>
  </si>
  <si>
    <t>太陽光の出力計</t>
    <rPh sb="0" eb="3">
      <t>タイヨウコウ</t>
    </rPh>
    <rPh sb="4" eb="6">
      <t>シュツリョク</t>
    </rPh>
    <rPh sb="6" eb="7">
      <t>ケイ</t>
    </rPh>
    <phoneticPr fontId="2"/>
  </si>
  <si>
    <t>パワコンの出力計</t>
    <rPh sb="5" eb="7">
      <t>シュツリョク</t>
    </rPh>
    <rPh sb="7" eb="8">
      <t>ケイ</t>
    </rPh>
    <phoneticPr fontId="2"/>
  </si>
  <si>
    <t>太陽光の出力</t>
    <rPh sb="0" eb="3">
      <t>タイヨウコウ</t>
    </rPh>
    <rPh sb="4" eb="6">
      <t>シュツリョク</t>
    </rPh>
    <phoneticPr fontId="2"/>
  </si>
  <si>
    <t>蓄電池のメーカー</t>
    <rPh sb="0" eb="3">
      <t>チクデンチ</t>
    </rPh>
    <phoneticPr fontId="2"/>
  </si>
  <si>
    <t>蓄電池の型番</t>
    <rPh sb="0" eb="3">
      <t>チクデンチ</t>
    </rPh>
    <rPh sb="4" eb="6">
      <t>カタバン</t>
    </rPh>
    <phoneticPr fontId="2"/>
  </si>
  <si>
    <t>台数</t>
    <rPh sb="0" eb="2">
      <t>ダイスウ</t>
    </rPh>
    <phoneticPr fontId="2"/>
  </si>
  <si>
    <t>蓄電容量</t>
    <rPh sb="0" eb="2">
      <t>チクデン</t>
    </rPh>
    <rPh sb="2" eb="4">
      <t>ヨウリョウ</t>
    </rPh>
    <phoneticPr fontId="2"/>
  </si>
  <si>
    <t>蓄電容量（小数点第３位以下切捨て）</t>
    <rPh sb="0" eb="2">
      <t>チクデン</t>
    </rPh>
    <rPh sb="2" eb="4">
      <t>ヨウリョウ</t>
    </rPh>
    <phoneticPr fontId="2"/>
  </si>
  <si>
    <t>設備要件</t>
    <rPh sb="0" eb="2">
      <t>セツビ</t>
    </rPh>
    <rPh sb="2" eb="4">
      <t>ヨウケン</t>
    </rPh>
    <phoneticPr fontId="2"/>
  </si>
  <si>
    <t>満たしている（はい）</t>
    <rPh sb="0" eb="1">
      <t>ミ</t>
    </rPh>
    <phoneticPr fontId="2"/>
  </si>
  <si>
    <t>満たしていない（いいえ）</t>
    <rPh sb="0" eb="1">
      <t>ミ</t>
    </rPh>
    <phoneticPr fontId="2"/>
  </si>
  <si>
    <t>未使用品である（はい）</t>
    <rPh sb="0" eb="4">
      <t>ミシヨウヒン</t>
    </rPh>
    <phoneticPr fontId="2"/>
  </si>
  <si>
    <t>未使用品でない（いいえ）</t>
    <rPh sb="0" eb="4">
      <t>ミシヨウヒン</t>
    </rPh>
    <phoneticPr fontId="2"/>
  </si>
  <si>
    <t>交付申請額</t>
    <rPh sb="0" eb="2">
      <t>コウフ</t>
    </rPh>
    <rPh sb="2" eb="4">
      <t>シンセイ</t>
    </rPh>
    <rPh sb="4" eb="5">
      <t>ガク</t>
    </rPh>
    <phoneticPr fontId="2"/>
  </si>
  <si>
    <t>太陽光設備費</t>
    <rPh sb="0" eb="3">
      <t>タイヨウコウ</t>
    </rPh>
    <rPh sb="3" eb="5">
      <t>セツビ</t>
    </rPh>
    <rPh sb="5" eb="6">
      <t>ヒ</t>
    </rPh>
    <phoneticPr fontId="2"/>
  </si>
  <si>
    <t>太陽光工事費</t>
    <rPh sb="0" eb="3">
      <t>タイヨウコウ</t>
    </rPh>
    <rPh sb="3" eb="5">
      <t>コウジ</t>
    </rPh>
    <rPh sb="5" eb="6">
      <t>ヒ</t>
    </rPh>
    <phoneticPr fontId="2"/>
  </si>
  <si>
    <t>蓄電池設備費</t>
    <rPh sb="0" eb="3">
      <t>チクデンチ</t>
    </rPh>
    <rPh sb="3" eb="6">
      <t>セツビヒ</t>
    </rPh>
    <phoneticPr fontId="2"/>
  </si>
  <si>
    <t>蓄電池工事費</t>
    <rPh sb="0" eb="3">
      <t>チクデンチ</t>
    </rPh>
    <rPh sb="3" eb="5">
      <t>コウジ</t>
    </rPh>
    <rPh sb="5" eb="6">
      <t>ヒ</t>
    </rPh>
    <phoneticPr fontId="2"/>
  </si>
  <si>
    <t>蓄電補助対象経費</t>
    <rPh sb="0" eb="2">
      <t>チクデン</t>
    </rPh>
    <rPh sb="2" eb="4">
      <t>ホジョ</t>
    </rPh>
    <rPh sb="4" eb="6">
      <t>タイショウ</t>
    </rPh>
    <rPh sb="6" eb="8">
      <t>ケイヒ</t>
    </rPh>
    <phoneticPr fontId="2"/>
  </si>
  <si>
    <t>太陽光補助対象経費</t>
    <rPh sb="0" eb="3">
      <t>タイヨウコウ</t>
    </rPh>
    <rPh sb="3" eb="5">
      <t>ホジョ</t>
    </rPh>
    <rPh sb="5" eb="7">
      <t>タイショウ</t>
    </rPh>
    <rPh sb="7" eb="9">
      <t>ケイヒ</t>
    </rPh>
    <phoneticPr fontId="2"/>
  </si>
  <si>
    <t>合計交付申請額</t>
    <rPh sb="0" eb="2">
      <t>ゴウケイ</t>
    </rPh>
    <rPh sb="2" eb="4">
      <t>コウフ</t>
    </rPh>
    <rPh sb="4" eb="6">
      <t>シンセイ</t>
    </rPh>
    <rPh sb="6" eb="7">
      <t>ガク</t>
    </rPh>
    <phoneticPr fontId="2"/>
  </si>
  <si>
    <t>利益排除</t>
    <rPh sb="0" eb="2">
      <t>リエキ</t>
    </rPh>
    <rPh sb="2" eb="4">
      <t>ハイジョ</t>
    </rPh>
    <phoneticPr fontId="2"/>
  </si>
  <si>
    <t>該当</t>
    <rPh sb="0" eb="2">
      <t>ガイトウ</t>
    </rPh>
    <phoneticPr fontId="2"/>
  </si>
  <si>
    <t>委任状</t>
    <rPh sb="0" eb="3">
      <t>イニンジョウ</t>
    </rPh>
    <phoneticPr fontId="2"/>
  </si>
  <si>
    <t>委任者</t>
    <rPh sb="0" eb="3">
      <t>イニンシャ</t>
    </rPh>
    <phoneticPr fontId="2"/>
  </si>
  <si>
    <t>年月日</t>
    <rPh sb="0" eb="3">
      <t>ネンガッピ</t>
    </rPh>
    <phoneticPr fontId="2"/>
  </si>
  <si>
    <t>受任者</t>
    <rPh sb="0" eb="2">
      <t>ジュニン</t>
    </rPh>
    <rPh sb="2" eb="3">
      <t>シャ</t>
    </rPh>
    <phoneticPr fontId="2"/>
  </si>
  <si>
    <t>【交付申請時に確認する内容】</t>
    <rPh sb="1" eb="3">
      <t>コウフ</t>
    </rPh>
    <rPh sb="3" eb="5">
      <t>シンセイ</t>
    </rPh>
    <rPh sb="5" eb="6">
      <t>ジ</t>
    </rPh>
    <rPh sb="7" eb="9">
      <t>カクニン</t>
    </rPh>
    <rPh sb="11" eb="13">
      <t>ナイヨウ</t>
    </rPh>
    <phoneticPr fontId="2"/>
  </si>
  <si>
    <t>【実績報告時】</t>
    <rPh sb="1" eb="3">
      <t>ジッセキ</t>
    </rPh>
    <rPh sb="3" eb="5">
      <t>ホウコク</t>
    </rPh>
    <rPh sb="5" eb="6">
      <t>ジ</t>
    </rPh>
    <phoneticPr fontId="2"/>
  </si>
  <si>
    <t>集計用に使うため、編集しないでください。</t>
    <rPh sb="0" eb="3">
      <t>シュウケイヨウ</t>
    </rPh>
    <rPh sb="4" eb="5">
      <t>ツカ</t>
    </rPh>
    <rPh sb="9" eb="11">
      <t>ヘンシュウ</t>
    </rPh>
    <phoneticPr fontId="2"/>
  </si>
  <si>
    <t>上記の設備は全て要領に定める設備に係る要件を満たす設備である。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</si>
</sst>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10.5"/>
      <color rgb="FF000000"/>
      <name val="ＭＳ 明朝"/>
      <family val="1"/>
      <charset val="128"/>
    </font>
    <font>
      <sz val="8"/>
      <color rgb="FF000000"/>
      <name val="ＭＳ 明朝"/>
      <family val="1"/>
      <charset val="128"/>
    </font>
    <font>
      <sz val="10"/>
      <color theme="1"/>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u/>
      <sz val="12"/>
      <color theme="10"/>
      <name val="ＭＳ 明朝"/>
      <family val="2"/>
      <charset val="128"/>
    </font>
    <font>
      <sz val="10.5"/>
      <color theme="1"/>
      <name val="ＭＳ 明朝"/>
      <family val="1"/>
      <charset val="128"/>
    </font>
    <font>
      <sz val="12"/>
      <color theme="1"/>
      <name val="ＭＳ Ｐゴシック"/>
      <family val="3"/>
      <charset val="128"/>
    </font>
    <font>
      <b/>
      <sz val="12"/>
      <color theme="0"/>
      <name val="ＭＳ Ｐゴシック"/>
      <family val="3"/>
      <charset val="128"/>
    </font>
    <font>
      <sz val="9"/>
      <name val="ＭＳ 明朝"/>
      <family val="1"/>
      <charset val="128"/>
    </font>
    <font>
      <u/>
      <sz val="9"/>
      <color theme="10"/>
      <name val="ＭＳ 明朝"/>
      <family val="2"/>
      <charset val="128"/>
    </font>
  </fonts>
  <fills count="4">
    <fill>
      <patternFill patternType="none"/>
    </fill>
    <fill>
      <patternFill patternType="gray125"/>
    </fill>
    <fill>
      <patternFill patternType="solid">
        <fgColor theme="7" tint="0.79998168889431442"/>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19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3" fillId="0" borderId="3"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vertical="center"/>
    </xf>
    <xf numFmtId="0" fontId="3" fillId="0" borderId="2" xfId="0" applyFont="1" applyBorder="1" applyAlignment="1">
      <alignment vertical="center"/>
    </xf>
    <xf numFmtId="0" fontId="8" fillId="0" borderId="0" xfId="0" applyFont="1">
      <alignment vertical="center"/>
    </xf>
    <xf numFmtId="0" fontId="8" fillId="0" borderId="0" xfId="0" applyFont="1" applyAlignment="1">
      <alignment horizontal="lef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10" fillId="0" borderId="0" xfId="0" applyFont="1">
      <alignment vertical="center"/>
    </xf>
    <xf numFmtId="0" fontId="6" fillId="0" borderId="0" xfId="0" applyFont="1">
      <alignment vertical="center"/>
    </xf>
    <xf numFmtId="0" fontId="3" fillId="0" borderId="7" xfId="0" applyFont="1" applyBorder="1" applyAlignment="1">
      <alignment horizontal="left" vertical="center"/>
    </xf>
    <xf numFmtId="0" fontId="3" fillId="0" borderId="7" xfId="0" applyFont="1" applyBorder="1" applyAlignment="1">
      <alignment vertical="center"/>
    </xf>
    <xf numFmtId="0" fontId="3" fillId="0" borderId="12"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3" fillId="0" borderId="0" xfId="0" applyFont="1" applyProtection="1">
      <alignment vertical="center"/>
    </xf>
    <xf numFmtId="0" fontId="4" fillId="0" borderId="0" xfId="0" applyFont="1" applyAlignment="1" applyProtection="1">
      <alignment horizontal="right" vertical="center"/>
    </xf>
    <xf numFmtId="0" fontId="4" fillId="0" borderId="0" xfId="0" applyFont="1" applyProtection="1">
      <alignment vertical="center"/>
    </xf>
    <xf numFmtId="0" fontId="4" fillId="0" borderId="0" xfId="0" applyFont="1" applyAlignment="1" applyProtection="1">
      <alignment vertical="center"/>
    </xf>
    <xf numFmtId="38" fontId="4" fillId="0" borderId="0" xfId="1" applyFont="1" applyAlignment="1" applyProtection="1">
      <alignment horizontal="righ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3" xfId="0" applyFont="1" applyBorder="1" applyAlignment="1" applyProtection="1">
      <alignment vertical="center"/>
    </xf>
    <xf numFmtId="0" fontId="3" fillId="0" borderId="3" xfId="0" applyFont="1" applyBorder="1" applyAlignment="1" applyProtection="1">
      <alignment vertical="center"/>
    </xf>
    <xf numFmtId="0" fontId="7" fillId="0" borderId="0" xfId="0" applyFont="1" applyAlignment="1" applyProtection="1">
      <alignment horizontal="left" vertical="center"/>
    </xf>
    <xf numFmtId="0" fontId="7" fillId="0" borderId="0" xfId="0" applyFont="1" applyProtection="1">
      <alignment vertical="center"/>
    </xf>
    <xf numFmtId="0" fontId="14" fillId="0" borderId="0" xfId="0" applyFont="1" applyAlignment="1" applyProtection="1">
      <alignment horizontal="left" vertical="center"/>
    </xf>
    <xf numFmtId="0" fontId="3" fillId="2" borderId="3"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15" fillId="3" borderId="0" xfId="0" applyFont="1" applyFill="1">
      <alignment vertical="center"/>
    </xf>
    <xf numFmtId="0" fontId="16" fillId="3" borderId="0" xfId="0" applyFont="1" applyFill="1">
      <alignment vertical="center"/>
    </xf>
    <xf numFmtId="0" fontId="15" fillId="3" borderId="0" xfId="0" applyFont="1" applyFill="1" applyAlignment="1">
      <alignment horizontal="right" vertical="center"/>
    </xf>
    <xf numFmtId="14" fontId="15" fillId="3" borderId="0" xfId="0" applyNumberFormat="1" applyFont="1" applyFill="1" applyAlignment="1">
      <alignment horizontal="right" vertical="center"/>
    </xf>
    <xf numFmtId="38" fontId="15" fillId="3" borderId="0" xfId="0" applyNumberFormat="1" applyFont="1" applyFill="1" applyAlignment="1">
      <alignment horizontal="right" vertical="center"/>
    </xf>
    <xf numFmtId="58" fontId="15" fillId="3" borderId="0" xfId="0" applyNumberFormat="1" applyFont="1" applyFill="1" applyAlignment="1">
      <alignment horizontal="right" vertical="center"/>
    </xf>
    <xf numFmtId="176"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38" fontId="4" fillId="0" borderId="0" xfId="1" applyFont="1" applyFill="1" applyAlignment="1" applyProtection="1">
      <alignment horizontal="right" vertical="center"/>
    </xf>
    <xf numFmtId="0" fontId="18" fillId="2" borderId="3" xfId="2"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38" fontId="4" fillId="0" borderId="0" xfId="1" applyFont="1" applyAlignment="1" applyProtection="1">
      <alignment horizontal="right" vertical="center"/>
    </xf>
    <xf numFmtId="0" fontId="4" fillId="2" borderId="0" xfId="0" applyFont="1" applyFill="1" applyAlignment="1" applyProtection="1">
      <alignment horizontal="left" vertical="center"/>
      <protection locked="0"/>
    </xf>
    <xf numFmtId="0" fontId="17" fillId="2" borderId="0" xfId="0" applyFont="1" applyFill="1" applyAlignment="1" applyProtection="1">
      <alignment horizontal="left" vertical="top" wrapText="1"/>
      <protection locked="0"/>
    </xf>
    <xf numFmtId="0" fontId="4" fillId="2" borderId="1"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18" fillId="2" borderId="1" xfId="2"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4" fillId="0" borderId="1" xfId="0" applyFont="1" applyBorder="1" applyAlignment="1" applyProtection="1">
      <alignment horizontal="right" vertical="center"/>
    </xf>
    <xf numFmtId="0" fontId="3" fillId="2" borderId="1" xfId="0" applyFont="1" applyFill="1" applyBorder="1" applyAlignment="1" applyProtection="1">
      <alignment horizontal="center" vertical="center" shrinkToFit="1"/>
      <protection locked="0"/>
    </xf>
    <xf numFmtId="0" fontId="4" fillId="0" borderId="1" xfId="0" applyFont="1" applyBorder="1" applyAlignment="1">
      <alignment horizontal="center" vertical="center" wrapText="1"/>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0" fontId="4" fillId="0" borderId="1" xfId="0" applyFont="1" applyBorder="1" applyAlignment="1">
      <alignment horizontal="center" vertical="center"/>
    </xf>
    <xf numFmtId="0" fontId="3" fillId="0" borderId="1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4" xfId="0" applyFont="1" applyBorder="1" applyAlignment="1">
      <alignment horizontal="center" vertical="center" textRotation="255"/>
    </xf>
    <xf numFmtId="0" fontId="11" fillId="0" borderId="13"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12" fillId="0" borderId="14" xfId="0" applyFont="1" applyBorder="1" applyAlignment="1">
      <alignment horizontal="center" vertical="center" textRotation="255"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 xfId="0" applyFont="1" applyBorder="1" applyAlignment="1">
      <alignment horizontal="center" vertical="center" textRotation="255"/>
    </xf>
    <xf numFmtId="38" fontId="4" fillId="2" borderId="1" xfId="1" applyFont="1" applyFill="1" applyBorder="1" applyAlignment="1" applyProtection="1">
      <alignment horizontal="right" vertical="center"/>
      <protection locked="0"/>
    </xf>
    <xf numFmtId="38" fontId="4" fillId="2" borderId="2" xfId="1" applyFont="1" applyFill="1" applyBorder="1" applyAlignment="1" applyProtection="1">
      <alignment horizontal="right" vertical="center"/>
      <protection locked="0"/>
    </xf>
    <xf numFmtId="38" fontId="4" fillId="0" borderId="1" xfId="1" applyFont="1" applyFill="1" applyBorder="1" applyAlignment="1">
      <alignment horizontal="right" vertical="center"/>
    </xf>
    <xf numFmtId="38" fontId="4" fillId="0" borderId="2" xfId="1" applyFont="1" applyFill="1" applyBorder="1" applyAlignment="1">
      <alignment horizontal="right" vertical="center"/>
    </xf>
    <xf numFmtId="0" fontId="3" fillId="0" borderId="13" xfId="0" applyFont="1" applyFill="1" applyBorder="1" applyAlignment="1">
      <alignment horizontal="right" vertical="center"/>
    </xf>
    <xf numFmtId="0" fontId="3" fillId="0" borderId="5"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0" fillId="0" borderId="7" xfId="0" applyFont="1" applyBorder="1" applyAlignment="1">
      <alignment horizontal="center" vertical="center"/>
    </xf>
    <xf numFmtId="0" fontId="6" fillId="0" borderId="12" xfId="0" applyFont="1" applyBorder="1" applyAlignment="1">
      <alignment horizontal="center" vertical="center"/>
    </xf>
    <xf numFmtId="0" fontId="3" fillId="2" borderId="5" xfId="0" applyFont="1" applyFill="1" applyBorder="1" applyAlignment="1" applyProtection="1">
      <alignment horizontal="right" vertical="center"/>
      <protection locked="0"/>
    </xf>
    <xf numFmtId="0" fontId="3" fillId="2" borderId="6" xfId="0" applyFont="1" applyFill="1" applyBorder="1" applyAlignment="1" applyProtection="1">
      <alignment horizontal="right" vertical="center"/>
      <protection locked="0"/>
    </xf>
    <xf numFmtId="0" fontId="3" fillId="2" borderId="10" xfId="0" applyFont="1" applyFill="1" applyBorder="1" applyAlignment="1" applyProtection="1">
      <alignment horizontal="right" vertical="center"/>
      <protection locked="0"/>
    </xf>
    <xf numFmtId="0" fontId="3" fillId="2" borderId="11" xfId="0" applyFont="1" applyFill="1" applyBorder="1" applyAlignment="1" applyProtection="1">
      <alignment horizontal="right" vertical="center"/>
      <protection locked="0"/>
    </xf>
    <xf numFmtId="0" fontId="5"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2" borderId="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38" fontId="3" fillId="0" borderId="13"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15" xfId="1" applyFont="1" applyFill="1" applyBorder="1" applyAlignment="1">
      <alignment horizontal="right" vertical="center"/>
    </xf>
    <xf numFmtId="38" fontId="3" fillId="0" borderId="8" xfId="1" applyFont="1" applyFill="1" applyBorder="1" applyAlignment="1">
      <alignment horizontal="right" vertical="center"/>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pplyProtection="1">
      <alignment horizontal="right" vertical="center"/>
      <protection locked="0"/>
    </xf>
    <xf numFmtId="0" fontId="3" fillId="0" borderId="1" xfId="0" applyFont="1" applyBorder="1" applyAlignment="1">
      <alignment horizontal="lef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9" fillId="2" borderId="1" xfId="0" applyFont="1" applyFill="1" applyBorder="1" applyAlignment="1" applyProtection="1">
      <alignment horizontal="left" vertical="center" wrapText="1"/>
      <protection locked="0"/>
    </xf>
    <xf numFmtId="176" fontId="3" fillId="2" borderId="1" xfId="0" applyNumberFormat="1" applyFont="1" applyFill="1" applyBorder="1" applyAlignment="1" applyProtection="1">
      <alignment horizontal="center" vertical="center"/>
      <protection locked="0"/>
    </xf>
    <xf numFmtId="0" fontId="3" fillId="0" borderId="6" xfId="0" applyFont="1" applyFill="1" applyBorder="1" applyAlignment="1">
      <alignment horizontal="right" vertical="center"/>
    </xf>
    <xf numFmtId="0" fontId="3" fillId="2" borderId="13" xfId="0" applyFont="1" applyFill="1" applyBorder="1" applyAlignment="1" applyProtection="1">
      <alignment horizontal="center" vertical="center"/>
      <protection locked="0"/>
    </xf>
    <xf numFmtId="0" fontId="3" fillId="2" borderId="13" xfId="0" applyFont="1" applyFill="1" applyBorder="1" applyAlignment="1" applyProtection="1">
      <alignment horizontal="right" vertical="center"/>
      <protection locked="0"/>
    </xf>
    <xf numFmtId="0" fontId="3" fillId="2" borderId="15" xfId="0" applyFont="1" applyFill="1" applyBorder="1" applyAlignment="1" applyProtection="1">
      <alignment horizontal="right" vertical="center"/>
      <protection locked="0"/>
    </xf>
    <xf numFmtId="0" fontId="3" fillId="2" borderId="8" xfId="0" applyFont="1" applyFill="1" applyBorder="1" applyAlignment="1" applyProtection="1">
      <alignment horizontal="right" vertical="center"/>
      <protection locked="0"/>
    </xf>
    <xf numFmtId="0" fontId="3" fillId="2" borderId="15"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38" fontId="3" fillId="0" borderId="14" xfId="1" applyFont="1" applyFill="1" applyBorder="1" applyAlignment="1">
      <alignment horizontal="right" vertical="center"/>
    </xf>
    <xf numFmtId="38" fontId="3" fillId="0" borderId="10" xfId="1" applyFont="1" applyFill="1" applyBorder="1" applyAlignment="1">
      <alignment horizontal="right" vertical="center"/>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58" fontId="4" fillId="2" borderId="23" xfId="0" applyNumberFormat="1" applyFont="1" applyFill="1" applyBorder="1" applyAlignment="1" applyProtection="1">
      <alignment horizontal="center" vertical="center"/>
      <protection locked="0"/>
    </xf>
    <xf numFmtId="58" fontId="4" fillId="2" borderId="24" xfId="0" applyNumberFormat="1"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election activeCell="C7" sqref="C7"/>
    </sheetView>
  </sheetViews>
  <sheetFormatPr defaultColWidth="8.625" defaultRowHeight="14.25" x14ac:dyDescent="0.15"/>
  <cols>
    <col min="1" max="1" width="11.125" style="41" customWidth="1"/>
    <col min="2" max="2" width="8.625" style="41"/>
    <col min="3" max="3" width="24.375" style="41" customWidth="1"/>
    <col min="4" max="4" width="15.875" style="43" customWidth="1"/>
    <col min="5" max="5" width="8.625" style="41"/>
    <col min="6" max="6" width="13.75" style="41" customWidth="1"/>
    <col min="7" max="16384" width="8.625" style="41"/>
  </cols>
  <sheetData>
    <row r="1" spans="1:4" x14ac:dyDescent="0.15">
      <c r="A1" s="41" t="s">
        <v>148</v>
      </c>
      <c r="C1" s="42" t="s">
        <v>212</v>
      </c>
    </row>
    <row r="3" spans="1:4" x14ac:dyDescent="0.15">
      <c r="A3" s="41" t="s">
        <v>210</v>
      </c>
    </row>
    <row r="4" spans="1:4" x14ac:dyDescent="0.15">
      <c r="A4" s="41" t="s">
        <v>151</v>
      </c>
      <c r="B4" s="41" t="s">
        <v>152</v>
      </c>
      <c r="C4" s="41" t="s">
        <v>152</v>
      </c>
      <c r="D4" s="43" t="str">
        <f>'交付申請書（１）'!AA5</f>
        <v>（年月日）</v>
      </c>
    </row>
    <row r="5" spans="1:4" x14ac:dyDescent="0.15">
      <c r="B5" s="41" t="s">
        <v>149</v>
      </c>
      <c r="C5" s="41" t="s">
        <v>153</v>
      </c>
      <c r="D5" s="43">
        <f>'交付申請書（１）'!U9</f>
        <v>0</v>
      </c>
    </row>
    <row r="6" spans="1:4" x14ac:dyDescent="0.15">
      <c r="C6" s="41" t="s">
        <v>154</v>
      </c>
      <c r="D6" s="43">
        <f>'交付申請書（１）'!T10</f>
        <v>0</v>
      </c>
    </row>
    <row r="7" spans="1:4" x14ac:dyDescent="0.15">
      <c r="C7" s="41" t="s">
        <v>155</v>
      </c>
      <c r="D7" s="43">
        <f>'交付申請書（１）'!T12</f>
        <v>0</v>
      </c>
    </row>
    <row r="8" spans="1:4" x14ac:dyDescent="0.15">
      <c r="C8" s="41" t="s">
        <v>156</v>
      </c>
      <c r="D8" s="43">
        <f>'交付申請書（１）'!T13</f>
        <v>0</v>
      </c>
    </row>
    <row r="9" spans="1:4" x14ac:dyDescent="0.15">
      <c r="C9" s="41" t="s">
        <v>157</v>
      </c>
      <c r="D9" s="44">
        <f>'交付申請書（１）'!T1</f>
        <v>0</v>
      </c>
    </row>
    <row r="10" spans="1:4" x14ac:dyDescent="0.15">
      <c r="C10" s="41" t="s">
        <v>158</v>
      </c>
      <c r="D10" s="43">
        <f>'交付申請書（１）'!T15</f>
        <v>0</v>
      </c>
    </row>
    <row r="11" spans="1:4" x14ac:dyDescent="0.15">
      <c r="B11" s="41" t="s">
        <v>159</v>
      </c>
      <c r="C11" s="41" t="s">
        <v>159</v>
      </c>
      <c r="D11" s="45" t="str">
        <f>'交付申請書（１）'!D33</f>
        <v/>
      </c>
    </row>
    <row r="12" spans="1:4" x14ac:dyDescent="0.15">
      <c r="B12" s="41" t="s">
        <v>160</v>
      </c>
      <c r="C12" s="41" t="s">
        <v>161</v>
      </c>
      <c r="D12" s="43">
        <f>'交付申請書（１）'!E37</f>
        <v>0</v>
      </c>
    </row>
    <row r="13" spans="1:4" x14ac:dyDescent="0.15">
      <c r="C13" s="41" t="s">
        <v>162</v>
      </c>
      <c r="D13" s="43">
        <f>'交付申請書（１）'!Q37</f>
        <v>0</v>
      </c>
    </row>
    <row r="14" spans="1:4" x14ac:dyDescent="0.15">
      <c r="B14" s="41" t="s">
        <v>163</v>
      </c>
      <c r="C14" s="41" t="s">
        <v>164</v>
      </c>
      <c r="D14" s="43">
        <f>'交付申請書（１）'!G41</f>
        <v>0</v>
      </c>
    </row>
    <row r="15" spans="1:4" x14ac:dyDescent="0.15">
      <c r="C15" s="41" t="s">
        <v>165</v>
      </c>
      <c r="D15" s="43">
        <f>'交付申請書（１）'!I42</f>
        <v>0</v>
      </c>
    </row>
    <row r="16" spans="1:4" x14ac:dyDescent="0.15">
      <c r="C16" s="41" t="s">
        <v>166</v>
      </c>
      <c r="D16" s="43">
        <f>'交付申請書（１）'!Y42</f>
        <v>0</v>
      </c>
    </row>
    <row r="17" spans="1:4" x14ac:dyDescent="0.15">
      <c r="C17" s="41" t="s">
        <v>161</v>
      </c>
      <c r="D17" s="43">
        <f>'交付申請書（１）'!E43</f>
        <v>0</v>
      </c>
    </row>
    <row r="18" spans="1:4" x14ac:dyDescent="0.15">
      <c r="C18" s="41" t="s">
        <v>167</v>
      </c>
      <c r="D18" s="43">
        <f>'交付申請書（１）'!S43</f>
        <v>0</v>
      </c>
    </row>
    <row r="19" spans="1:4" x14ac:dyDescent="0.15">
      <c r="C19" s="41" t="s">
        <v>168</v>
      </c>
      <c r="D19" s="43">
        <f>'交付申請書（１）'!F44</f>
        <v>0</v>
      </c>
    </row>
    <row r="20" spans="1:4" x14ac:dyDescent="0.15">
      <c r="C20" s="41" t="s">
        <v>162</v>
      </c>
      <c r="D20" s="43">
        <f>'交付申請書（１）'!Q44</f>
        <v>0</v>
      </c>
    </row>
    <row r="21" spans="1:4" x14ac:dyDescent="0.15">
      <c r="A21" s="41" t="s">
        <v>169</v>
      </c>
      <c r="B21" s="41" t="s">
        <v>170</v>
      </c>
      <c r="C21" s="41" t="s">
        <v>171</v>
      </c>
      <c r="D21" s="43">
        <f>'事業計画書（１－１）'!S7</f>
        <v>0</v>
      </c>
    </row>
    <row r="22" spans="1:4" x14ac:dyDescent="0.15">
      <c r="C22" s="41" t="s">
        <v>172</v>
      </c>
      <c r="D22" s="43" t="str">
        <f>'事業計画書（１－１）'!U10</f>
        <v>□</v>
      </c>
    </row>
    <row r="23" spans="1:4" x14ac:dyDescent="0.15">
      <c r="C23" s="41" t="s">
        <v>173</v>
      </c>
      <c r="D23" s="43" t="str">
        <f>'事業計画書（１－１）'!Y10</f>
        <v>□</v>
      </c>
    </row>
    <row r="24" spans="1:4" x14ac:dyDescent="0.15">
      <c r="C24" s="41" t="s">
        <v>174</v>
      </c>
      <c r="D24" s="43" t="str">
        <f>'事業計画書（１－１）'!AC10</f>
        <v>□</v>
      </c>
    </row>
    <row r="25" spans="1:4" x14ac:dyDescent="0.15">
      <c r="C25" s="41" t="s">
        <v>175</v>
      </c>
      <c r="D25" s="43" t="str">
        <f>'事業計画書（１－１）'!U11</f>
        <v>□</v>
      </c>
    </row>
    <row r="26" spans="1:4" x14ac:dyDescent="0.15">
      <c r="C26" s="41" t="s">
        <v>176</v>
      </c>
      <c r="D26" s="43" t="str">
        <f>'事業計画書（１－１）'!Z11</f>
        <v>□</v>
      </c>
    </row>
    <row r="27" spans="1:4" x14ac:dyDescent="0.15">
      <c r="C27" s="41" t="s">
        <v>177</v>
      </c>
      <c r="D27" s="43">
        <f>'事業計画書（１－１）'!S12</f>
        <v>0</v>
      </c>
    </row>
    <row r="28" spans="1:4" x14ac:dyDescent="0.15">
      <c r="C28" s="41" t="s">
        <v>178</v>
      </c>
      <c r="D28" s="43">
        <f>'事業計画書（１－１）'!S14</f>
        <v>0</v>
      </c>
    </row>
    <row r="29" spans="1:4" x14ac:dyDescent="0.15">
      <c r="B29" s="41" t="s">
        <v>179</v>
      </c>
      <c r="C29" s="41" t="s">
        <v>181</v>
      </c>
      <c r="D29" s="43">
        <f>'事業計画書（１－１）'!L24</f>
        <v>0</v>
      </c>
    </row>
    <row r="30" spans="1:4" x14ac:dyDescent="0.15">
      <c r="C30" s="41" t="s">
        <v>183</v>
      </c>
      <c r="D30" s="43">
        <f>'事業計画書（１－１）'!AB31</f>
        <v>0</v>
      </c>
    </row>
    <row r="31" spans="1:4" x14ac:dyDescent="0.15">
      <c r="C31" s="41" t="s">
        <v>180</v>
      </c>
      <c r="D31" s="43">
        <f>'事業計画書（１－１）'!L33</f>
        <v>0</v>
      </c>
    </row>
    <row r="32" spans="1:4" x14ac:dyDescent="0.15">
      <c r="C32" s="41" t="s">
        <v>184</v>
      </c>
      <c r="D32" s="43">
        <f>'事業計画書（１－１）'!AB38</f>
        <v>0</v>
      </c>
    </row>
    <row r="33" spans="2:4" x14ac:dyDescent="0.15">
      <c r="C33" s="41" t="s">
        <v>185</v>
      </c>
      <c r="D33" s="43">
        <f>'事業計画書（１－１）'!R40</f>
        <v>0</v>
      </c>
    </row>
    <row r="34" spans="2:4" x14ac:dyDescent="0.15">
      <c r="C34" s="41" t="s">
        <v>186</v>
      </c>
      <c r="D34" s="43">
        <f>'事業計画書（１－１）'!L42</f>
        <v>0</v>
      </c>
    </row>
    <row r="35" spans="2:4" x14ac:dyDescent="0.15">
      <c r="C35" s="41" t="s">
        <v>187</v>
      </c>
      <c r="D35" s="43">
        <f>'事業計画書（１－１）'!L44</f>
        <v>0</v>
      </c>
    </row>
    <row r="36" spans="2:4" x14ac:dyDescent="0.15">
      <c r="C36" s="41" t="s">
        <v>188</v>
      </c>
      <c r="D36" s="43">
        <f>'事業計画書（１－１）'!Y44</f>
        <v>0</v>
      </c>
    </row>
    <row r="37" spans="2:4" x14ac:dyDescent="0.15">
      <c r="C37" s="41" t="s">
        <v>189</v>
      </c>
      <c r="D37" s="43">
        <f>'事業計画書（１－１）'!R46</f>
        <v>0</v>
      </c>
    </row>
    <row r="38" spans="2:4" x14ac:dyDescent="0.15">
      <c r="B38" s="41" t="s">
        <v>191</v>
      </c>
      <c r="C38" s="41" t="s">
        <v>192</v>
      </c>
      <c r="D38" s="43" t="str">
        <f>'事業計画書（１－１）'!Y48</f>
        <v>□</v>
      </c>
    </row>
    <row r="39" spans="2:4" x14ac:dyDescent="0.15">
      <c r="C39" s="41" t="s">
        <v>193</v>
      </c>
      <c r="D39" s="43" t="str">
        <f>'事業計画書（１－１）'!AC48</f>
        <v>□</v>
      </c>
    </row>
    <row r="40" spans="2:4" x14ac:dyDescent="0.15">
      <c r="C40" s="41" t="s">
        <v>194</v>
      </c>
      <c r="D40" s="43" t="str">
        <f>'事業計画書（１－１）'!Y52</f>
        <v>□</v>
      </c>
    </row>
    <row r="41" spans="2:4" x14ac:dyDescent="0.15">
      <c r="C41" s="41" t="s">
        <v>195</v>
      </c>
      <c r="D41" s="43" t="str">
        <f>'事業計画書（１－１）'!AC52</f>
        <v>□</v>
      </c>
    </row>
    <row r="42" spans="2:4" x14ac:dyDescent="0.15">
      <c r="B42" s="41" t="s">
        <v>196</v>
      </c>
      <c r="C42" s="41" t="s">
        <v>197</v>
      </c>
      <c r="D42" s="45">
        <f>'事業計画書（１－１）'!Z61</f>
        <v>0</v>
      </c>
    </row>
    <row r="43" spans="2:4" x14ac:dyDescent="0.15">
      <c r="C43" s="41" t="s">
        <v>198</v>
      </c>
      <c r="D43" s="45">
        <f>'事業計画書（１－１）'!Z63</f>
        <v>0</v>
      </c>
    </row>
    <row r="44" spans="2:4" x14ac:dyDescent="0.15">
      <c r="C44" s="41" t="s">
        <v>202</v>
      </c>
      <c r="D44" s="45">
        <f>'事業計画書（１－１）'!Z65</f>
        <v>0</v>
      </c>
    </row>
    <row r="45" spans="2:4" x14ac:dyDescent="0.15">
      <c r="C45" s="41" t="s">
        <v>196</v>
      </c>
      <c r="D45" s="45">
        <f>'事業計画書（１－１）'!Z67</f>
        <v>0</v>
      </c>
    </row>
    <row r="46" spans="2:4" x14ac:dyDescent="0.15">
      <c r="C46" s="41" t="s">
        <v>199</v>
      </c>
      <c r="D46" s="45">
        <f>'事業計画書（１－１）'!Z69</f>
        <v>0</v>
      </c>
    </row>
    <row r="47" spans="2:4" x14ac:dyDescent="0.15">
      <c r="C47" s="41" t="s">
        <v>200</v>
      </c>
      <c r="D47" s="45">
        <f>'事業計画書（１－１）'!Z71</f>
        <v>0</v>
      </c>
    </row>
    <row r="48" spans="2:4" x14ac:dyDescent="0.15">
      <c r="C48" s="41" t="s">
        <v>201</v>
      </c>
      <c r="D48" s="45">
        <f>'事業計画書（１－１）'!Z73</f>
        <v>0</v>
      </c>
    </row>
    <row r="49" spans="1:4" x14ac:dyDescent="0.15">
      <c r="C49" s="41" t="s">
        <v>196</v>
      </c>
      <c r="D49" s="45">
        <f>'事業計画書（１－１）'!Z75</f>
        <v>0</v>
      </c>
    </row>
    <row r="50" spans="1:4" x14ac:dyDescent="0.15">
      <c r="C50" s="41" t="s">
        <v>203</v>
      </c>
      <c r="D50" s="45">
        <f>'事業計画書（１－１）'!Z77</f>
        <v>0</v>
      </c>
    </row>
    <row r="51" spans="1:4" x14ac:dyDescent="0.15">
      <c r="B51" s="41" t="s">
        <v>204</v>
      </c>
      <c r="C51" s="41" t="s">
        <v>205</v>
      </c>
      <c r="D51" s="43" t="str">
        <f>'事業計画書（１－１）'!Y85</f>
        <v>（選択してください）</v>
      </c>
    </row>
    <row r="52" spans="1:4" x14ac:dyDescent="0.15">
      <c r="A52" s="41" t="s">
        <v>206</v>
      </c>
      <c r="B52" s="41" t="s">
        <v>208</v>
      </c>
      <c r="C52" s="41" t="s">
        <v>150</v>
      </c>
      <c r="D52" s="43" t="str">
        <f>'委任状（１－２）'!Z5</f>
        <v>（年月日）</v>
      </c>
    </row>
    <row r="53" spans="1:4" x14ac:dyDescent="0.15">
      <c r="B53" s="41" t="s">
        <v>207</v>
      </c>
      <c r="C53" s="41" t="s">
        <v>154</v>
      </c>
      <c r="D53" s="43">
        <f>'委任状（１－２）'!L8</f>
        <v>0</v>
      </c>
    </row>
    <row r="54" spans="1:4" x14ac:dyDescent="0.15">
      <c r="C54" s="41" t="s">
        <v>155</v>
      </c>
      <c r="D54" s="43">
        <f>'委任状（１－２）'!L10</f>
        <v>0</v>
      </c>
    </row>
    <row r="55" spans="1:4" x14ac:dyDescent="0.15">
      <c r="C55" s="41" t="s">
        <v>156</v>
      </c>
      <c r="D55" s="43">
        <f>'委任状（１－２）'!L11</f>
        <v>0</v>
      </c>
    </row>
    <row r="56" spans="1:4" x14ac:dyDescent="0.15">
      <c r="C56" s="41" t="s">
        <v>157</v>
      </c>
      <c r="D56" s="46">
        <f>'委任状（１－２）'!L13</f>
        <v>0</v>
      </c>
    </row>
    <row r="57" spans="1:4" x14ac:dyDescent="0.15">
      <c r="C57" s="41" t="s">
        <v>158</v>
      </c>
      <c r="D57" s="43">
        <f>'委任状（１－２）'!L15</f>
        <v>0</v>
      </c>
    </row>
    <row r="58" spans="1:4" x14ac:dyDescent="0.15">
      <c r="B58" s="41" t="s">
        <v>209</v>
      </c>
      <c r="C58" s="41" t="s">
        <v>154</v>
      </c>
      <c r="D58" s="43">
        <f>'委任状（１－２）'!L24</f>
        <v>0</v>
      </c>
    </row>
    <row r="59" spans="1:4" x14ac:dyDescent="0.15">
      <c r="C59" s="41" t="s">
        <v>156</v>
      </c>
      <c r="D59" s="43">
        <f>'委任状（１－２）'!L26</f>
        <v>0</v>
      </c>
    </row>
    <row r="61" spans="1:4" x14ac:dyDescent="0.15">
      <c r="A61" s="41" t="s">
        <v>211</v>
      </c>
    </row>
  </sheetData>
  <sheetProtection algorithmName="SHA-512" hashValue="fqfVuJGO6r5cO40Oz+xQgDZLnkueN442227BekG5T1Kl0qIKm77vxw07ha82N34vzy6d4MIwUICuumeR9GTA1A==" saltValue="vw2lztUGTD87TBSbw/DEjA==" spinCount="100000" sheet="1" objects="1" scenarios="1" selectLockedCells="1" selectUnlockedCell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8"/>
  <sheetViews>
    <sheetView tabSelected="1" view="pageLayout" topLeftCell="A7" zoomScaleNormal="100" workbookViewId="0">
      <selection activeCell="Q37" sqref="Q37:AE37"/>
    </sheetView>
  </sheetViews>
  <sheetFormatPr defaultColWidth="2.5" defaultRowHeight="15.6" customHeight="1" x14ac:dyDescent="0.15"/>
  <cols>
    <col min="1" max="1" width="2.5" style="27" customWidth="1"/>
    <col min="2" max="2" width="1.875" style="27" customWidth="1"/>
    <col min="3" max="16384" width="2.5" style="27"/>
  </cols>
  <sheetData>
    <row r="1" spans="1:33" ht="15.6" customHeight="1" x14ac:dyDescent="0.15">
      <c r="A1" s="27" t="s">
        <v>0</v>
      </c>
    </row>
    <row r="3" spans="1:33" ht="15.6" customHeight="1" x14ac:dyDescent="0.15">
      <c r="A3" s="53" t="s">
        <v>130</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5" spans="1:33" ht="15.6" customHeight="1" x14ac:dyDescent="0.15">
      <c r="AA5" s="47" t="s">
        <v>143</v>
      </c>
      <c r="AB5" s="47"/>
      <c r="AC5" s="47"/>
      <c r="AD5" s="47"/>
      <c r="AE5" s="47"/>
      <c r="AF5" s="47"/>
      <c r="AG5" s="47"/>
    </row>
    <row r="7" spans="1:33" ht="15.6" customHeight="1" x14ac:dyDescent="0.15">
      <c r="A7" s="27" t="s">
        <v>1</v>
      </c>
    </row>
    <row r="9" spans="1:33" ht="15.6" customHeight="1" x14ac:dyDescent="0.15">
      <c r="L9" s="27" t="s">
        <v>2</v>
      </c>
      <c r="S9" s="28" t="s">
        <v>3</v>
      </c>
      <c r="T9" s="28" t="s">
        <v>16</v>
      </c>
      <c r="U9" s="55"/>
      <c r="V9" s="55"/>
      <c r="W9" s="55"/>
      <c r="X9" s="55"/>
      <c r="Y9" s="55"/>
      <c r="Z9" s="55"/>
    </row>
    <row r="10" spans="1:33" ht="15.6" customHeight="1" x14ac:dyDescent="0.15">
      <c r="S10" s="28" t="s">
        <v>18</v>
      </c>
      <c r="T10" s="56"/>
      <c r="U10" s="56"/>
      <c r="V10" s="56"/>
      <c r="W10" s="56"/>
      <c r="X10" s="56"/>
      <c r="Y10" s="56"/>
      <c r="Z10" s="56"/>
      <c r="AA10" s="56"/>
      <c r="AB10" s="56"/>
      <c r="AC10" s="56"/>
      <c r="AD10" s="56"/>
      <c r="AE10" s="56"/>
      <c r="AF10" s="56"/>
      <c r="AG10" s="56"/>
    </row>
    <row r="11" spans="1:33" ht="15.6" customHeight="1" x14ac:dyDescent="0.15">
      <c r="T11" s="56"/>
      <c r="U11" s="56"/>
      <c r="V11" s="56"/>
      <c r="W11" s="56"/>
      <c r="X11" s="56"/>
      <c r="Y11" s="56"/>
      <c r="Z11" s="56"/>
      <c r="AA11" s="56"/>
      <c r="AB11" s="56"/>
      <c r="AC11" s="56"/>
      <c r="AD11" s="56"/>
      <c r="AE11" s="56"/>
      <c r="AF11" s="56"/>
      <c r="AG11" s="56"/>
    </row>
    <row r="12" spans="1:33" ht="15.6" customHeight="1" x14ac:dyDescent="0.15">
      <c r="S12" s="28" t="s">
        <v>17</v>
      </c>
      <c r="T12" s="48"/>
      <c r="U12" s="48"/>
      <c r="V12" s="48"/>
      <c r="W12" s="48"/>
      <c r="X12" s="48"/>
      <c r="Y12" s="48"/>
      <c r="Z12" s="48"/>
      <c r="AA12" s="48"/>
      <c r="AB12" s="48"/>
      <c r="AC12" s="48"/>
      <c r="AD12" s="48"/>
      <c r="AE12" s="48"/>
      <c r="AF12" s="48"/>
      <c r="AG12" s="48"/>
    </row>
    <row r="13" spans="1:33" ht="15.6" customHeight="1" x14ac:dyDescent="0.15">
      <c r="S13" s="28" t="s">
        <v>19</v>
      </c>
      <c r="T13" s="48"/>
      <c r="U13" s="48"/>
      <c r="V13" s="48"/>
      <c r="W13" s="48"/>
      <c r="X13" s="48"/>
      <c r="Y13" s="48"/>
      <c r="Z13" s="48"/>
      <c r="AA13" s="48"/>
      <c r="AB13" s="48"/>
      <c r="AC13" s="48"/>
      <c r="AD13" s="48"/>
      <c r="AE13" s="48"/>
      <c r="AF13" s="48"/>
      <c r="AG13" s="48"/>
    </row>
    <row r="14" spans="1:33" ht="15.6" customHeight="1" x14ac:dyDescent="0.15">
      <c r="S14" s="28" t="s">
        <v>20</v>
      </c>
      <c r="T14" s="47"/>
      <c r="U14" s="47"/>
      <c r="V14" s="47"/>
      <c r="W14" s="47"/>
      <c r="X14" s="47"/>
      <c r="Y14" s="47"/>
      <c r="Z14" s="47"/>
      <c r="AA14" s="29"/>
      <c r="AB14" s="29"/>
      <c r="AC14" s="29"/>
      <c r="AD14" s="29"/>
      <c r="AE14" s="29"/>
      <c r="AF14" s="29"/>
      <c r="AG14" s="29"/>
    </row>
    <row r="15" spans="1:33" ht="15.6" customHeight="1" x14ac:dyDescent="0.15">
      <c r="S15" s="28" t="s">
        <v>21</v>
      </c>
      <c r="T15" s="48"/>
      <c r="U15" s="48"/>
      <c r="V15" s="48"/>
    </row>
    <row r="16" spans="1:33" ht="15.6" customHeight="1" x14ac:dyDescent="0.15">
      <c r="U16" s="30"/>
      <c r="V16" s="30"/>
      <c r="W16" s="30"/>
      <c r="X16" s="30"/>
      <c r="Y16" s="30"/>
      <c r="Z16" s="30"/>
      <c r="AA16" s="30"/>
      <c r="AB16" s="30"/>
      <c r="AC16" s="30"/>
      <c r="AD16" s="30"/>
      <c r="AE16" s="30"/>
      <c r="AF16" s="30"/>
      <c r="AG16" s="30"/>
    </row>
    <row r="17" spans="1:33" ht="15.6" customHeight="1" x14ac:dyDescent="0.15">
      <c r="T17" s="30"/>
      <c r="U17" s="30"/>
      <c r="V17" s="30"/>
      <c r="W17" s="30"/>
      <c r="X17" s="30"/>
      <c r="Y17" s="30"/>
      <c r="Z17" s="30"/>
      <c r="AA17" s="30"/>
      <c r="AB17" s="30"/>
      <c r="AC17" s="30"/>
      <c r="AD17" s="30"/>
      <c r="AE17" s="30"/>
      <c r="AF17" s="30"/>
      <c r="AG17" s="30"/>
    </row>
    <row r="19" spans="1:33" ht="15.6" customHeight="1" x14ac:dyDescent="0.15">
      <c r="C19" s="27" t="s">
        <v>22</v>
      </c>
    </row>
    <row r="20" spans="1:33" ht="15.6" customHeight="1" x14ac:dyDescent="0.15">
      <c r="B20" s="27" t="s">
        <v>23</v>
      </c>
    </row>
    <row r="21" spans="1:33" ht="15.6" customHeight="1" x14ac:dyDescent="0.15">
      <c r="C21" s="27" t="s">
        <v>24</v>
      </c>
    </row>
    <row r="22" spans="1:33" ht="15.6" customHeight="1" x14ac:dyDescent="0.15">
      <c r="B22" s="27" t="s">
        <v>25</v>
      </c>
    </row>
    <row r="23" spans="1:33" ht="15.6" customHeight="1" x14ac:dyDescent="0.15">
      <c r="B23" s="27" t="s">
        <v>26</v>
      </c>
    </row>
    <row r="26" spans="1:33" ht="15.6" customHeight="1" x14ac:dyDescent="0.15">
      <c r="B26" s="27" t="s">
        <v>27</v>
      </c>
    </row>
    <row r="27" spans="1:33" ht="15.6" customHeight="1" x14ac:dyDescent="0.15">
      <c r="D27" s="27" t="s">
        <v>30</v>
      </c>
    </row>
    <row r="28" spans="1:33" ht="15.6" customHeight="1" x14ac:dyDescent="0.15">
      <c r="D28" s="27" t="s">
        <v>28</v>
      </c>
    </row>
    <row r="29" spans="1:33" ht="15.6" customHeight="1" x14ac:dyDescent="0.15">
      <c r="D29" s="27" t="s">
        <v>29</v>
      </c>
      <c r="Q29" s="54"/>
      <c r="R29" s="54"/>
      <c r="S29" s="54"/>
      <c r="T29" s="54"/>
      <c r="U29" s="54"/>
      <c r="V29" s="54"/>
    </row>
    <row r="30" spans="1:33" ht="15.6" customHeight="1" x14ac:dyDescent="0.15">
      <c r="Q30" s="31"/>
      <c r="R30" s="31"/>
      <c r="S30" s="31"/>
      <c r="T30" s="31"/>
      <c r="U30" s="31"/>
      <c r="V30" s="31"/>
    </row>
    <row r="32" spans="1:33" ht="15.6" customHeight="1" x14ac:dyDescent="0.15">
      <c r="A32" s="29"/>
      <c r="B32" s="29" t="s">
        <v>31</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4" ht="15.6" customHeight="1" x14ac:dyDescent="0.15">
      <c r="A33" s="29"/>
      <c r="B33" s="29"/>
      <c r="C33" s="29"/>
      <c r="D33" s="49" t="str">
        <f>IF('事業計画書（１－１）'!Z77=0,"",'事業計画書（１－１）'!Z77)</f>
        <v/>
      </c>
      <c r="E33" s="49"/>
      <c r="F33" s="49"/>
      <c r="G33" s="49"/>
      <c r="H33" s="49"/>
      <c r="I33" s="49"/>
      <c r="J33" s="29" t="s">
        <v>32</v>
      </c>
      <c r="K33" s="29" t="s">
        <v>128</v>
      </c>
      <c r="L33" s="29"/>
      <c r="M33" s="29"/>
      <c r="N33" s="29"/>
      <c r="O33" s="29"/>
      <c r="P33" s="29"/>
      <c r="Q33" s="29"/>
      <c r="R33" s="29"/>
      <c r="S33" s="29"/>
      <c r="T33" s="29"/>
      <c r="U33" s="29"/>
      <c r="V33" s="29"/>
      <c r="W33" s="29"/>
      <c r="X33" s="29"/>
      <c r="Y33" s="29"/>
      <c r="Z33" s="29"/>
      <c r="AA33" s="29"/>
      <c r="AB33" s="29"/>
      <c r="AC33" s="29"/>
      <c r="AD33" s="29"/>
      <c r="AE33" s="29"/>
      <c r="AF33" s="29"/>
      <c r="AG33" s="29"/>
    </row>
    <row r="34" spans="1:34" ht="15.6" customHeight="1" x14ac:dyDescent="0.1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row>
    <row r="35" spans="1:34" ht="15.6" customHeight="1" x14ac:dyDescent="0.1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4" ht="15.6" customHeight="1" x14ac:dyDescent="0.15">
      <c r="A36" s="29"/>
      <c r="B36" s="29" t="s">
        <v>33</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0"/>
    </row>
    <row r="37" spans="1:34" ht="15.6" customHeight="1" x14ac:dyDescent="0.15">
      <c r="A37" s="29"/>
      <c r="B37" s="29"/>
      <c r="C37" s="32" t="s">
        <v>34</v>
      </c>
      <c r="D37" s="33"/>
      <c r="E37" s="58"/>
      <c r="F37" s="58"/>
      <c r="G37" s="58"/>
      <c r="H37" s="58"/>
      <c r="I37" s="58"/>
      <c r="J37" s="58"/>
      <c r="K37" s="58"/>
      <c r="L37" s="58"/>
      <c r="M37" s="33" t="s">
        <v>35</v>
      </c>
      <c r="N37" s="34"/>
      <c r="O37" s="33"/>
      <c r="P37" s="35"/>
      <c r="Q37" s="50"/>
      <c r="R37" s="51"/>
      <c r="S37" s="51"/>
      <c r="T37" s="51"/>
      <c r="U37" s="51"/>
      <c r="V37" s="51"/>
      <c r="W37" s="51"/>
      <c r="X37" s="51"/>
      <c r="Y37" s="51"/>
      <c r="Z37" s="51"/>
      <c r="AA37" s="51"/>
      <c r="AB37" s="51"/>
      <c r="AC37" s="51"/>
      <c r="AD37" s="51"/>
      <c r="AE37" s="52"/>
      <c r="AF37" s="29"/>
      <c r="AG37" s="29"/>
      <c r="AH37" s="30"/>
    </row>
    <row r="38" spans="1:34" ht="15.6"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0"/>
    </row>
    <row r="39" spans="1:34" ht="15.6" customHeight="1" x14ac:dyDescent="0.1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0"/>
    </row>
    <row r="40" spans="1:34" ht="15.6" customHeight="1" x14ac:dyDescent="0.15">
      <c r="A40" s="29"/>
      <c r="B40" s="29" t="s">
        <v>133</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row>
    <row r="41" spans="1:34" ht="22.5" customHeight="1" x14ac:dyDescent="0.15">
      <c r="A41" s="29"/>
      <c r="B41" s="29"/>
      <c r="C41" s="59" t="s">
        <v>36</v>
      </c>
      <c r="D41" s="59"/>
      <c r="E41" s="59"/>
      <c r="F41" s="59"/>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29"/>
      <c r="AG41" s="29"/>
    </row>
    <row r="42" spans="1:34" ht="22.5" customHeight="1" x14ac:dyDescent="0.15">
      <c r="A42" s="29"/>
      <c r="B42" s="29"/>
      <c r="C42" s="59" t="s">
        <v>37</v>
      </c>
      <c r="D42" s="59"/>
      <c r="E42" s="59"/>
      <c r="F42" s="59"/>
      <c r="G42" s="59"/>
      <c r="H42" s="59"/>
      <c r="I42" s="57"/>
      <c r="J42" s="57"/>
      <c r="K42" s="57"/>
      <c r="L42" s="57"/>
      <c r="M42" s="57"/>
      <c r="N42" s="57"/>
      <c r="O42" s="57"/>
      <c r="P42" s="57"/>
      <c r="Q42" s="57"/>
      <c r="R42" s="57"/>
      <c r="S42" s="57"/>
      <c r="T42" s="57"/>
      <c r="U42" s="59" t="s">
        <v>40</v>
      </c>
      <c r="V42" s="59"/>
      <c r="W42" s="59"/>
      <c r="X42" s="59"/>
      <c r="Y42" s="57"/>
      <c r="Z42" s="57"/>
      <c r="AA42" s="57"/>
      <c r="AB42" s="57"/>
      <c r="AC42" s="57"/>
      <c r="AD42" s="57"/>
      <c r="AE42" s="57"/>
      <c r="AF42" s="29"/>
      <c r="AG42" s="29"/>
    </row>
    <row r="43" spans="1:34" ht="22.5" customHeight="1" x14ac:dyDescent="0.15">
      <c r="A43" s="29"/>
      <c r="B43" s="29"/>
      <c r="C43" s="59" t="s">
        <v>38</v>
      </c>
      <c r="D43" s="59"/>
      <c r="E43" s="57"/>
      <c r="F43" s="57"/>
      <c r="G43" s="57"/>
      <c r="H43" s="57"/>
      <c r="I43" s="57"/>
      <c r="J43" s="57"/>
      <c r="K43" s="57"/>
      <c r="L43" s="57"/>
      <c r="M43" s="57"/>
      <c r="N43" s="57"/>
      <c r="O43" s="57"/>
      <c r="P43" s="57"/>
      <c r="Q43" s="59" t="s">
        <v>41</v>
      </c>
      <c r="R43" s="59"/>
      <c r="S43" s="63"/>
      <c r="T43" s="63"/>
      <c r="U43" s="63"/>
      <c r="V43" s="63"/>
      <c r="W43" s="63"/>
      <c r="X43" s="63"/>
      <c r="Y43" s="63"/>
      <c r="Z43" s="63"/>
      <c r="AA43" s="63"/>
      <c r="AB43" s="63"/>
      <c r="AC43" s="63"/>
      <c r="AD43" s="63"/>
      <c r="AE43" s="63"/>
      <c r="AF43" s="29"/>
      <c r="AG43" s="29"/>
    </row>
    <row r="44" spans="1:34" ht="22.5" customHeight="1" x14ac:dyDescent="0.15">
      <c r="A44" s="29"/>
      <c r="B44" s="29"/>
      <c r="C44" s="59" t="s">
        <v>39</v>
      </c>
      <c r="D44" s="59"/>
      <c r="E44" s="59"/>
      <c r="F44" s="57"/>
      <c r="G44" s="57"/>
      <c r="H44" s="57"/>
      <c r="I44" s="57"/>
      <c r="J44" s="57"/>
      <c r="K44" s="57"/>
      <c r="L44" s="57"/>
      <c r="M44" s="62" t="s">
        <v>35</v>
      </c>
      <c r="N44" s="62"/>
      <c r="O44" s="62"/>
      <c r="P44" s="62"/>
      <c r="Q44" s="60"/>
      <c r="R44" s="61"/>
      <c r="S44" s="61"/>
      <c r="T44" s="61"/>
      <c r="U44" s="61"/>
      <c r="V44" s="61"/>
      <c r="W44" s="61"/>
      <c r="X44" s="61"/>
      <c r="Y44" s="61"/>
      <c r="Z44" s="61"/>
      <c r="AA44" s="61"/>
      <c r="AB44" s="61"/>
      <c r="AC44" s="61"/>
      <c r="AD44" s="61"/>
      <c r="AE44" s="61"/>
      <c r="AF44" s="29"/>
      <c r="AG44" s="29"/>
    </row>
    <row r="45" spans="1:34" ht="15.6" customHeight="1" x14ac:dyDescent="0.15">
      <c r="A45" s="29"/>
      <c r="B45" s="29"/>
      <c r="C45" s="29" t="s">
        <v>42</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row>
    <row r="46" spans="1:34" ht="15.6" customHeight="1" x14ac:dyDescent="0.1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row>
    <row r="47" spans="1:34" ht="15.6" customHeight="1" x14ac:dyDescent="0.1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row>
    <row r="48" spans="1:34" ht="15.6" customHeight="1" x14ac:dyDescent="0.1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row>
    <row r="49" spans="2:3" ht="15.6" customHeight="1" x14ac:dyDescent="0.15">
      <c r="B49" s="36" t="s">
        <v>43</v>
      </c>
    </row>
    <row r="50" spans="2:3" ht="15.6" customHeight="1" x14ac:dyDescent="0.15">
      <c r="C50" s="27" t="s">
        <v>44</v>
      </c>
    </row>
    <row r="51" spans="2:3" ht="15.6" customHeight="1" x14ac:dyDescent="0.15">
      <c r="C51" s="36" t="s">
        <v>45</v>
      </c>
    </row>
    <row r="52" spans="2:3" ht="15.6" customHeight="1" x14ac:dyDescent="0.15">
      <c r="C52" s="36" t="s">
        <v>46</v>
      </c>
    </row>
    <row r="53" spans="2:3" ht="15.6" customHeight="1" x14ac:dyDescent="0.15">
      <c r="C53" s="36" t="s">
        <v>47</v>
      </c>
    </row>
    <row r="54" spans="2:3" ht="15.6" customHeight="1" x14ac:dyDescent="0.15">
      <c r="C54" s="27" t="s">
        <v>48</v>
      </c>
    </row>
    <row r="55" spans="2:3" ht="15.6" customHeight="1" x14ac:dyDescent="0.15">
      <c r="C55" s="27" t="s">
        <v>49</v>
      </c>
    </row>
    <row r="56" spans="2:3" ht="15.6" customHeight="1" x14ac:dyDescent="0.15">
      <c r="C56" s="27" t="s">
        <v>50</v>
      </c>
    </row>
    <row r="57" spans="2:3" ht="15.6" customHeight="1" x14ac:dyDescent="0.15">
      <c r="C57" s="37" t="s">
        <v>51</v>
      </c>
    </row>
    <row r="58" spans="2:3" ht="15.6" customHeight="1" x14ac:dyDescent="0.15">
      <c r="C58" s="27" t="s">
        <v>52</v>
      </c>
    </row>
    <row r="59" spans="2:3" ht="15.6" customHeight="1" x14ac:dyDescent="0.15">
      <c r="C59" s="37" t="s">
        <v>53</v>
      </c>
    </row>
    <row r="60" spans="2:3" ht="15.6" customHeight="1" x14ac:dyDescent="0.15">
      <c r="C60" s="27" t="s">
        <v>54</v>
      </c>
    </row>
    <row r="61" spans="2:3" ht="15.6" customHeight="1" x14ac:dyDescent="0.15">
      <c r="C61" s="36" t="s">
        <v>55</v>
      </c>
    </row>
    <row r="62" spans="2:3" ht="15.6" customHeight="1" x14ac:dyDescent="0.15">
      <c r="C62" s="36" t="s">
        <v>56</v>
      </c>
    </row>
    <row r="63" spans="2:3" ht="15.6" customHeight="1" x14ac:dyDescent="0.15">
      <c r="C63" s="37" t="s">
        <v>57</v>
      </c>
    </row>
    <row r="64" spans="2:3" ht="15.6" customHeight="1" x14ac:dyDescent="0.15">
      <c r="C64" s="27" t="s">
        <v>58</v>
      </c>
    </row>
    <row r="65" spans="3:4" ht="15.6" customHeight="1" x14ac:dyDescent="0.15">
      <c r="C65" s="38" t="s">
        <v>127</v>
      </c>
      <c r="D65" s="29"/>
    </row>
    <row r="66" spans="3:4" ht="15.6" customHeight="1" x14ac:dyDescent="0.15">
      <c r="C66" s="29" t="s">
        <v>147</v>
      </c>
      <c r="D66" s="29"/>
    </row>
    <row r="67" spans="3:4" ht="15.6" customHeight="1" x14ac:dyDescent="0.15">
      <c r="C67" s="29" t="s">
        <v>145</v>
      </c>
      <c r="D67" s="29"/>
    </row>
    <row r="68" spans="3:4" ht="15.6" customHeight="1" x14ac:dyDescent="0.15">
      <c r="C68" s="29" t="s">
        <v>146</v>
      </c>
      <c r="D68" s="29"/>
    </row>
  </sheetData>
  <sheetProtection sheet="1" objects="1" scenarios="1" selectLockedCells="1"/>
  <mergeCells count="26">
    <mergeCell ref="F44:L44"/>
    <mergeCell ref="Q44:AE44"/>
    <mergeCell ref="U42:X42"/>
    <mergeCell ref="Q43:R43"/>
    <mergeCell ref="C44:E44"/>
    <mergeCell ref="C43:D43"/>
    <mergeCell ref="C42:H42"/>
    <mergeCell ref="M44:P44"/>
    <mergeCell ref="S43:AE43"/>
    <mergeCell ref="E43:P43"/>
    <mergeCell ref="G41:AE41"/>
    <mergeCell ref="I42:T42"/>
    <mergeCell ref="Y42:AE42"/>
    <mergeCell ref="E37:L37"/>
    <mergeCell ref="C41:F41"/>
    <mergeCell ref="T14:Z14"/>
    <mergeCell ref="T15:V15"/>
    <mergeCell ref="D33:I33"/>
    <mergeCell ref="Q37:AE37"/>
    <mergeCell ref="A3:AG3"/>
    <mergeCell ref="T12:AG12"/>
    <mergeCell ref="Q29:V29"/>
    <mergeCell ref="AA5:AG5"/>
    <mergeCell ref="U9:Z9"/>
    <mergeCell ref="T10:AG11"/>
    <mergeCell ref="T13:AG13"/>
  </mergeCells>
  <phoneticPr fontId="2"/>
  <dataValidations count="1">
    <dataValidation allowBlank="1" showInputMessage="1" showErrorMessage="1" prompt="提出日を記載してください。" sqref="AA5:AG5"/>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9"/>
  <sheetViews>
    <sheetView view="pageLayout" zoomScaleNormal="100" workbookViewId="0">
      <selection activeCell="S7" sqref="S7:AF9"/>
    </sheetView>
  </sheetViews>
  <sheetFormatPr defaultColWidth="2.5" defaultRowHeight="15.6" customHeight="1" x14ac:dyDescent="0.15"/>
  <cols>
    <col min="1" max="1" width="2.5" style="1" customWidth="1"/>
    <col min="2" max="2" width="1.875" style="1" customWidth="1"/>
    <col min="3" max="3" width="2.75" style="1" customWidth="1"/>
    <col min="4" max="35" width="2.5" style="1"/>
    <col min="36" max="36" width="2.75" style="1" customWidth="1"/>
    <col min="37" max="16384" width="2.5" style="1"/>
  </cols>
  <sheetData>
    <row r="1" spans="1:33" ht="15.6" customHeight="1" x14ac:dyDescent="0.15">
      <c r="A1" s="1" t="s">
        <v>59</v>
      </c>
    </row>
    <row r="4" spans="1:33" ht="14.1" customHeight="1" x14ac:dyDescent="0.15">
      <c r="A4" s="156" t="s">
        <v>60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row>
    <row r="5" spans="1:33" ht="13.5" x14ac:dyDescent="0.15"/>
    <row r="6" spans="1:33" ht="15.6" customHeight="1" x14ac:dyDescent="0.15">
      <c r="C6" s="1" t="s">
        <v>61</v>
      </c>
    </row>
    <row r="7" spans="1:33" ht="15.6" customHeight="1" x14ac:dyDescent="0.15">
      <c r="C7" s="99" t="s">
        <v>62</v>
      </c>
      <c r="D7" s="100"/>
      <c r="E7" s="100"/>
      <c r="F7" s="100"/>
      <c r="G7" s="100"/>
      <c r="H7" s="100"/>
      <c r="I7" s="100"/>
      <c r="J7" s="100"/>
      <c r="K7" s="100"/>
      <c r="L7" s="100"/>
      <c r="M7" s="99" t="s">
        <v>63</v>
      </c>
      <c r="N7" s="100"/>
      <c r="O7" s="100"/>
      <c r="P7" s="100"/>
      <c r="Q7" s="100"/>
      <c r="R7" s="100"/>
      <c r="S7" s="157"/>
      <c r="T7" s="157"/>
      <c r="U7" s="157"/>
      <c r="V7" s="157"/>
      <c r="W7" s="157"/>
      <c r="X7" s="157"/>
      <c r="Y7" s="157"/>
      <c r="Z7" s="157"/>
      <c r="AA7" s="157"/>
      <c r="AB7" s="157"/>
      <c r="AC7" s="157"/>
      <c r="AD7" s="157"/>
      <c r="AE7" s="157"/>
      <c r="AF7" s="157"/>
    </row>
    <row r="8" spans="1:33" ht="15.6" customHeight="1" x14ac:dyDescent="0.15">
      <c r="C8" s="100"/>
      <c r="D8" s="100"/>
      <c r="E8" s="100"/>
      <c r="F8" s="100"/>
      <c r="G8" s="100"/>
      <c r="H8" s="100"/>
      <c r="I8" s="100"/>
      <c r="J8" s="100"/>
      <c r="K8" s="100"/>
      <c r="L8" s="100"/>
      <c r="M8" s="100"/>
      <c r="N8" s="100"/>
      <c r="O8" s="100"/>
      <c r="P8" s="100"/>
      <c r="Q8" s="100"/>
      <c r="R8" s="100"/>
      <c r="S8" s="157"/>
      <c r="T8" s="157"/>
      <c r="U8" s="157"/>
      <c r="V8" s="157"/>
      <c r="W8" s="157"/>
      <c r="X8" s="157"/>
      <c r="Y8" s="157"/>
      <c r="Z8" s="157"/>
      <c r="AA8" s="157"/>
      <c r="AB8" s="157"/>
      <c r="AC8" s="157"/>
      <c r="AD8" s="157"/>
      <c r="AE8" s="157"/>
      <c r="AF8" s="157"/>
    </row>
    <row r="9" spans="1:33" ht="15.6" customHeight="1" x14ac:dyDescent="0.15">
      <c r="C9" s="100"/>
      <c r="D9" s="100"/>
      <c r="E9" s="100"/>
      <c r="F9" s="100"/>
      <c r="G9" s="100"/>
      <c r="H9" s="100"/>
      <c r="I9" s="100"/>
      <c r="J9" s="100"/>
      <c r="K9" s="100"/>
      <c r="L9" s="100"/>
      <c r="M9" s="100"/>
      <c r="N9" s="100"/>
      <c r="O9" s="100"/>
      <c r="P9" s="100"/>
      <c r="Q9" s="100"/>
      <c r="R9" s="100"/>
      <c r="S9" s="157"/>
      <c r="T9" s="157"/>
      <c r="U9" s="157"/>
      <c r="V9" s="157"/>
      <c r="W9" s="157"/>
      <c r="X9" s="157"/>
      <c r="Y9" s="157"/>
      <c r="Z9" s="157"/>
      <c r="AA9" s="157"/>
      <c r="AB9" s="157"/>
      <c r="AC9" s="157"/>
      <c r="AD9" s="157"/>
      <c r="AE9" s="157"/>
      <c r="AF9" s="157"/>
    </row>
    <row r="10" spans="1:33" ht="15.6" customHeight="1" x14ac:dyDescent="0.15">
      <c r="C10" s="100"/>
      <c r="D10" s="100"/>
      <c r="E10" s="100"/>
      <c r="F10" s="100"/>
      <c r="G10" s="100"/>
      <c r="H10" s="100"/>
      <c r="I10" s="100"/>
      <c r="J10" s="100"/>
      <c r="K10" s="100"/>
      <c r="L10" s="100"/>
      <c r="M10" s="100" t="s">
        <v>64</v>
      </c>
      <c r="N10" s="100"/>
      <c r="O10" s="100"/>
      <c r="P10" s="100"/>
      <c r="Q10" s="100"/>
      <c r="R10" s="100"/>
      <c r="S10" s="7"/>
      <c r="T10" s="8"/>
      <c r="U10" s="39" t="s">
        <v>68</v>
      </c>
      <c r="V10" s="6" t="s">
        <v>70</v>
      </c>
      <c r="W10" s="6"/>
      <c r="X10" s="6"/>
      <c r="Y10" s="39" t="s">
        <v>69</v>
      </c>
      <c r="Z10" s="6" t="s">
        <v>71</v>
      </c>
      <c r="AA10" s="6"/>
      <c r="AB10" s="6"/>
      <c r="AC10" s="39" t="s">
        <v>69</v>
      </c>
      <c r="AD10" s="6" t="s">
        <v>182</v>
      </c>
      <c r="AE10" s="6"/>
      <c r="AF10" s="9"/>
    </row>
    <row r="11" spans="1:33" ht="15.6" customHeight="1" x14ac:dyDescent="0.15">
      <c r="C11" s="100"/>
      <c r="D11" s="100"/>
      <c r="E11" s="100"/>
      <c r="F11" s="100"/>
      <c r="G11" s="100"/>
      <c r="H11" s="100"/>
      <c r="I11" s="100"/>
      <c r="J11" s="100"/>
      <c r="K11" s="100"/>
      <c r="L11" s="100"/>
      <c r="M11" s="100"/>
      <c r="N11" s="100"/>
      <c r="O11" s="100"/>
      <c r="P11" s="100"/>
      <c r="Q11" s="100"/>
      <c r="R11" s="100"/>
      <c r="S11" s="10"/>
      <c r="T11" s="6"/>
      <c r="U11" s="39" t="s">
        <v>69</v>
      </c>
      <c r="V11" s="6" t="s">
        <v>72</v>
      </c>
      <c r="W11" s="6"/>
      <c r="X11" s="6"/>
      <c r="Y11" s="6"/>
      <c r="Z11" s="39" t="s">
        <v>68</v>
      </c>
      <c r="AA11" s="6" t="s">
        <v>73</v>
      </c>
      <c r="AB11" s="6"/>
      <c r="AC11" s="6"/>
      <c r="AD11" s="6"/>
      <c r="AE11" s="6"/>
      <c r="AF11" s="9"/>
    </row>
    <row r="12" spans="1:33" ht="15.6" customHeight="1" x14ac:dyDescent="0.15">
      <c r="C12" s="100" t="s">
        <v>65</v>
      </c>
      <c r="D12" s="100"/>
      <c r="E12" s="100"/>
      <c r="F12" s="100"/>
      <c r="G12" s="100"/>
      <c r="H12" s="100"/>
      <c r="I12" s="100"/>
      <c r="J12" s="100"/>
      <c r="K12" s="100"/>
      <c r="L12" s="100"/>
      <c r="M12" s="100"/>
      <c r="N12" s="100"/>
      <c r="O12" s="100"/>
      <c r="P12" s="100"/>
      <c r="Q12" s="100"/>
      <c r="R12" s="100"/>
      <c r="S12" s="158"/>
      <c r="T12" s="158"/>
      <c r="U12" s="158"/>
      <c r="V12" s="158"/>
      <c r="W12" s="158"/>
      <c r="X12" s="158"/>
      <c r="Y12" s="158"/>
      <c r="Z12" s="158"/>
      <c r="AA12" s="158"/>
      <c r="AB12" s="158"/>
      <c r="AC12" s="158"/>
      <c r="AD12" s="158"/>
      <c r="AE12" s="158"/>
      <c r="AF12" s="158"/>
    </row>
    <row r="13" spans="1:33" ht="15.6" customHeight="1" x14ac:dyDescent="0.15">
      <c r="C13" s="100"/>
      <c r="D13" s="100"/>
      <c r="E13" s="100"/>
      <c r="F13" s="100"/>
      <c r="G13" s="100"/>
      <c r="H13" s="100"/>
      <c r="I13" s="100"/>
      <c r="J13" s="100"/>
      <c r="K13" s="100"/>
      <c r="L13" s="100"/>
      <c r="M13" s="100"/>
      <c r="N13" s="100"/>
      <c r="O13" s="100"/>
      <c r="P13" s="100"/>
      <c r="Q13" s="100"/>
      <c r="R13" s="100"/>
      <c r="S13" s="158"/>
      <c r="T13" s="158"/>
      <c r="U13" s="158"/>
      <c r="V13" s="158"/>
      <c r="W13" s="158"/>
      <c r="X13" s="158"/>
      <c r="Y13" s="158"/>
      <c r="Z13" s="158"/>
      <c r="AA13" s="158"/>
      <c r="AB13" s="158"/>
      <c r="AC13" s="158"/>
      <c r="AD13" s="158"/>
      <c r="AE13" s="158"/>
      <c r="AF13" s="158"/>
    </row>
    <row r="14" spans="1:33" ht="15.6" customHeight="1" x14ac:dyDescent="0.15">
      <c r="C14" s="100" t="s">
        <v>66</v>
      </c>
      <c r="D14" s="100"/>
      <c r="E14" s="100"/>
      <c r="F14" s="100"/>
      <c r="G14" s="100"/>
      <c r="H14" s="100"/>
      <c r="I14" s="100"/>
      <c r="J14" s="100"/>
      <c r="K14" s="100"/>
      <c r="L14" s="100"/>
      <c r="M14" s="100"/>
      <c r="N14" s="100"/>
      <c r="O14" s="100"/>
      <c r="P14" s="100"/>
      <c r="Q14" s="100"/>
      <c r="R14" s="100"/>
      <c r="S14" s="158"/>
      <c r="T14" s="158"/>
      <c r="U14" s="158"/>
      <c r="V14" s="158"/>
      <c r="W14" s="158"/>
      <c r="X14" s="158"/>
      <c r="Y14" s="158"/>
      <c r="Z14" s="158"/>
      <c r="AA14" s="158"/>
      <c r="AB14" s="158"/>
      <c r="AC14" s="158"/>
      <c r="AD14" s="158"/>
      <c r="AE14" s="158"/>
      <c r="AF14" s="158"/>
    </row>
    <row r="15" spans="1:33" ht="15.6" customHeight="1" x14ac:dyDescent="0.15">
      <c r="C15" s="100"/>
      <c r="D15" s="100"/>
      <c r="E15" s="100"/>
      <c r="F15" s="100"/>
      <c r="G15" s="100"/>
      <c r="H15" s="100"/>
      <c r="I15" s="100"/>
      <c r="J15" s="100"/>
      <c r="K15" s="100"/>
      <c r="L15" s="100"/>
      <c r="M15" s="100"/>
      <c r="N15" s="100"/>
      <c r="O15" s="100"/>
      <c r="P15" s="100"/>
      <c r="Q15" s="100"/>
      <c r="R15" s="100"/>
      <c r="S15" s="158"/>
      <c r="T15" s="158"/>
      <c r="U15" s="158"/>
      <c r="V15" s="158"/>
      <c r="W15" s="158"/>
      <c r="X15" s="158"/>
      <c r="Y15" s="158"/>
      <c r="Z15" s="158"/>
      <c r="AA15" s="158"/>
      <c r="AB15" s="158"/>
      <c r="AC15" s="158"/>
      <c r="AD15" s="158"/>
      <c r="AE15" s="158"/>
      <c r="AF15" s="158"/>
    </row>
    <row r="16" spans="1:33" ht="15.6" customHeight="1" x14ac:dyDescent="0.15">
      <c r="D16" s="11" t="s">
        <v>74</v>
      </c>
    </row>
    <row r="17" spans="3:32" ht="15.6" customHeight="1" x14ac:dyDescent="0.15">
      <c r="D17" s="12" t="s">
        <v>75</v>
      </c>
    </row>
    <row r="18" spans="3:32" ht="15.6" customHeight="1" x14ac:dyDescent="0.15">
      <c r="D18" s="12" t="s">
        <v>76</v>
      </c>
    </row>
    <row r="19" spans="3:32" ht="15.6" customHeight="1" x14ac:dyDescent="0.15">
      <c r="E19" s="12" t="s">
        <v>77</v>
      </c>
    </row>
    <row r="20" spans="3:32" ht="15.6" customHeight="1" x14ac:dyDescent="0.15">
      <c r="E20" s="12" t="s">
        <v>78</v>
      </c>
    </row>
    <row r="21" spans="3:32" ht="15.6" customHeight="1" x14ac:dyDescent="0.15">
      <c r="E21" s="12" t="s">
        <v>79</v>
      </c>
    </row>
    <row r="23" spans="3:32" ht="15.6" customHeight="1" x14ac:dyDescent="0.15">
      <c r="C23" s="1" t="s">
        <v>67</v>
      </c>
    </row>
    <row r="24" spans="3:32" ht="15.6" customHeight="1" x14ac:dyDescent="0.15">
      <c r="C24" s="78" t="s">
        <v>93</v>
      </c>
      <c r="D24" s="101" t="s">
        <v>80</v>
      </c>
      <c r="E24" s="101"/>
      <c r="F24" s="101"/>
      <c r="G24" s="101"/>
      <c r="H24" s="101"/>
      <c r="I24" s="101"/>
      <c r="J24" s="101"/>
      <c r="K24" s="101"/>
      <c r="L24" s="144"/>
      <c r="M24" s="144"/>
      <c r="N24" s="144"/>
      <c r="O24" s="144"/>
      <c r="P24" s="144"/>
      <c r="Q24" s="144"/>
      <c r="R24" s="144"/>
      <c r="S24" s="144"/>
      <c r="T24" s="144"/>
      <c r="U24" s="144"/>
      <c r="V24" s="144"/>
      <c r="W24" s="144"/>
      <c r="X24" s="144"/>
      <c r="Y24" s="144"/>
      <c r="Z24" s="144"/>
      <c r="AA24" s="144"/>
      <c r="AB24" s="144"/>
      <c r="AC24" s="144"/>
      <c r="AD24" s="144"/>
      <c r="AE24" s="144"/>
      <c r="AF24" s="144"/>
    </row>
    <row r="25" spans="3:32" ht="15.6" customHeight="1" x14ac:dyDescent="0.15">
      <c r="C25" s="79"/>
      <c r="D25" s="101"/>
      <c r="E25" s="101"/>
      <c r="F25" s="101"/>
      <c r="G25" s="101"/>
      <c r="H25" s="101"/>
      <c r="I25" s="101"/>
      <c r="J25" s="101"/>
      <c r="K25" s="101"/>
      <c r="L25" s="144"/>
      <c r="M25" s="144"/>
      <c r="N25" s="144"/>
      <c r="O25" s="144"/>
      <c r="P25" s="144"/>
      <c r="Q25" s="144"/>
      <c r="R25" s="144"/>
      <c r="S25" s="144"/>
      <c r="T25" s="144"/>
      <c r="U25" s="144"/>
      <c r="V25" s="144"/>
      <c r="W25" s="144"/>
      <c r="X25" s="144"/>
      <c r="Y25" s="144"/>
      <c r="Z25" s="144"/>
      <c r="AA25" s="144"/>
      <c r="AB25" s="144"/>
      <c r="AC25" s="144"/>
      <c r="AD25" s="144"/>
      <c r="AE25" s="144"/>
      <c r="AF25" s="144"/>
    </row>
    <row r="26" spans="3:32" ht="15.6" customHeight="1" x14ac:dyDescent="0.15">
      <c r="C26" s="79"/>
      <c r="D26" s="152" t="s">
        <v>81</v>
      </c>
      <c r="E26" s="152"/>
      <c r="F26" s="152"/>
      <c r="G26" s="152"/>
      <c r="H26" s="152"/>
      <c r="I26" s="152"/>
      <c r="J26" s="152"/>
      <c r="K26" s="152"/>
      <c r="L26" s="100" t="s">
        <v>85</v>
      </c>
      <c r="M26" s="100"/>
      <c r="N26" s="100"/>
      <c r="O26" s="100"/>
      <c r="P26" s="100"/>
      <c r="Q26" s="100"/>
      <c r="R26" s="100" t="s">
        <v>82</v>
      </c>
      <c r="S26" s="100"/>
      <c r="T26" s="100"/>
      <c r="U26" s="100"/>
      <c r="V26" s="100"/>
      <c r="W26" s="100"/>
      <c r="X26" s="100" t="s">
        <v>83</v>
      </c>
      <c r="Y26" s="100"/>
      <c r="Z26" s="100"/>
      <c r="AA26" s="100"/>
      <c r="AB26" s="100" t="s">
        <v>84</v>
      </c>
      <c r="AC26" s="100"/>
      <c r="AD26" s="100"/>
      <c r="AE26" s="100"/>
      <c r="AF26" s="100"/>
    </row>
    <row r="27" spans="3:32" ht="15.6" customHeight="1" x14ac:dyDescent="0.15">
      <c r="C27" s="79"/>
      <c r="D27" s="152"/>
      <c r="E27" s="152"/>
      <c r="F27" s="152"/>
      <c r="G27" s="152"/>
      <c r="H27" s="152"/>
      <c r="I27" s="152"/>
      <c r="J27" s="152"/>
      <c r="K27" s="152"/>
      <c r="L27" s="160"/>
      <c r="M27" s="160"/>
      <c r="N27" s="160"/>
      <c r="O27" s="160"/>
      <c r="P27" s="160"/>
      <c r="Q27" s="160"/>
      <c r="R27" s="161"/>
      <c r="S27" s="161"/>
      <c r="T27" s="161"/>
      <c r="U27" s="161"/>
      <c r="V27" s="126"/>
      <c r="W27" s="23" t="s">
        <v>86</v>
      </c>
      <c r="X27" s="160"/>
      <c r="Y27" s="160"/>
      <c r="Z27" s="160"/>
      <c r="AA27" s="160"/>
      <c r="AB27" s="146">
        <f>R27*X27</f>
        <v>0</v>
      </c>
      <c r="AC27" s="146"/>
      <c r="AD27" s="146"/>
      <c r="AE27" s="147"/>
      <c r="AF27" s="23" t="s">
        <v>86</v>
      </c>
    </row>
    <row r="28" spans="3:32" ht="15.6" customHeight="1" x14ac:dyDescent="0.15">
      <c r="C28" s="79"/>
      <c r="D28" s="152"/>
      <c r="E28" s="152"/>
      <c r="F28" s="152"/>
      <c r="G28" s="152"/>
      <c r="H28" s="152"/>
      <c r="I28" s="152"/>
      <c r="J28" s="152"/>
      <c r="K28" s="152"/>
      <c r="L28" s="145"/>
      <c r="M28" s="145"/>
      <c r="N28" s="145"/>
      <c r="O28" s="145"/>
      <c r="P28" s="145"/>
      <c r="Q28" s="145"/>
      <c r="R28" s="162"/>
      <c r="S28" s="162"/>
      <c r="T28" s="162"/>
      <c r="U28" s="162"/>
      <c r="V28" s="163"/>
      <c r="W28" s="19" t="s">
        <v>86</v>
      </c>
      <c r="X28" s="145"/>
      <c r="Y28" s="145"/>
      <c r="Z28" s="145"/>
      <c r="AA28" s="145"/>
      <c r="AB28" s="148" t="str">
        <f>IF(R28="","",R28*X28)</f>
        <v/>
      </c>
      <c r="AC28" s="148"/>
      <c r="AD28" s="148"/>
      <c r="AE28" s="149"/>
      <c r="AF28" s="19" t="s">
        <v>86</v>
      </c>
    </row>
    <row r="29" spans="3:32" ht="15.6" customHeight="1" x14ac:dyDescent="0.15">
      <c r="C29" s="79"/>
      <c r="D29" s="152"/>
      <c r="E29" s="152"/>
      <c r="F29" s="152"/>
      <c r="G29" s="152"/>
      <c r="H29" s="152"/>
      <c r="I29" s="152"/>
      <c r="J29" s="152"/>
      <c r="K29" s="152"/>
      <c r="L29" s="145"/>
      <c r="M29" s="145"/>
      <c r="N29" s="145"/>
      <c r="O29" s="145"/>
      <c r="P29" s="145"/>
      <c r="Q29" s="145"/>
      <c r="R29" s="164"/>
      <c r="S29" s="164"/>
      <c r="T29" s="164"/>
      <c r="U29" s="164"/>
      <c r="V29" s="165"/>
      <c r="W29" s="19" t="s">
        <v>86</v>
      </c>
      <c r="X29" s="145"/>
      <c r="Y29" s="145"/>
      <c r="Z29" s="145"/>
      <c r="AA29" s="145"/>
      <c r="AB29" s="148" t="str">
        <f t="shared" ref="AB29:AB30" si="0">IF(R29="","",R29*X29)</f>
        <v/>
      </c>
      <c r="AC29" s="148"/>
      <c r="AD29" s="148"/>
      <c r="AE29" s="149"/>
      <c r="AF29" s="19" t="s">
        <v>86</v>
      </c>
    </row>
    <row r="30" spans="3:32" ht="15.6" customHeight="1" x14ac:dyDescent="0.15">
      <c r="C30" s="79"/>
      <c r="D30" s="152"/>
      <c r="E30" s="152"/>
      <c r="F30" s="152"/>
      <c r="G30" s="152"/>
      <c r="H30" s="152"/>
      <c r="I30" s="152"/>
      <c r="J30" s="152"/>
      <c r="K30" s="152"/>
      <c r="L30" s="150"/>
      <c r="M30" s="150"/>
      <c r="N30" s="150"/>
      <c r="O30" s="150"/>
      <c r="P30" s="150"/>
      <c r="Q30" s="150"/>
      <c r="R30" s="166"/>
      <c r="S30" s="166"/>
      <c r="T30" s="166"/>
      <c r="U30" s="166"/>
      <c r="V30" s="167"/>
      <c r="W30" s="24" t="s">
        <v>86</v>
      </c>
      <c r="X30" s="150"/>
      <c r="Y30" s="150"/>
      <c r="Z30" s="150"/>
      <c r="AA30" s="150"/>
      <c r="AB30" s="168" t="str">
        <f t="shared" si="0"/>
        <v/>
      </c>
      <c r="AC30" s="168"/>
      <c r="AD30" s="168"/>
      <c r="AE30" s="169"/>
      <c r="AF30" s="24" t="s">
        <v>86</v>
      </c>
    </row>
    <row r="31" spans="3:32" ht="15.6" customHeight="1" x14ac:dyDescent="0.15">
      <c r="C31" s="79"/>
      <c r="D31" s="152"/>
      <c r="E31" s="152"/>
      <c r="F31" s="152"/>
      <c r="G31" s="152"/>
      <c r="H31" s="152"/>
      <c r="I31" s="152"/>
      <c r="J31" s="152"/>
      <c r="K31" s="152"/>
      <c r="L31" s="99" t="s">
        <v>87</v>
      </c>
      <c r="M31" s="100"/>
      <c r="N31" s="100"/>
      <c r="O31" s="100"/>
      <c r="P31" s="100"/>
      <c r="Q31" s="100"/>
      <c r="R31" s="100"/>
      <c r="S31" s="100"/>
      <c r="T31" s="100"/>
      <c r="U31" s="100"/>
      <c r="V31" s="100"/>
      <c r="W31" s="100"/>
      <c r="X31" s="100"/>
      <c r="Y31" s="100"/>
      <c r="Z31" s="100"/>
      <c r="AA31" s="100"/>
      <c r="AB31" s="153">
        <f>TRUNC(SUM(AB27:AE30)/10)/100</f>
        <v>0</v>
      </c>
      <c r="AC31" s="153"/>
      <c r="AD31" s="153"/>
      <c r="AE31" s="154"/>
      <c r="AF31" s="155" t="s">
        <v>88</v>
      </c>
    </row>
    <row r="32" spans="3:32" ht="15.6" customHeight="1" x14ac:dyDescent="0.15">
      <c r="C32" s="80"/>
      <c r="D32" s="152"/>
      <c r="E32" s="152"/>
      <c r="F32" s="152"/>
      <c r="G32" s="152"/>
      <c r="H32" s="152"/>
      <c r="I32" s="152"/>
      <c r="J32" s="152"/>
      <c r="K32" s="152"/>
      <c r="L32" s="100"/>
      <c r="M32" s="100"/>
      <c r="N32" s="100"/>
      <c r="O32" s="100"/>
      <c r="P32" s="100"/>
      <c r="Q32" s="100"/>
      <c r="R32" s="100"/>
      <c r="S32" s="100"/>
      <c r="T32" s="100"/>
      <c r="U32" s="100"/>
      <c r="V32" s="100"/>
      <c r="W32" s="100"/>
      <c r="X32" s="100"/>
      <c r="Y32" s="100"/>
      <c r="Z32" s="100"/>
      <c r="AA32" s="100"/>
      <c r="AB32" s="153"/>
      <c r="AC32" s="153"/>
      <c r="AD32" s="153"/>
      <c r="AE32" s="154"/>
      <c r="AF32" s="155"/>
    </row>
    <row r="33" spans="3:32" ht="15.6" customHeight="1" x14ac:dyDescent="0.15">
      <c r="C33" s="81" t="s">
        <v>124</v>
      </c>
      <c r="D33" s="143" t="s">
        <v>125</v>
      </c>
      <c r="E33" s="143"/>
      <c r="F33" s="143"/>
      <c r="G33" s="143"/>
      <c r="H33" s="143"/>
      <c r="I33" s="143"/>
      <c r="J33" s="143"/>
      <c r="K33" s="143"/>
      <c r="L33" s="144"/>
      <c r="M33" s="144"/>
      <c r="N33" s="144"/>
      <c r="O33" s="144"/>
      <c r="P33" s="144"/>
      <c r="Q33" s="144"/>
      <c r="R33" s="144"/>
      <c r="S33" s="144"/>
      <c r="T33" s="144"/>
      <c r="U33" s="144"/>
      <c r="V33" s="144"/>
      <c r="W33" s="144"/>
      <c r="X33" s="144"/>
      <c r="Y33" s="144"/>
      <c r="Z33" s="144"/>
      <c r="AA33" s="144"/>
      <c r="AB33" s="144"/>
      <c r="AC33" s="144"/>
      <c r="AD33" s="144"/>
      <c r="AE33" s="144"/>
      <c r="AF33" s="144"/>
    </row>
    <row r="34" spans="3:32" ht="15.6" customHeight="1" x14ac:dyDescent="0.15">
      <c r="C34" s="82"/>
      <c r="D34" s="143"/>
      <c r="E34" s="143"/>
      <c r="F34" s="143"/>
      <c r="G34" s="143"/>
      <c r="H34" s="143"/>
      <c r="I34" s="143"/>
      <c r="J34" s="143"/>
      <c r="K34" s="143"/>
      <c r="L34" s="144"/>
      <c r="M34" s="144"/>
      <c r="N34" s="144"/>
      <c r="O34" s="144"/>
      <c r="P34" s="144"/>
      <c r="Q34" s="144"/>
      <c r="R34" s="144"/>
      <c r="S34" s="144"/>
      <c r="T34" s="144"/>
      <c r="U34" s="144"/>
      <c r="V34" s="144"/>
      <c r="W34" s="144"/>
      <c r="X34" s="144"/>
      <c r="Y34" s="144"/>
      <c r="Z34" s="144"/>
      <c r="AA34" s="144"/>
      <c r="AB34" s="144"/>
      <c r="AC34" s="144"/>
      <c r="AD34" s="144"/>
      <c r="AE34" s="144"/>
      <c r="AF34" s="144"/>
    </row>
    <row r="35" spans="3:32" ht="15.6" customHeight="1" x14ac:dyDescent="0.15">
      <c r="C35" s="82"/>
      <c r="D35" s="143" t="s">
        <v>126</v>
      </c>
      <c r="E35" s="143"/>
      <c r="F35" s="143"/>
      <c r="G35" s="143"/>
      <c r="H35" s="143"/>
      <c r="I35" s="143"/>
      <c r="J35" s="143"/>
      <c r="K35" s="143"/>
      <c r="L35" s="100" t="s">
        <v>85</v>
      </c>
      <c r="M35" s="100"/>
      <c r="N35" s="100"/>
      <c r="O35" s="100"/>
      <c r="P35" s="100"/>
      <c r="Q35" s="100"/>
      <c r="R35" s="100" t="s">
        <v>141</v>
      </c>
      <c r="S35" s="100"/>
      <c r="T35" s="100"/>
      <c r="U35" s="100"/>
      <c r="V35" s="100"/>
      <c r="W35" s="100"/>
      <c r="X35" s="100" t="s">
        <v>83</v>
      </c>
      <c r="Y35" s="100"/>
      <c r="Z35" s="100"/>
      <c r="AA35" s="100"/>
      <c r="AB35" s="100" t="s">
        <v>84</v>
      </c>
      <c r="AC35" s="100"/>
      <c r="AD35" s="100"/>
      <c r="AE35" s="100"/>
      <c r="AF35" s="100"/>
    </row>
    <row r="36" spans="3:32" ht="15.6" customHeight="1" x14ac:dyDescent="0.15">
      <c r="C36" s="82"/>
      <c r="D36" s="143"/>
      <c r="E36" s="143"/>
      <c r="F36" s="143"/>
      <c r="G36" s="143"/>
      <c r="H36" s="143"/>
      <c r="I36" s="143"/>
      <c r="J36" s="143"/>
      <c r="K36" s="143"/>
      <c r="L36" s="114"/>
      <c r="M36" s="104"/>
      <c r="N36" s="104"/>
      <c r="O36" s="104"/>
      <c r="P36" s="104"/>
      <c r="Q36" s="115"/>
      <c r="R36" s="126"/>
      <c r="S36" s="127"/>
      <c r="T36" s="127"/>
      <c r="U36" s="127"/>
      <c r="V36" s="127"/>
      <c r="W36" s="22" t="s">
        <v>108</v>
      </c>
      <c r="X36" s="114"/>
      <c r="Y36" s="104"/>
      <c r="Z36" s="104"/>
      <c r="AA36" s="115"/>
      <c r="AB36" s="96">
        <f>R36*X36</f>
        <v>0</v>
      </c>
      <c r="AC36" s="159"/>
      <c r="AD36" s="159"/>
      <c r="AE36" s="159"/>
      <c r="AF36" s="22" t="s">
        <v>108</v>
      </c>
    </row>
    <row r="37" spans="3:32" ht="15.6" customHeight="1" x14ac:dyDescent="0.15">
      <c r="C37" s="82"/>
      <c r="D37" s="143"/>
      <c r="E37" s="143"/>
      <c r="F37" s="143"/>
      <c r="G37" s="143"/>
      <c r="H37" s="143"/>
      <c r="I37" s="143"/>
      <c r="J37" s="143"/>
      <c r="K37" s="143"/>
      <c r="L37" s="150"/>
      <c r="M37" s="150"/>
      <c r="N37" s="150"/>
      <c r="O37" s="150"/>
      <c r="P37" s="150"/>
      <c r="Q37" s="150"/>
      <c r="R37" s="151"/>
      <c r="S37" s="151"/>
      <c r="T37" s="151"/>
      <c r="U37" s="151"/>
      <c r="V37" s="128"/>
      <c r="W37" s="24" t="s">
        <v>6</v>
      </c>
      <c r="X37" s="150"/>
      <c r="Y37" s="150"/>
      <c r="Z37" s="150"/>
      <c r="AA37" s="150"/>
      <c r="AB37" s="97" t="str">
        <f t="shared" ref="AB37" si="1">IF(R37="","",R37*X37)</f>
        <v/>
      </c>
      <c r="AC37" s="97"/>
      <c r="AD37" s="97"/>
      <c r="AE37" s="98"/>
      <c r="AF37" s="24" t="s">
        <v>6</v>
      </c>
    </row>
    <row r="38" spans="3:32" ht="15.6" customHeight="1" x14ac:dyDescent="0.15">
      <c r="C38" s="82"/>
      <c r="D38" s="143"/>
      <c r="E38" s="143"/>
      <c r="F38" s="143"/>
      <c r="G38" s="143"/>
      <c r="H38" s="143"/>
      <c r="I38" s="143"/>
      <c r="J38" s="143"/>
      <c r="K38" s="143"/>
      <c r="L38" s="99" t="s">
        <v>140</v>
      </c>
      <c r="M38" s="100"/>
      <c r="N38" s="100"/>
      <c r="O38" s="100"/>
      <c r="P38" s="100"/>
      <c r="Q38" s="100"/>
      <c r="R38" s="100"/>
      <c r="S38" s="100"/>
      <c r="T38" s="100"/>
      <c r="U38" s="100"/>
      <c r="V38" s="100"/>
      <c r="W38" s="100"/>
      <c r="X38" s="100"/>
      <c r="Y38" s="100"/>
      <c r="Z38" s="100"/>
      <c r="AA38" s="100"/>
      <c r="AB38" s="153">
        <f>SUM(AB36:AE37)</f>
        <v>0</v>
      </c>
      <c r="AC38" s="153"/>
      <c r="AD38" s="153"/>
      <c r="AE38" s="154"/>
      <c r="AF38" s="155" t="s">
        <v>88</v>
      </c>
    </row>
    <row r="39" spans="3:32" ht="15.6" customHeight="1" x14ac:dyDescent="0.15">
      <c r="C39" s="83"/>
      <c r="D39" s="143"/>
      <c r="E39" s="143"/>
      <c r="F39" s="143"/>
      <c r="G39" s="143"/>
      <c r="H39" s="143"/>
      <c r="I39" s="143"/>
      <c r="J39" s="143"/>
      <c r="K39" s="143"/>
      <c r="L39" s="100"/>
      <c r="M39" s="100"/>
      <c r="N39" s="100"/>
      <c r="O39" s="100"/>
      <c r="P39" s="100"/>
      <c r="Q39" s="100"/>
      <c r="R39" s="100"/>
      <c r="S39" s="100"/>
      <c r="T39" s="100"/>
      <c r="U39" s="100"/>
      <c r="V39" s="100"/>
      <c r="W39" s="100"/>
      <c r="X39" s="100"/>
      <c r="Y39" s="100"/>
      <c r="Z39" s="100"/>
      <c r="AA39" s="100"/>
      <c r="AB39" s="153"/>
      <c r="AC39" s="153"/>
      <c r="AD39" s="153"/>
      <c r="AE39" s="154"/>
      <c r="AF39" s="155"/>
    </row>
    <row r="40" spans="3:32" ht="15.6" customHeight="1" x14ac:dyDescent="0.15">
      <c r="C40" s="84" t="s">
        <v>89</v>
      </c>
      <c r="D40" s="85"/>
      <c r="E40" s="85"/>
      <c r="F40" s="85"/>
      <c r="G40" s="85"/>
      <c r="H40" s="85"/>
      <c r="I40" s="85"/>
      <c r="J40" s="85"/>
      <c r="K40" s="85"/>
      <c r="L40" s="85"/>
      <c r="M40" s="85"/>
      <c r="N40" s="85"/>
      <c r="O40" s="85"/>
      <c r="P40" s="85"/>
      <c r="Q40" s="86"/>
      <c r="R40" s="95">
        <f>MIN(AB31,AB38)</f>
        <v>0</v>
      </c>
      <c r="S40" s="95"/>
      <c r="T40" s="95"/>
      <c r="U40" s="95"/>
      <c r="V40" s="95"/>
      <c r="W40" s="95"/>
      <c r="X40" s="95"/>
      <c r="Y40" s="95"/>
      <c r="Z40" s="95"/>
      <c r="AA40" s="95"/>
      <c r="AB40" s="95"/>
      <c r="AC40" s="95"/>
      <c r="AD40" s="95"/>
      <c r="AE40" s="96"/>
      <c r="AF40" s="86" t="s">
        <v>88</v>
      </c>
    </row>
    <row r="41" spans="3:32" ht="15.6" customHeight="1" x14ac:dyDescent="0.15">
      <c r="C41" s="87"/>
      <c r="D41" s="88"/>
      <c r="E41" s="88"/>
      <c r="F41" s="88"/>
      <c r="G41" s="88"/>
      <c r="H41" s="88"/>
      <c r="I41" s="88"/>
      <c r="J41" s="88"/>
      <c r="K41" s="88"/>
      <c r="L41" s="88"/>
      <c r="M41" s="88"/>
      <c r="N41" s="88"/>
      <c r="O41" s="88"/>
      <c r="P41" s="88"/>
      <c r="Q41" s="89"/>
      <c r="R41" s="97"/>
      <c r="S41" s="97"/>
      <c r="T41" s="97"/>
      <c r="U41" s="97"/>
      <c r="V41" s="97"/>
      <c r="W41" s="97"/>
      <c r="X41" s="97"/>
      <c r="Y41" s="97"/>
      <c r="Z41" s="97"/>
      <c r="AA41" s="97"/>
      <c r="AB41" s="97"/>
      <c r="AC41" s="97"/>
      <c r="AD41" s="97"/>
      <c r="AE41" s="98"/>
      <c r="AF41" s="89"/>
    </row>
    <row r="42" spans="3:32" ht="15.6" customHeight="1" x14ac:dyDescent="0.15">
      <c r="C42" s="78" t="s">
        <v>94</v>
      </c>
      <c r="D42" s="118" t="s">
        <v>91</v>
      </c>
      <c r="E42" s="119"/>
      <c r="F42" s="119"/>
      <c r="G42" s="119"/>
      <c r="H42" s="119"/>
      <c r="I42" s="119"/>
      <c r="J42" s="119"/>
      <c r="K42" s="120"/>
      <c r="L42" s="114"/>
      <c r="M42" s="104"/>
      <c r="N42" s="104"/>
      <c r="O42" s="104"/>
      <c r="P42" s="104"/>
      <c r="Q42" s="104"/>
      <c r="R42" s="104"/>
      <c r="S42" s="104"/>
      <c r="T42" s="104"/>
      <c r="U42" s="104"/>
      <c r="V42" s="104"/>
      <c r="W42" s="104"/>
      <c r="X42" s="104"/>
      <c r="Y42" s="104"/>
      <c r="Z42" s="104"/>
      <c r="AA42" s="104"/>
      <c r="AB42" s="104"/>
      <c r="AC42" s="104"/>
      <c r="AD42" s="104"/>
      <c r="AE42" s="104"/>
      <c r="AF42" s="115"/>
    </row>
    <row r="43" spans="3:32" ht="15.6" customHeight="1" x14ac:dyDescent="0.15">
      <c r="C43" s="79"/>
      <c r="D43" s="121"/>
      <c r="E43" s="122"/>
      <c r="F43" s="122"/>
      <c r="G43" s="122"/>
      <c r="H43" s="122"/>
      <c r="I43" s="122"/>
      <c r="J43" s="122"/>
      <c r="K43" s="123"/>
      <c r="L43" s="116"/>
      <c r="M43" s="105"/>
      <c r="N43" s="105"/>
      <c r="O43" s="105"/>
      <c r="P43" s="105"/>
      <c r="Q43" s="105"/>
      <c r="R43" s="105"/>
      <c r="S43" s="105"/>
      <c r="T43" s="105"/>
      <c r="U43" s="105"/>
      <c r="V43" s="105"/>
      <c r="W43" s="105"/>
      <c r="X43" s="105"/>
      <c r="Y43" s="105"/>
      <c r="Z43" s="105"/>
      <c r="AA43" s="105"/>
      <c r="AB43" s="105"/>
      <c r="AC43" s="105"/>
      <c r="AD43" s="105"/>
      <c r="AE43" s="105"/>
      <c r="AF43" s="117"/>
    </row>
    <row r="44" spans="3:32" ht="15.6" customHeight="1" x14ac:dyDescent="0.15">
      <c r="C44" s="79"/>
      <c r="D44" s="137" t="s">
        <v>90</v>
      </c>
      <c r="E44" s="138"/>
      <c r="F44" s="138"/>
      <c r="G44" s="138"/>
      <c r="H44" s="138"/>
      <c r="I44" s="138"/>
      <c r="J44" s="138"/>
      <c r="K44" s="139"/>
      <c r="L44" s="114"/>
      <c r="M44" s="104"/>
      <c r="N44" s="104"/>
      <c r="O44" s="104"/>
      <c r="P44" s="104"/>
      <c r="Q44" s="104"/>
      <c r="R44" s="104"/>
      <c r="S44" s="104"/>
      <c r="T44" s="104"/>
      <c r="U44" s="104"/>
      <c r="V44" s="131" t="s">
        <v>136</v>
      </c>
      <c r="W44" s="132"/>
      <c r="X44" s="133"/>
      <c r="Y44" s="104"/>
      <c r="Z44" s="104"/>
      <c r="AA44" s="104"/>
      <c r="AB44" s="104"/>
      <c r="AC44" s="104"/>
      <c r="AD44" s="104"/>
      <c r="AE44" s="104"/>
      <c r="AF44" s="133" t="s">
        <v>135</v>
      </c>
    </row>
    <row r="45" spans="3:32" ht="15.6" customHeight="1" x14ac:dyDescent="0.15">
      <c r="C45" s="79"/>
      <c r="D45" s="140"/>
      <c r="E45" s="141"/>
      <c r="F45" s="141"/>
      <c r="G45" s="141"/>
      <c r="H45" s="141"/>
      <c r="I45" s="141"/>
      <c r="J45" s="141"/>
      <c r="K45" s="142"/>
      <c r="L45" s="116"/>
      <c r="M45" s="105"/>
      <c r="N45" s="105"/>
      <c r="O45" s="105"/>
      <c r="P45" s="105"/>
      <c r="Q45" s="105"/>
      <c r="R45" s="105"/>
      <c r="S45" s="105"/>
      <c r="T45" s="105"/>
      <c r="U45" s="105"/>
      <c r="V45" s="134"/>
      <c r="W45" s="135"/>
      <c r="X45" s="136"/>
      <c r="Y45" s="105"/>
      <c r="Z45" s="105"/>
      <c r="AA45" s="105"/>
      <c r="AB45" s="105"/>
      <c r="AC45" s="105"/>
      <c r="AD45" s="105"/>
      <c r="AE45" s="105"/>
      <c r="AF45" s="136"/>
    </row>
    <row r="46" spans="3:32" ht="15.6" customHeight="1" x14ac:dyDescent="0.15">
      <c r="C46" s="79"/>
      <c r="D46" s="130" t="s">
        <v>190</v>
      </c>
      <c r="E46" s="85"/>
      <c r="F46" s="85"/>
      <c r="G46" s="85"/>
      <c r="H46" s="85"/>
      <c r="I46" s="85"/>
      <c r="J46" s="85"/>
      <c r="K46" s="85"/>
      <c r="L46" s="85"/>
      <c r="M46" s="85"/>
      <c r="N46" s="85"/>
      <c r="O46" s="85"/>
      <c r="P46" s="85"/>
      <c r="Q46" s="86"/>
      <c r="R46" s="126"/>
      <c r="S46" s="127"/>
      <c r="T46" s="127"/>
      <c r="U46" s="127"/>
      <c r="V46" s="127"/>
      <c r="W46" s="127"/>
      <c r="X46" s="127"/>
      <c r="Y46" s="127"/>
      <c r="Z46" s="127"/>
      <c r="AA46" s="127"/>
      <c r="AB46" s="127"/>
      <c r="AC46" s="127"/>
      <c r="AD46" s="127"/>
      <c r="AE46" s="127"/>
      <c r="AF46" s="124" t="s">
        <v>8</v>
      </c>
    </row>
    <row r="47" spans="3:32" ht="15.6" customHeight="1" x14ac:dyDescent="0.15">
      <c r="C47" s="80"/>
      <c r="D47" s="87"/>
      <c r="E47" s="88"/>
      <c r="F47" s="88"/>
      <c r="G47" s="88"/>
      <c r="H47" s="88"/>
      <c r="I47" s="88"/>
      <c r="J47" s="88"/>
      <c r="K47" s="88"/>
      <c r="L47" s="88"/>
      <c r="M47" s="88"/>
      <c r="N47" s="88"/>
      <c r="O47" s="88"/>
      <c r="P47" s="88"/>
      <c r="Q47" s="89"/>
      <c r="R47" s="128"/>
      <c r="S47" s="129"/>
      <c r="T47" s="129"/>
      <c r="U47" s="129"/>
      <c r="V47" s="129"/>
      <c r="W47" s="129"/>
      <c r="X47" s="129"/>
      <c r="Y47" s="129"/>
      <c r="Z47" s="129"/>
      <c r="AA47" s="129"/>
      <c r="AB47" s="129"/>
      <c r="AC47" s="129"/>
      <c r="AD47" s="129"/>
      <c r="AE47" s="129"/>
      <c r="AF47" s="125"/>
    </row>
    <row r="48" spans="3:32" ht="15.6" customHeight="1" x14ac:dyDescent="0.15">
      <c r="C48" s="99" t="s">
        <v>95</v>
      </c>
      <c r="D48" s="100"/>
      <c r="E48" s="100"/>
      <c r="F48" s="100"/>
      <c r="G48" s="100"/>
      <c r="H48" s="100"/>
      <c r="I48" s="100"/>
      <c r="J48" s="100"/>
      <c r="K48" s="100"/>
      <c r="L48" s="101" t="s">
        <v>213</v>
      </c>
      <c r="M48" s="101"/>
      <c r="N48" s="101"/>
      <c r="O48" s="101"/>
      <c r="P48" s="101"/>
      <c r="Q48" s="101"/>
      <c r="R48" s="101"/>
      <c r="S48" s="101"/>
      <c r="T48" s="101"/>
      <c r="U48" s="101"/>
      <c r="V48" s="101"/>
      <c r="W48" s="101"/>
      <c r="X48" s="13"/>
      <c r="Y48" s="104" t="s">
        <v>68</v>
      </c>
      <c r="Z48" s="106" t="s">
        <v>97</v>
      </c>
      <c r="AA48" s="106"/>
      <c r="AB48" s="15"/>
      <c r="AC48" s="104" t="s">
        <v>96</v>
      </c>
      <c r="AD48" s="106" t="s">
        <v>98</v>
      </c>
      <c r="AE48" s="106"/>
      <c r="AF48" s="108"/>
    </row>
    <row r="49" spans="3:33" ht="15.6" customHeight="1" x14ac:dyDescent="0.15">
      <c r="C49" s="100"/>
      <c r="D49" s="100"/>
      <c r="E49" s="100"/>
      <c r="F49" s="100"/>
      <c r="G49" s="100"/>
      <c r="H49" s="100"/>
      <c r="I49" s="100"/>
      <c r="J49" s="100"/>
      <c r="K49" s="100"/>
      <c r="L49" s="102"/>
      <c r="M49" s="102"/>
      <c r="N49" s="102"/>
      <c r="O49" s="102"/>
      <c r="P49" s="102"/>
      <c r="Q49" s="102"/>
      <c r="R49" s="102"/>
      <c r="S49" s="102"/>
      <c r="T49" s="102"/>
      <c r="U49" s="102"/>
      <c r="V49" s="102"/>
      <c r="W49" s="102"/>
      <c r="X49" s="14"/>
      <c r="Y49" s="105"/>
      <c r="Z49" s="107"/>
      <c r="AA49" s="107"/>
      <c r="AB49" s="16"/>
      <c r="AC49" s="105"/>
      <c r="AD49" s="107"/>
      <c r="AE49" s="107"/>
      <c r="AF49" s="109"/>
    </row>
    <row r="50" spans="3:33" ht="15.6" customHeight="1" x14ac:dyDescent="0.15">
      <c r="C50" s="100"/>
      <c r="D50" s="100"/>
      <c r="E50" s="100"/>
      <c r="F50" s="100"/>
      <c r="G50" s="100"/>
      <c r="H50" s="100"/>
      <c r="I50" s="100"/>
      <c r="J50" s="100"/>
      <c r="K50" s="100"/>
      <c r="L50" s="101" t="s">
        <v>92</v>
      </c>
      <c r="M50" s="103"/>
      <c r="N50" s="103"/>
      <c r="O50" s="103"/>
      <c r="P50" s="103"/>
      <c r="Q50" s="103"/>
      <c r="R50" s="103"/>
      <c r="S50" s="103"/>
      <c r="T50" s="103"/>
      <c r="U50" s="103"/>
      <c r="V50" s="103"/>
      <c r="W50" s="103"/>
      <c r="X50" s="113"/>
      <c r="Y50" s="85"/>
      <c r="Z50" s="85"/>
      <c r="AA50" s="85"/>
      <c r="AB50" s="85"/>
      <c r="AC50" s="85"/>
      <c r="AD50" s="85"/>
      <c r="AE50" s="85"/>
      <c r="AF50" s="86"/>
    </row>
    <row r="51" spans="3:33" ht="15.6" customHeight="1" x14ac:dyDescent="0.15">
      <c r="C51" s="100"/>
      <c r="D51" s="100"/>
      <c r="E51" s="100"/>
      <c r="F51" s="100"/>
      <c r="G51" s="100"/>
      <c r="H51" s="100"/>
      <c r="I51" s="100"/>
      <c r="J51" s="100"/>
      <c r="K51" s="100"/>
      <c r="L51" s="103"/>
      <c r="M51" s="103"/>
      <c r="N51" s="103"/>
      <c r="O51" s="103"/>
      <c r="P51" s="103"/>
      <c r="Q51" s="103"/>
      <c r="R51" s="103"/>
      <c r="S51" s="103"/>
      <c r="T51" s="103"/>
      <c r="U51" s="103"/>
      <c r="V51" s="103"/>
      <c r="W51" s="103"/>
      <c r="X51" s="110"/>
      <c r="Y51" s="111"/>
      <c r="Z51" s="111"/>
      <c r="AA51" s="111"/>
      <c r="AB51" s="111"/>
      <c r="AC51" s="111"/>
      <c r="AD51" s="111"/>
      <c r="AE51" s="111"/>
      <c r="AF51" s="112"/>
    </row>
    <row r="52" spans="3:33" ht="15.6" customHeight="1" x14ac:dyDescent="0.15">
      <c r="C52" s="100"/>
      <c r="D52" s="100"/>
      <c r="E52" s="100"/>
      <c r="F52" s="100"/>
      <c r="G52" s="100"/>
      <c r="H52" s="100"/>
      <c r="I52" s="100"/>
      <c r="J52" s="100"/>
      <c r="K52" s="100"/>
      <c r="L52" s="103"/>
      <c r="M52" s="103"/>
      <c r="N52" s="103"/>
      <c r="O52" s="103"/>
      <c r="P52" s="103"/>
      <c r="Q52" s="103"/>
      <c r="R52" s="103"/>
      <c r="S52" s="103"/>
      <c r="T52" s="103"/>
      <c r="U52" s="103"/>
      <c r="V52" s="103"/>
      <c r="W52" s="103"/>
      <c r="X52" s="17"/>
      <c r="Y52" s="40" t="s">
        <v>68</v>
      </c>
      <c r="Z52" s="18" t="s">
        <v>97</v>
      </c>
      <c r="AA52" s="18"/>
      <c r="AB52" s="18"/>
      <c r="AC52" s="40" t="s">
        <v>68</v>
      </c>
      <c r="AD52" s="18" t="s">
        <v>98</v>
      </c>
      <c r="AE52" s="18"/>
      <c r="AF52" s="19"/>
    </row>
    <row r="53" spans="3:33" ht="15.6" customHeight="1" x14ac:dyDescent="0.15">
      <c r="C53" s="100"/>
      <c r="D53" s="100"/>
      <c r="E53" s="100"/>
      <c r="F53" s="100"/>
      <c r="G53" s="100"/>
      <c r="H53" s="100"/>
      <c r="I53" s="100"/>
      <c r="J53" s="100"/>
      <c r="K53" s="100"/>
      <c r="L53" s="103"/>
      <c r="M53" s="103"/>
      <c r="N53" s="103"/>
      <c r="O53" s="103"/>
      <c r="P53" s="103"/>
      <c r="Q53" s="103"/>
      <c r="R53" s="103"/>
      <c r="S53" s="103"/>
      <c r="T53" s="103"/>
      <c r="U53" s="103"/>
      <c r="V53" s="103"/>
      <c r="W53" s="103"/>
      <c r="X53" s="110"/>
      <c r="Y53" s="111"/>
      <c r="Z53" s="111"/>
      <c r="AA53" s="111"/>
      <c r="AB53" s="111"/>
      <c r="AC53" s="111"/>
      <c r="AD53" s="111"/>
      <c r="AE53" s="111"/>
      <c r="AF53" s="112"/>
    </row>
    <row r="54" spans="3:33" ht="15.6" customHeight="1" x14ac:dyDescent="0.15">
      <c r="C54" s="100"/>
      <c r="D54" s="100"/>
      <c r="E54" s="100"/>
      <c r="F54" s="100"/>
      <c r="G54" s="100"/>
      <c r="H54" s="100"/>
      <c r="I54" s="100"/>
      <c r="J54" s="100"/>
      <c r="K54" s="100"/>
      <c r="L54" s="103"/>
      <c r="M54" s="103"/>
      <c r="N54" s="103"/>
      <c r="O54" s="103"/>
      <c r="P54" s="103"/>
      <c r="Q54" s="103"/>
      <c r="R54" s="103"/>
      <c r="S54" s="103"/>
      <c r="T54" s="103"/>
      <c r="U54" s="103"/>
      <c r="V54" s="103"/>
      <c r="W54" s="103"/>
      <c r="X54" s="87"/>
      <c r="Y54" s="88"/>
      <c r="Z54" s="88"/>
      <c r="AA54" s="88"/>
      <c r="AB54" s="88"/>
      <c r="AC54" s="88"/>
      <c r="AD54" s="88"/>
      <c r="AE54" s="88"/>
      <c r="AF54" s="89"/>
    </row>
    <row r="55" spans="3:33" ht="15.6" customHeight="1" x14ac:dyDescent="0.15">
      <c r="C55" s="20" t="s">
        <v>99</v>
      </c>
      <c r="D55" s="21"/>
    </row>
    <row r="56" spans="3:33" ht="15.6" customHeight="1" x14ac:dyDescent="0.15">
      <c r="C56" s="20" t="s">
        <v>131</v>
      </c>
      <c r="D56" s="21"/>
    </row>
    <row r="57" spans="3:33" ht="15.6" customHeight="1" x14ac:dyDescent="0.15">
      <c r="E57" s="20" t="s">
        <v>132</v>
      </c>
    </row>
    <row r="58" spans="3:33" ht="15.6" customHeight="1" x14ac:dyDescent="0.15">
      <c r="E58" s="20"/>
    </row>
    <row r="59" spans="3:33" ht="15.6" customHeight="1" x14ac:dyDescent="0.15">
      <c r="C59" s="1" t="s">
        <v>100</v>
      </c>
    </row>
    <row r="60" spans="3:33" ht="15.6" customHeight="1" x14ac:dyDescent="0.15">
      <c r="C60" s="77" t="s">
        <v>9</v>
      </c>
      <c r="D60" s="77"/>
      <c r="E60" s="77"/>
      <c r="F60" s="77"/>
      <c r="G60" s="77"/>
      <c r="H60" s="77"/>
      <c r="I60" s="77"/>
      <c r="J60" s="77"/>
      <c r="K60" s="77"/>
      <c r="L60" s="77"/>
      <c r="M60" s="77" t="s">
        <v>10</v>
      </c>
      <c r="N60" s="77"/>
      <c r="O60" s="77"/>
      <c r="P60" s="77"/>
      <c r="Q60" s="77"/>
      <c r="R60" s="77"/>
      <c r="S60" s="77"/>
      <c r="T60" s="77"/>
      <c r="U60" s="77"/>
      <c r="V60" s="77"/>
      <c r="W60" s="77"/>
      <c r="X60" s="77"/>
      <c r="Y60" s="77"/>
      <c r="Z60" s="77" t="s">
        <v>11</v>
      </c>
      <c r="AA60" s="77"/>
      <c r="AB60" s="77"/>
      <c r="AC60" s="77"/>
      <c r="AD60" s="77"/>
      <c r="AE60" s="77"/>
      <c r="AF60" s="77"/>
      <c r="AG60" s="77"/>
    </row>
    <row r="61" spans="3:33" ht="15.6" customHeight="1" x14ac:dyDescent="0.15">
      <c r="C61" s="90" t="s">
        <v>5</v>
      </c>
      <c r="D61" s="77" t="s">
        <v>12</v>
      </c>
      <c r="E61" s="77"/>
      <c r="F61" s="77"/>
      <c r="G61" s="77"/>
      <c r="H61" s="77"/>
      <c r="I61" s="77"/>
      <c r="J61" s="77"/>
      <c r="K61" s="77"/>
      <c r="L61" s="77"/>
      <c r="M61" s="64" t="s">
        <v>14</v>
      </c>
      <c r="N61" s="77"/>
      <c r="O61" s="77"/>
      <c r="P61" s="77"/>
      <c r="Q61" s="77"/>
      <c r="R61" s="77"/>
      <c r="S61" s="77"/>
      <c r="T61" s="77"/>
      <c r="U61" s="77"/>
      <c r="V61" s="77"/>
      <c r="W61" s="77"/>
      <c r="X61" s="77"/>
      <c r="Y61" s="77"/>
      <c r="Z61" s="91"/>
      <c r="AA61" s="91"/>
      <c r="AB61" s="91"/>
      <c r="AC61" s="91"/>
      <c r="AD61" s="91"/>
      <c r="AE61" s="91"/>
      <c r="AF61" s="92"/>
      <c r="AG61" s="71" t="s">
        <v>4</v>
      </c>
    </row>
    <row r="62" spans="3:33" ht="15.6" customHeight="1" x14ac:dyDescent="0.15">
      <c r="C62" s="90"/>
      <c r="D62" s="77"/>
      <c r="E62" s="77"/>
      <c r="F62" s="77"/>
      <c r="G62" s="77"/>
      <c r="H62" s="77"/>
      <c r="I62" s="77"/>
      <c r="J62" s="77"/>
      <c r="K62" s="77"/>
      <c r="L62" s="77"/>
      <c r="M62" s="77"/>
      <c r="N62" s="77"/>
      <c r="O62" s="77"/>
      <c r="P62" s="77"/>
      <c r="Q62" s="77"/>
      <c r="R62" s="77"/>
      <c r="S62" s="77"/>
      <c r="T62" s="77"/>
      <c r="U62" s="77"/>
      <c r="V62" s="77"/>
      <c r="W62" s="77"/>
      <c r="X62" s="77"/>
      <c r="Y62" s="77"/>
      <c r="Z62" s="91"/>
      <c r="AA62" s="91"/>
      <c r="AB62" s="91"/>
      <c r="AC62" s="91"/>
      <c r="AD62" s="91"/>
      <c r="AE62" s="91"/>
      <c r="AF62" s="92"/>
      <c r="AG62" s="74"/>
    </row>
    <row r="63" spans="3:33" ht="15.6" customHeight="1" x14ac:dyDescent="0.15">
      <c r="C63" s="90"/>
      <c r="D63" s="77" t="s">
        <v>13</v>
      </c>
      <c r="E63" s="77"/>
      <c r="F63" s="77"/>
      <c r="G63" s="77"/>
      <c r="H63" s="77"/>
      <c r="I63" s="77"/>
      <c r="J63" s="77"/>
      <c r="K63" s="77"/>
      <c r="L63" s="77"/>
      <c r="M63" s="77" t="s">
        <v>15</v>
      </c>
      <c r="N63" s="77"/>
      <c r="O63" s="77"/>
      <c r="P63" s="77"/>
      <c r="Q63" s="77"/>
      <c r="R63" s="77"/>
      <c r="S63" s="77"/>
      <c r="T63" s="77"/>
      <c r="U63" s="77"/>
      <c r="V63" s="77"/>
      <c r="W63" s="77"/>
      <c r="X63" s="77"/>
      <c r="Y63" s="77"/>
      <c r="Z63" s="91"/>
      <c r="AA63" s="91"/>
      <c r="AB63" s="91"/>
      <c r="AC63" s="91"/>
      <c r="AD63" s="91"/>
      <c r="AE63" s="91"/>
      <c r="AF63" s="92"/>
      <c r="AG63" s="71" t="s">
        <v>4</v>
      </c>
    </row>
    <row r="64" spans="3:33" ht="15.6" customHeight="1" x14ac:dyDescent="0.15">
      <c r="C64" s="90"/>
      <c r="D64" s="77"/>
      <c r="E64" s="77"/>
      <c r="F64" s="77"/>
      <c r="G64" s="77"/>
      <c r="H64" s="77"/>
      <c r="I64" s="77"/>
      <c r="J64" s="77"/>
      <c r="K64" s="77"/>
      <c r="L64" s="77"/>
      <c r="M64" s="77"/>
      <c r="N64" s="77"/>
      <c r="O64" s="77"/>
      <c r="P64" s="77"/>
      <c r="Q64" s="77"/>
      <c r="R64" s="77"/>
      <c r="S64" s="77"/>
      <c r="T64" s="77"/>
      <c r="U64" s="77"/>
      <c r="V64" s="77"/>
      <c r="W64" s="77"/>
      <c r="X64" s="77"/>
      <c r="Y64" s="77"/>
      <c r="Z64" s="91"/>
      <c r="AA64" s="91"/>
      <c r="AB64" s="91"/>
      <c r="AC64" s="91"/>
      <c r="AD64" s="91"/>
      <c r="AE64" s="91"/>
      <c r="AF64" s="92"/>
      <c r="AG64" s="74"/>
    </row>
    <row r="65" spans="3:33" ht="15.6" customHeight="1" x14ac:dyDescent="0.15">
      <c r="C65" s="90"/>
      <c r="D65" s="77" t="s">
        <v>101</v>
      </c>
      <c r="E65" s="77"/>
      <c r="F65" s="77"/>
      <c r="G65" s="77"/>
      <c r="H65" s="77"/>
      <c r="I65" s="77"/>
      <c r="J65" s="77"/>
      <c r="K65" s="77"/>
      <c r="L65" s="77"/>
      <c r="M65" s="77"/>
      <c r="N65" s="77"/>
      <c r="O65" s="77"/>
      <c r="P65" s="77"/>
      <c r="Q65" s="77"/>
      <c r="R65" s="77"/>
      <c r="S65" s="77"/>
      <c r="T65" s="77"/>
      <c r="U65" s="77"/>
      <c r="V65" s="77"/>
      <c r="W65" s="77"/>
      <c r="X65" s="77"/>
      <c r="Y65" s="77"/>
      <c r="Z65" s="75">
        <f>Z61+Z63</f>
        <v>0</v>
      </c>
      <c r="AA65" s="75"/>
      <c r="AB65" s="75"/>
      <c r="AC65" s="75"/>
      <c r="AD65" s="75"/>
      <c r="AE65" s="75"/>
      <c r="AF65" s="76"/>
      <c r="AG65" s="71" t="s">
        <v>4</v>
      </c>
    </row>
    <row r="66" spans="3:33" ht="15.6" customHeight="1" x14ac:dyDescent="0.15">
      <c r="C66" s="90"/>
      <c r="D66" s="77"/>
      <c r="E66" s="77"/>
      <c r="F66" s="77"/>
      <c r="G66" s="77"/>
      <c r="H66" s="77"/>
      <c r="I66" s="77"/>
      <c r="J66" s="77"/>
      <c r="K66" s="77"/>
      <c r="L66" s="77"/>
      <c r="M66" s="77"/>
      <c r="N66" s="77"/>
      <c r="O66" s="77"/>
      <c r="P66" s="77"/>
      <c r="Q66" s="77"/>
      <c r="R66" s="77"/>
      <c r="S66" s="77"/>
      <c r="T66" s="77"/>
      <c r="U66" s="77"/>
      <c r="V66" s="77"/>
      <c r="W66" s="77"/>
      <c r="X66" s="77"/>
      <c r="Y66" s="77"/>
      <c r="Z66" s="75"/>
      <c r="AA66" s="75"/>
      <c r="AB66" s="75"/>
      <c r="AC66" s="75"/>
      <c r="AD66" s="75"/>
      <c r="AE66" s="75"/>
      <c r="AF66" s="76"/>
      <c r="AG66" s="74"/>
    </row>
    <row r="67" spans="3:33" ht="15.6" customHeight="1" x14ac:dyDescent="0.15">
      <c r="C67" s="90"/>
      <c r="D67" s="64" t="s">
        <v>102</v>
      </c>
      <c r="E67" s="77"/>
      <c r="F67" s="77"/>
      <c r="G67" s="77"/>
      <c r="H67" s="77"/>
      <c r="I67" s="77"/>
      <c r="J67" s="77"/>
      <c r="K67" s="77"/>
      <c r="L67" s="77"/>
      <c r="M67" s="77"/>
      <c r="N67" s="77"/>
      <c r="O67" s="77"/>
      <c r="P67" s="77"/>
      <c r="Q67" s="77"/>
      <c r="R67" s="77"/>
      <c r="S67" s="77"/>
      <c r="T67" s="77"/>
      <c r="U67" s="77"/>
      <c r="V67" s="77"/>
      <c r="W67" s="77"/>
      <c r="X67" s="77"/>
      <c r="Y67" s="77"/>
      <c r="Z67" s="75">
        <f>TRUNC(MIN(Z65,70000*R40)/1000)*1000</f>
        <v>0</v>
      </c>
      <c r="AA67" s="75"/>
      <c r="AB67" s="75"/>
      <c r="AC67" s="75"/>
      <c r="AD67" s="75"/>
      <c r="AE67" s="75"/>
      <c r="AF67" s="76"/>
      <c r="AG67" s="71" t="s">
        <v>4</v>
      </c>
    </row>
    <row r="68" spans="3:33" ht="15.6" customHeight="1" x14ac:dyDescent="0.15">
      <c r="C68" s="90"/>
      <c r="D68" s="77"/>
      <c r="E68" s="77"/>
      <c r="F68" s="77"/>
      <c r="G68" s="77"/>
      <c r="H68" s="77"/>
      <c r="I68" s="77"/>
      <c r="J68" s="77"/>
      <c r="K68" s="77"/>
      <c r="L68" s="77"/>
      <c r="M68" s="77"/>
      <c r="N68" s="77"/>
      <c r="O68" s="77"/>
      <c r="P68" s="77"/>
      <c r="Q68" s="77"/>
      <c r="R68" s="77"/>
      <c r="S68" s="77"/>
      <c r="T68" s="77"/>
      <c r="U68" s="77"/>
      <c r="V68" s="77"/>
      <c r="W68" s="77"/>
      <c r="X68" s="77"/>
      <c r="Y68" s="77"/>
      <c r="Z68" s="75"/>
      <c r="AA68" s="75"/>
      <c r="AB68" s="75"/>
      <c r="AC68" s="75"/>
      <c r="AD68" s="75"/>
      <c r="AE68" s="75"/>
      <c r="AF68" s="76"/>
      <c r="AG68" s="74"/>
    </row>
    <row r="69" spans="3:33" ht="15.6" customHeight="1" x14ac:dyDescent="0.15">
      <c r="C69" s="90" t="s">
        <v>7</v>
      </c>
      <c r="D69" s="77" t="s">
        <v>12</v>
      </c>
      <c r="E69" s="77"/>
      <c r="F69" s="77"/>
      <c r="G69" s="77"/>
      <c r="H69" s="77"/>
      <c r="I69" s="77"/>
      <c r="J69" s="77"/>
      <c r="K69" s="77"/>
      <c r="L69" s="77"/>
      <c r="M69" s="64" t="s">
        <v>103</v>
      </c>
      <c r="N69" s="77"/>
      <c r="O69" s="77"/>
      <c r="P69" s="77"/>
      <c r="Q69" s="77"/>
      <c r="R69" s="77"/>
      <c r="S69" s="77"/>
      <c r="T69" s="77"/>
      <c r="U69" s="77"/>
      <c r="V69" s="77"/>
      <c r="W69" s="77"/>
      <c r="X69" s="77"/>
      <c r="Y69" s="77"/>
      <c r="Z69" s="91"/>
      <c r="AA69" s="91"/>
      <c r="AB69" s="91"/>
      <c r="AC69" s="91"/>
      <c r="AD69" s="91"/>
      <c r="AE69" s="91"/>
      <c r="AF69" s="92"/>
      <c r="AG69" s="71" t="s">
        <v>4</v>
      </c>
    </row>
    <row r="70" spans="3:33" ht="15.6" customHeight="1" x14ac:dyDescent="0.15">
      <c r="C70" s="90"/>
      <c r="D70" s="77"/>
      <c r="E70" s="77"/>
      <c r="F70" s="77"/>
      <c r="G70" s="77"/>
      <c r="H70" s="77"/>
      <c r="I70" s="77"/>
      <c r="J70" s="77"/>
      <c r="K70" s="77"/>
      <c r="L70" s="77"/>
      <c r="M70" s="77"/>
      <c r="N70" s="77"/>
      <c r="O70" s="77"/>
      <c r="P70" s="77"/>
      <c r="Q70" s="77"/>
      <c r="R70" s="77"/>
      <c r="S70" s="77"/>
      <c r="T70" s="77"/>
      <c r="U70" s="77"/>
      <c r="V70" s="77"/>
      <c r="W70" s="77"/>
      <c r="X70" s="77"/>
      <c r="Y70" s="77"/>
      <c r="Z70" s="91"/>
      <c r="AA70" s="91"/>
      <c r="AB70" s="91"/>
      <c r="AC70" s="91"/>
      <c r="AD70" s="91"/>
      <c r="AE70" s="91"/>
      <c r="AF70" s="92"/>
      <c r="AG70" s="74"/>
    </row>
    <row r="71" spans="3:33" ht="15.6" customHeight="1" x14ac:dyDescent="0.15">
      <c r="C71" s="90"/>
      <c r="D71" s="77" t="s">
        <v>13</v>
      </c>
      <c r="E71" s="77"/>
      <c r="F71" s="77"/>
      <c r="G71" s="77"/>
      <c r="H71" s="77"/>
      <c r="I71" s="77"/>
      <c r="J71" s="77"/>
      <c r="K71" s="77"/>
      <c r="L71" s="77"/>
      <c r="M71" s="77" t="s">
        <v>104</v>
      </c>
      <c r="N71" s="77"/>
      <c r="O71" s="77"/>
      <c r="P71" s="77"/>
      <c r="Q71" s="77"/>
      <c r="R71" s="77"/>
      <c r="S71" s="77"/>
      <c r="T71" s="77"/>
      <c r="U71" s="77"/>
      <c r="V71" s="77"/>
      <c r="W71" s="77"/>
      <c r="X71" s="77"/>
      <c r="Y71" s="77"/>
      <c r="Z71" s="91"/>
      <c r="AA71" s="91"/>
      <c r="AB71" s="91"/>
      <c r="AC71" s="91"/>
      <c r="AD71" s="91"/>
      <c r="AE71" s="91"/>
      <c r="AF71" s="92"/>
      <c r="AG71" s="71" t="s">
        <v>4</v>
      </c>
    </row>
    <row r="72" spans="3:33" ht="15.6" customHeight="1" x14ac:dyDescent="0.15">
      <c r="C72" s="90"/>
      <c r="D72" s="77"/>
      <c r="E72" s="77"/>
      <c r="F72" s="77"/>
      <c r="G72" s="77"/>
      <c r="H72" s="77"/>
      <c r="I72" s="77"/>
      <c r="J72" s="77"/>
      <c r="K72" s="77"/>
      <c r="L72" s="77"/>
      <c r="M72" s="77"/>
      <c r="N72" s="77"/>
      <c r="O72" s="77"/>
      <c r="P72" s="77"/>
      <c r="Q72" s="77"/>
      <c r="R72" s="77"/>
      <c r="S72" s="77"/>
      <c r="T72" s="77"/>
      <c r="U72" s="77"/>
      <c r="V72" s="77"/>
      <c r="W72" s="77"/>
      <c r="X72" s="77"/>
      <c r="Y72" s="77"/>
      <c r="Z72" s="91"/>
      <c r="AA72" s="91"/>
      <c r="AB72" s="91"/>
      <c r="AC72" s="91"/>
      <c r="AD72" s="91"/>
      <c r="AE72" s="91"/>
      <c r="AF72" s="92"/>
      <c r="AG72" s="74"/>
    </row>
    <row r="73" spans="3:33" ht="15.6" customHeight="1" x14ac:dyDescent="0.15">
      <c r="C73" s="90"/>
      <c r="D73" s="77" t="s">
        <v>105</v>
      </c>
      <c r="E73" s="77"/>
      <c r="F73" s="77"/>
      <c r="G73" s="77"/>
      <c r="H73" s="77"/>
      <c r="I73" s="77"/>
      <c r="J73" s="77"/>
      <c r="K73" s="77"/>
      <c r="L73" s="77"/>
      <c r="M73" s="77"/>
      <c r="N73" s="77"/>
      <c r="O73" s="77"/>
      <c r="P73" s="77"/>
      <c r="Q73" s="77"/>
      <c r="R73" s="77"/>
      <c r="S73" s="77"/>
      <c r="T73" s="77"/>
      <c r="U73" s="77"/>
      <c r="V73" s="77"/>
      <c r="W73" s="77"/>
      <c r="X73" s="77"/>
      <c r="Y73" s="77"/>
      <c r="Z73" s="75">
        <f>Z69+Z71</f>
        <v>0</v>
      </c>
      <c r="AA73" s="75"/>
      <c r="AB73" s="75"/>
      <c r="AC73" s="75"/>
      <c r="AD73" s="75"/>
      <c r="AE73" s="75"/>
      <c r="AF73" s="76"/>
      <c r="AG73" s="71" t="s">
        <v>4</v>
      </c>
    </row>
    <row r="74" spans="3:33" ht="15.6" customHeight="1" x14ac:dyDescent="0.15">
      <c r="C74" s="90"/>
      <c r="D74" s="77"/>
      <c r="E74" s="77"/>
      <c r="F74" s="77"/>
      <c r="G74" s="77"/>
      <c r="H74" s="77"/>
      <c r="I74" s="77"/>
      <c r="J74" s="77"/>
      <c r="K74" s="77"/>
      <c r="L74" s="77"/>
      <c r="M74" s="77"/>
      <c r="N74" s="77"/>
      <c r="O74" s="77"/>
      <c r="P74" s="77"/>
      <c r="Q74" s="77"/>
      <c r="R74" s="77"/>
      <c r="S74" s="77"/>
      <c r="T74" s="77"/>
      <c r="U74" s="77"/>
      <c r="V74" s="77"/>
      <c r="W74" s="77"/>
      <c r="X74" s="77"/>
      <c r="Y74" s="77"/>
      <c r="Z74" s="75"/>
      <c r="AA74" s="75"/>
      <c r="AB74" s="75"/>
      <c r="AC74" s="75"/>
      <c r="AD74" s="75"/>
      <c r="AE74" s="75"/>
      <c r="AF74" s="76"/>
      <c r="AG74" s="74"/>
    </row>
    <row r="75" spans="3:33" ht="15.6" customHeight="1" x14ac:dyDescent="0.15">
      <c r="C75" s="90"/>
      <c r="D75" s="64" t="s">
        <v>134</v>
      </c>
      <c r="E75" s="77"/>
      <c r="F75" s="77"/>
      <c r="G75" s="77"/>
      <c r="H75" s="77"/>
      <c r="I75" s="77"/>
      <c r="J75" s="77"/>
      <c r="K75" s="77"/>
      <c r="L75" s="77"/>
      <c r="M75" s="77"/>
      <c r="N75" s="77"/>
      <c r="O75" s="77"/>
      <c r="P75" s="77"/>
      <c r="Q75" s="77"/>
      <c r="R75" s="77"/>
      <c r="S75" s="77"/>
      <c r="T75" s="77"/>
      <c r="U75" s="77"/>
      <c r="V75" s="77"/>
      <c r="W75" s="77"/>
      <c r="X75" s="77"/>
      <c r="Y75" s="77"/>
      <c r="Z75" s="93">
        <f>TRUNC(MIN(Z73,150000*Y44)/1000)*1000</f>
        <v>0</v>
      </c>
      <c r="AA75" s="93"/>
      <c r="AB75" s="93"/>
      <c r="AC75" s="93"/>
      <c r="AD75" s="93"/>
      <c r="AE75" s="93"/>
      <c r="AF75" s="94"/>
      <c r="AG75" s="71" t="s">
        <v>4</v>
      </c>
    </row>
    <row r="76" spans="3:33" ht="15.6" customHeight="1" x14ac:dyDescent="0.15">
      <c r="C76" s="90"/>
      <c r="D76" s="77"/>
      <c r="E76" s="77"/>
      <c r="F76" s="77"/>
      <c r="G76" s="77"/>
      <c r="H76" s="77"/>
      <c r="I76" s="77"/>
      <c r="J76" s="77"/>
      <c r="K76" s="77"/>
      <c r="L76" s="77"/>
      <c r="M76" s="77"/>
      <c r="N76" s="77"/>
      <c r="O76" s="77"/>
      <c r="P76" s="77"/>
      <c r="Q76" s="77"/>
      <c r="R76" s="77"/>
      <c r="S76" s="77"/>
      <c r="T76" s="77"/>
      <c r="U76" s="77"/>
      <c r="V76" s="77"/>
      <c r="W76" s="77"/>
      <c r="X76" s="77"/>
      <c r="Y76" s="77"/>
      <c r="Z76" s="93"/>
      <c r="AA76" s="93"/>
      <c r="AB76" s="93"/>
      <c r="AC76" s="93"/>
      <c r="AD76" s="93"/>
      <c r="AE76" s="93"/>
      <c r="AF76" s="94"/>
      <c r="AG76" s="74"/>
    </row>
    <row r="77" spans="3:33" ht="15.6" customHeight="1" x14ac:dyDescent="0.15">
      <c r="C77" s="69" t="s">
        <v>106</v>
      </c>
      <c r="D77" s="70"/>
      <c r="E77" s="70"/>
      <c r="F77" s="70"/>
      <c r="G77" s="70"/>
      <c r="H77" s="70"/>
      <c r="I77" s="70"/>
      <c r="J77" s="70"/>
      <c r="K77" s="70"/>
      <c r="L77" s="70"/>
      <c r="M77" s="70"/>
      <c r="N77" s="70"/>
      <c r="O77" s="70"/>
      <c r="P77" s="70"/>
      <c r="Q77" s="70"/>
      <c r="R77" s="70"/>
      <c r="S77" s="70"/>
      <c r="T77" s="70"/>
      <c r="U77" s="70"/>
      <c r="V77" s="70"/>
      <c r="W77" s="70"/>
      <c r="X77" s="70"/>
      <c r="Y77" s="71"/>
      <c r="Z77" s="75">
        <f>IF(Z75="",Z67,Z75+Z67)</f>
        <v>0</v>
      </c>
      <c r="AA77" s="75"/>
      <c r="AB77" s="75"/>
      <c r="AC77" s="75"/>
      <c r="AD77" s="75"/>
      <c r="AE77" s="75"/>
      <c r="AF77" s="76"/>
      <c r="AG77" s="71" t="s">
        <v>4</v>
      </c>
    </row>
    <row r="78" spans="3:33" ht="15.6" customHeight="1" x14ac:dyDescent="0.15">
      <c r="C78" s="72"/>
      <c r="D78" s="73"/>
      <c r="E78" s="73"/>
      <c r="F78" s="73"/>
      <c r="G78" s="73"/>
      <c r="H78" s="73"/>
      <c r="I78" s="73"/>
      <c r="J78" s="73"/>
      <c r="K78" s="73"/>
      <c r="L78" s="73"/>
      <c r="M78" s="73"/>
      <c r="N78" s="73"/>
      <c r="O78" s="73"/>
      <c r="P78" s="73"/>
      <c r="Q78" s="73"/>
      <c r="R78" s="73"/>
      <c r="S78" s="73"/>
      <c r="T78" s="73"/>
      <c r="U78" s="73"/>
      <c r="V78" s="73"/>
      <c r="W78" s="73"/>
      <c r="X78" s="73"/>
      <c r="Y78" s="74"/>
      <c r="Z78" s="75"/>
      <c r="AA78" s="75"/>
      <c r="AB78" s="75"/>
      <c r="AC78" s="75"/>
      <c r="AD78" s="75"/>
      <c r="AE78" s="75"/>
      <c r="AF78" s="76"/>
      <c r="AG78" s="74"/>
    </row>
    <row r="79" spans="3:33" ht="15.6" customHeight="1" x14ac:dyDescent="0.15">
      <c r="D79" s="1" t="s">
        <v>107</v>
      </c>
    </row>
    <row r="80" spans="3:33" ht="15.6" customHeight="1" x14ac:dyDescent="0.15">
      <c r="D80" s="1" t="s">
        <v>109</v>
      </c>
    </row>
    <row r="81" spans="3:33" ht="15.6" customHeight="1" x14ac:dyDescent="0.15">
      <c r="D81" s="1" t="s">
        <v>110</v>
      </c>
    </row>
    <row r="82" spans="3:33" ht="15.6" customHeight="1" x14ac:dyDescent="0.15">
      <c r="D82" s="1" t="s">
        <v>111</v>
      </c>
    </row>
    <row r="84" spans="3:33" ht="15.6" customHeight="1" x14ac:dyDescent="0.15">
      <c r="C84" s="3" t="s">
        <v>137</v>
      </c>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3:33" ht="15.6" customHeight="1" x14ac:dyDescent="0.15">
      <c r="C85" s="64" t="s">
        <v>138</v>
      </c>
      <c r="D85" s="64"/>
      <c r="E85" s="64"/>
      <c r="F85" s="64"/>
      <c r="G85" s="64"/>
      <c r="H85" s="64"/>
      <c r="I85" s="64"/>
      <c r="J85" s="64"/>
      <c r="K85" s="64"/>
      <c r="L85" s="64"/>
      <c r="M85" s="64"/>
      <c r="N85" s="64"/>
      <c r="O85" s="64"/>
      <c r="P85" s="64"/>
      <c r="Q85" s="64"/>
      <c r="R85" s="64"/>
      <c r="S85" s="64"/>
      <c r="T85" s="64"/>
      <c r="U85" s="64"/>
      <c r="V85" s="64"/>
      <c r="W85" s="64"/>
      <c r="X85" s="64"/>
      <c r="Y85" s="65" t="s">
        <v>142</v>
      </c>
      <c r="Z85" s="66"/>
      <c r="AA85" s="66"/>
      <c r="AB85" s="66"/>
      <c r="AC85" s="66"/>
      <c r="AD85" s="66"/>
      <c r="AE85" s="66"/>
      <c r="AF85" s="66"/>
      <c r="AG85" s="25"/>
    </row>
    <row r="86" spans="3:33" ht="15.6" customHeight="1" x14ac:dyDescent="0.15">
      <c r="C86" s="64"/>
      <c r="D86" s="64"/>
      <c r="E86" s="64"/>
      <c r="F86" s="64"/>
      <c r="G86" s="64"/>
      <c r="H86" s="64"/>
      <c r="I86" s="64"/>
      <c r="J86" s="64"/>
      <c r="K86" s="64"/>
      <c r="L86" s="64"/>
      <c r="M86" s="64"/>
      <c r="N86" s="64"/>
      <c r="O86" s="64"/>
      <c r="P86" s="64"/>
      <c r="Q86" s="64"/>
      <c r="R86" s="64"/>
      <c r="S86" s="64"/>
      <c r="T86" s="64"/>
      <c r="U86" s="64"/>
      <c r="V86" s="64"/>
      <c r="W86" s="64"/>
      <c r="X86" s="64"/>
      <c r="Y86" s="67"/>
      <c r="Z86" s="68"/>
      <c r="AA86" s="68"/>
      <c r="AB86" s="68"/>
      <c r="AC86" s="68"/>
      <c r="AD86" s="68"/>
      <c r="AE86" s="68"/>
      <c r="AF86" s="68"/>
      <c r="AG86" s="26"/>
    </row>
    <row r="87" spans="3:33" ht="15.6" customHeight="1" x14ac:dyDescent="0.15">
      <c r="C87" s="3"/>
      <c r="D87" s="3" t="s">
        <v>139</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9" spans="3:33" ht="15.6" customHeight="1" x14ac:dyDescent="0.15">
      <c r="C89"/>
      <c r="D89"/>
      <c r="E89"/>
      <c r="F89"/>
      <c r="G89"/>
      <c r="H89"/>
      <c r="I89"/>
      <c r="J89"/>
      <c r="K89"/>
      <c r="L89"/>
      <c r="M89"/>
      <c r="N89"/>
      <c r="O89"/>
      <c r="P89"/>
      <c r="Q89"/>
      <c r="R89"/>
      <c r="S89"/>
      <c r="T89"/>
      <c r="U89"/>
      <c r="V89"/>
      <c r="W89"/>
      <c r="X89"/>
      <c r="Y89"/>
      <c r="Z89"/>
      <c r="AA89"/>
      <c r="AB89"/>
      <c r="AC89"/>
      <c r="AD89"/>
      <c r="AE89"/>
      <c r="AF89"/>
      <c r="AG89"/>
    </row>
    <row r="90" spans="3:33" ht="15.6" customHeight="1" x14ac:dyDescent="0.15">
      <c r="C90"/>
      <c r="D90"/>
      <c r="E90"/>
      <c r="F90"/>
      <c r="G90"/>
      <c r="H90"/>
      <c r="I90"/>
      <c r="J90"/>
      <c r="K90"/>
      <c r="L90"/>
      <c r="M90"/>
      <c r="N90"/>
      <c r="O90"/>
      <c r="P90"/>
      <c r="Q90"/>
      <c r="R90"/>
      <c r="S90"/>
      <c r="T90"/>
      <c r="U90"/>
      <c r="V90"/>
      <c r="W90"/>
      <c r="X90"/>
      <c r="Y90"/>
      <c r="Z90"/>
      <c r="AA90"/>
      <c r="AB90"/>
      <c r="AC90"/>
      <c r="AD90"/>
      <c r="AE90"/>
      <c r="AF90"/>
      <c r="AG90"/>
    </row>
    <row r="91" spans="3:33" ht="15.6" customHeight="1" x14ac:dyDescent="0.15">
      <c r="C91"/>
      <c r="D91"/>
      <c r="E91"/>
      <c r="F91"/>
      <c r="G91"/>
      <c r="H91"/>
      <c r="I91"/>
      <c r="J91"/>
      <c r="K91"/>
      <c r="L91"/>
      <c r="M91"/>
      <c r="N91"/>
      <c r="O91"/>
      <c r="P91"/>
      <c r="Q91"/>
      <c r="R91"/>
      <c r="S91"/>
      <c r="T91"/>
      <c r="U91"/>
      <c r="V91"/>
      <c r="W91"/>
      <c r="X91"/>
      <c r="Y91"/>
      <c r="Z91"/>
      <c r="AA91"/>
      <c r="AB91"/>
      <c r="AC91"/>
      <c r="AD91"/>
      <c r="AE91"/>
      <c r="AF91"/>
      <c r="AG91"/>
    </row>
    <row r="92" spans="3:33" ht="15.6" customHeight="1" x14ac:dyDescent="0.15">
      <c r="C92"/>
      <c r="D92"/>
      <c r="E92"/>
      <c r="F92"/>
      <c r="G92"/>
      <c r="H92"/>
      <c r="I92"/>
      <c r="J92"/>
      <c r="K92"/>
      <c r="L92"/>
      <c r="M92"/>
      <c r="N92"/>
      <c r="O92"/>
      <c r="P92"/>
      <c r="Q92"/>
      <c r="R92"/>
      <c r="S92"/>
      <c r="T92"/>
      <c r="U92"/>
      <c r="V92"/>
      <c r="W92"/>
      <c r="X92"/>
      <c r="Y92"/>
      <c r="Z92"/>
      <c r="AA92"/>
      <c r="AB92"/>
      <c r="AC92"/>
      <c r="AD92"/>
      <c r="AE92"/>
      <c r="AF92"/>
      <c r="AG92"/>
    </row>
    <row r="93" spans="3:33" ht="15.6" customHeight="1" x14ac:dyDescent="0.15">
      <c r="C93"/>
      <c r="D93"/>
      <c r="E93"/>
      <c r="F93"/>
      <c r="G93"/>
      <c r="H93"/>
      <c r="I93"/>
      <c r="J93"/>
      <c r="K93"/>
      <c r="L93"/>
      <c r="M93"/>
      <c r="N93"/>
      <c r="O93"/>
      <c r="P93"/>
      <c r="Q93"/>
      <c r="R93"/>
      <c r="S93"/>
      <c r="T93"/>
      <c r="U93"/>
      <c r="V93"/>
      <c r="W93"/>
      <c r="X93"/>
      <c r="Y93"/>
      <c r="Z93"/>
      <c r="AA93"/>
      <c r="AB93"/>
      <c r="AC93"/>
      <c r="AD93"/>
      <c r="AE93"/>
      <c r="AF93"/>
      <c r="AG93"/>
    </row>
    <row r="94" spans="3:33" ht="15.6" customHeight="1" x14ac:dyDescent="0.15">
      <c r="C94"/>
      <c r="D94"/>
      <c r="E94"/>
      <c r="F94"/>
      <c r="G94"/>
      <c r="H94"/>
      <c r="I94"/>
      <c r="J94"/>
      <c r="K94"/>
      <c r="L94"/>
      <c r="M94"/>
      <c r="N94"/>
      <c r="O94"/>
      <c r="P94"/>
      <c r="Q94"/>
      <c r="R94"/>
      <c r="S94"/>
      <c r="T94"/>
      <c r="U94"/>
      <c r="V94"/>
      <c r="W94"/>
      <c r="X94"/>
      <c r="Y94"/>
      <c r="Z94"/>
      <c r="AA94"/>
      <c r="AB94"/>
      <c r="AC94"/>
      <c r="AD94"/>
      <c r="AE94"/>
      <c r="AF94"/>
      <c r="AG94"/>
    </row>
    <row r="95" spans="3:33" ht="15.6" customHeight="1" x14ac:dyDescent="0.15">
      <c r="C95"/>
      <c r="D95"/>
      <c r="E95"/>
      <c r="F95"/>
      <c r="G95"/>
      <c r="H95"/>
      <c r="I95"/>
      <c r="J95"/>
      <c r="K95"/>
      <c r="L95"/>
      <c r="M95"/>
      <c r="N95"/>
      <c r="O95"/>
      <c r="P95"/>
      <c r="Q95"/>
      <c r="R95"/>
      <c r="S95"/>
      <c r="T95"/>
      <c r="U95"/>
      <c r="V95"/>
      <c r="W95"/>
      <c r="X95"/>
      <c r="Y95"/>
      <c r="Z95"/>
      <c r="AA95"/>
      <c r="AB95"/>
      <c r="AC95"/>
      <c r="AD95"/>
      <c r="AE95"/>
      <c r="AF95"/>
      <c r="AG95"/>
    </row>
    <row r="96" spans="3:33" ht="15.6" customHeight="1" x14ac:dyDescent="0.15">
      <c r="C96"/>
      <c r="D96"/>
      <c r="E96"/>
      <c r="F96"/>
      <c r="G96"/>
      <c r="H96"/>
      <c r="I96"/>
      <c r="J96"/>
      <c r="K96"/>
      <c r="L96"/>
      <c r="M96"/>
      <c r="N96"/>
      <c r="O96"/>
      <c r="P96"/>
      <c r="Q96"/>
      <c r="R96"/>
      <c r="S96"/>
      <c r="T96"/>
      <c r="U96"/>
      <c r="V96"/>
      <c r="W96"/>
      <c r="X96"/>
      <c r="Y96"/>
      <c r="Z96"/>
      <c r="AA96"/>
      <c r="AB96"/>
      <c r="AC96"/>
      <c r="AD96"/>
      <c r="AE96"/>
      <c r="AF96"/>
      <c r="AG96"/>
    </row>
    <row r="97" spans="3:33" ht="15.6" customHeight="1" x14ac:dyDescent="0.15">
      <c r="C97"/>
      <c r="D97"/>
      <c r="E97"/>
      <c r="F97"/>
      <c r="G97"/>
      <c r="H97"/>
      <c r="I97"/>
      <c r="J97"/>
      <c r="K97"/>
      <c r="L97"/>
      <c r="M97"/>
      <c r="N97"/>
      <c r="O97"/>
      <c r="P97"/>
      <c r="Q97"/>
      <c r="R97"/>
      <c r="S97"/>
      <c r="T97"/>
      <c r="U97"/>
      <c r="V97"/>
      <c r="W97"/>
      <c r="X97"/>
      <c r="Y97"/>
      <c r="Z97"/>
      <c r="AA97"/>
      <c r="AB97"/>
      <c r="AC97"/>
      <c r="AD97"/>
      <c r="AE97"/>
      <c r="AF97"/>
      <c r="AG97"/>
    </row>
    <row r="98" spans="3:33" ht="15.6" customHeight="1" x14ac:dyDescent="0.15">
      <c r="C98"/>
      <c r="D98"/>
      <c r="E98"/>
      <c r="F98"/>
      <c r="G98"/>
      <c r="H98"/>
      <c r="I98"/>
      <c r="J98"/>
      <c r="K98"/>
      <c r="L98"/>
      <c r="M98"/>
      <c r="N98"/>
      <c r="O98"/>
      <c r="P98"/>
      <c r="Q98"/>
      <c r="R98"/>
      <c r="S98"/>
      <c r="T98"/>
      <c r="U98"/>
      <c r="V98"/>
      <c r="W98"/>
      <c r="X98"/>
      <c r="Y98"/>
      <c r="Z98"/>
      <c r="AA98"/>
      <c r="AB98"/>
      <c r="AC98"/>
      <c r="AD98"/>
      <c r="AE98"/>
      <c r="AF98"/>
      <c r="AG98"/>
    </row>
    <row r="99" spans="3:33" ht="15.6" customHeight="1" x14ac:dyDescent="0.15">
      <c r="C99"/>
      <c r="D99"/>
      <c r="E99"/>
      <c r="F99"/>
      <c r="G99"/>
      <c r="H99"/>
      <c r="I99"/>
      <c r="J99"/>
      <c r="K99"/>
      <c r="L99"/>
      <c r="M99"/>
      <c r="N99"/>
      <c r="O99"/>
      <c r="P99"/>
      <c r="Q99"/>
      <c r="R99"/>
      <c r="S99"/>
      <c r="T99"/>
      <c r="U99"/>
      <c r="V99"/>
      <c r="W99"/>
      <c r="X99"/>
      <c r="Y99"/>
      <c r="Z99"/>
      <c r="AA99"/>
      <c r="AB99"/>
      <c r="AC99"/>
      <c r="AD99"/>
      <c r="AE99"/>
      <c r="AF99"/>
      <c r="AG99"/>
    </row>
  </sheetData>
  <sheetProtection sheet="1" selectLockedCells="1"/>
  <mergeCells count="116">
    <mergeCell ref="AF31:AF32"/>
    <mergeCell ref="AB31:AE32"/>
    <mergeCell ref="L36:Q36"/>
    <mergeCell ref="R36:V36"/>
    <mergeCell ref="X36:AA36"/>
    <mergeCell ref="AB36:AE36"/>
    <mergeCell ref="AB26:AF26"/>
    <mergeCell ref="L27:Q27"/>
    <mergeCell ref="L28:Q28"/>
    <mergeCell ref="L29:Q29"/>
    <mergeCell ref="L30:Q30"/>
    <mergeCell ref="X27:AA27"/>
    <mergeCell ref="X29:AA29"/>
    <mergeCell ref="X30:AA30"/>
    <mergeCell ref="R27:V27"/>
    <mergeCell ref="R28:V28"/>
    <mergeCell ref="R29:V29"/>
    <mergeCell ref="R30:V30"/>
    <mergeCell ref="AB30:AE30"/>
    <mergeCell ref="A4:AG4"/>
    <mergeCell ref="C7:L11"/>
    <mergeCell ref="M7:R9"/>
    <mergeCell ref="M10:R11"/>
    <mergeCell ref="S7:AF9"/>
    <mergeCell ref="S12:AF13"/>
    <mergeCell ref="S14:AF15"/>
    <mergeCell ref="L24:AF25"/>
    <mergeCell ref="D24:K25"/>
    <mergeCell ref="C12:R13"/>
    <mergeCell ref="C14:R15"/>
    <mergeCell ref="D33:K34"/>
    <mergeCell ref="L33:AF34"/>
    <mergeCell ref="X28:AA28"/>
    <mergeCell ref="AB27:AE27"/>
    <mergeCell ref="AB28:AE28"/>
    <mergeCell ref="AB29:AE29"/>
    <mergeCell ref="AF40:AF41"/>
    <mergeCell ref="AB35:AF35"/>
    <mergeCell ref="L37:Q37"/>
    <mergeCell ref="R37:V37"/>
    <mergeCell ref="X37:AA37"/>
    <mergeCell ref="AB37:AE37"/>
    <mergeCell ref="D35:K39"/>
    <mergeCell ref="L35:Q35"/>
    <mergeCell ref="R35:W35"/>
    <mergeCell ref="X35:AA35"/>
    <mergeCell ref="L38:AA39"/>
    <mergeCell ref="D26:K32"/>
    <mergeCell ref="L26:Q26"/>
    <mergeCell ref="R26:W26"/>
    <mergeCell ref="X26:AA26"/>
    <mergeCell ref="AB38:AE39"/>
    <mergeCell ref="AF38:AF39"/>
    <mergeCell ref="L31:AA32"/>
    <mergeCell ref="C42:C47"/>
    <mergeCell ref="R40:AE41"/>
    <mergeCell ref="C48:K54"/>
    <mergeCell ref="L48:W49"/>
    <mergeCell ref="L50:W54"/>
    <mergeCell ref="Y48:Y49"/>
    <mergeCell ref="Z48:AA49"/>
    <mergeCell ref="AC48:AC49"/>
    <mergeCell ref="AD48:AF49"/>
    <mergeCell ref="X53:AF54"/>
    <mergeCell ref="X50:AF51"/>
    <mergeCell ref="L42:AF43"/>
    <mergeCell ref="D42:K43"/>
    <mergeCell ref="AF46:AF47"/>
    <mergeCell ref="R46:AE47"/>
    <mergeCell ref="D46:Q47"/>
    <mergeCell ref="L44:U45"/>
    <mergeCell ref="V44:X45"/>
    <mergeCell ref="Y44:AE45"/>
    <mergeCell ref="AF44:AF45"/>
    <mergeCell ref="D44:K45"/>
    <mergeCell ref="Z65:AF66"/>
    <mergeCell ref="AG65:AG66"/>
    <mergeCell ref="C60:L60"/>
    <mergeCell ref="M60:Y60"/>
    <mergeCell ref="Z60:AG60"/>
    <mergeCell ref="C61:C68"/>
    <mergeCell ref="D61:L62"/>
    <mergeCell ref="M61:Y62"/>
    <mergeCell ref="Z61:AF62"/>
    <mergeCell ref="AG61:AG62"/>
    <mergeCell ref="D63:L64"/>
    <mergeCell ref="M63:Y64"/>
    <mergeCell ref="Z63:AF64"/>
    <mergeCell ref="AG63:AG64"/>
    <mergeCell ref="D67:Y68"/>
    <mergeCell ref="Z67:AF68"/>
    <mergeCell ref="AG67:AG68"/>
    <mergeCell ref="C85:X86"/>
    <mergeCell ref="Y85:AF86"/>
    <mergeCell ref="C77:Y78"/>
    <mergeCell ref="Z77:AF78"/>
    <mergeCell ref="AG77:AG78"/>
    <mergeCell ref="D73:Y74"/>
    <mergeCell ref="Z73:AF74"/>
    <mergeCell ref="AG73:AG74"/>
    <mergeCell ref="C24:C32"/>
    <mergeCell ref="C33:C39"/>
    <mergeCell ref="C40:Q41"/>
    <mergeCell ref="C69:C76"/>
    <mergeCell ref="D69:L70"/>
    <mergeCell ref="M69:Y70"/>
    <mergeCell ref="Z69:AF70"/>
    <mergeCell ref="AG69:AG70"/>
    <mergeCell ref="D71:L72"/>
    <mergeCell ref="M71:Y72"/>
    <mergeCell ref="Z71:AF72"/>
    <mergeCell ref="AG71:AG72"/>
    <mergeCell ref="D75:Y76"/>
    <mergeCell ref="Z75:AF76"/>
    <mergeCell ref="AG75:AG76"/>
    <mergeCell ref="D65:Y66"/>
  </mergeCells>
  <phoneticPr fontId="2"/>
  <dataValidations count="2">
    <dataValidation type="list" allowBlank="1" showInputMessage="1" showErrorMessage="1" sqref="U10:U11 Y10 AC10 Z11 Y48:Y49 AC48:AC49 Y52 AC52">
      <formula1>"□,☑"</formula1>
    </dataValidation>
    <dataValidation type="list" allowBlank="1" showInputMessage="1" showErrorMessage="1" sqref="Y85:AF86">
      <formula1>"（選択してください）, 有, 無"</formula1>
    </dataValidation>
  </dataValidations>
  <pageMargins left="0.70866141732283472" right="0.70866141732283472" top="0.74803149606299213" bottom="0.74803149606299213" header="0.31496062992125984" footer="0.31496062992125984"/>
  <pageSetup paperSize="9" scale="98" fitToHeight="0" orientation="portrait" blackAndWhite="1"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view="pageLayout" zoomScaleNormal="100" workbookViewId="0">
      <selection activeCell="L24" sqref="L24:AA25"/>
    </sheetView>
  </sheetViews>
  <sheetFormatPr defaultColWidth="2.5" defaultRowHeight="15.6" customHeight="1" x14ac:dyDescent="0.15"/>
  <cols>
    <col min="1" max="1" width="2.5" style="3" customWidth="1"/>
    <col min="2" max="2" width="1.875" style="3" customWidth="1"/>
    <col min="3" max="3" width="3.375" style="3" customWidth="1"/>
    <col min="4" max="16384" width="2.5" style="3"/>
  </cols>
  <sheetData>
    <row r="1" spans="1:34" ht="15.6" customHeight="1" x14ac:dyDescent="0.15">
      <c r="A1" s="3" t="s">
        <v>129</v>
      </c>
    </row>
    <row r="3" spans="1:34" ht="15.6" customHeight="1" x14ac:dyDescent="0.15">
      <c r="A3" s="176" t="s">
        <v>112</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4"/>
      <c r="AH3" s="4"/>
    </row>
    <row r="4" spans="1:34" ht="15.6"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ht="15.6" customHeight="1" x14ac:dyDescent="0.15">
      <c r="A5" s="5"/>
      <c r="B5" s="5"/>
      <c r="C5" s="5"/>
      <c r="D5" s="5"/>
      <c r="E5" s="5"/>
      <c r="F5" s="5"/>
      <c r="G5" s="5"/>
      <c r="H5" s="5"/>
      <c r="I5" s="5"/>
      <c r="J5" s="5"/>
      <c r="K5" s="5"/>
      <c r="L5" s="5"/>
      <c r="M5" s="5"/>
      <c r="N5" s="5"/>
      <c r="O5" s="5"/>
      <c r="W5" s="5"/>
      <c r="Z5" s="47" t="s">
        <v>144</v>
      </c>
      <c r="AA5" s="47"/>
      <c r="AB5" s="47"/>
      <c r="AC5" s="47"/>
      <c r="AD5" s="47"/>
      <c r="AE5" s="47"/>
      <c r="AF5" s="47"/>
    </row>
    <row r="6" spans="1:34" ht="15.6" customHeight="1" x14ac:dyDescent="0.15">
      <c r="A6" s="5"/>
      <c r="B6" s="5"/>
      <c r="C6" s="5"/>
      <c r="D6" s="5"/>
      <c r="E6" s="5"/>
      <c r="F6" s="5"/>
      <c r="G6" s="5"/>
      <c r="H6" s="5"/>
      <c r="I6" s="5"/>
      <c r="J6" s="5"/>
      <c r="K6" s="5"/>
      <c r="L6" s="5"/>
      <c r="M6" s="5"/>
      <c r="N6" s="5"/>
      <c r="O6" s="5"/>
      <c r="P6" s="5"/>
      <c r="Q6" s="5"/>
      <c r="R6" s="5"/>
      <c r="S6" s="5"/>
      <c r="T6" s="5"/>
      <c r="U6" s="5"/>
      <c r="V6" s="5"/>
      <c r="W6" s="5"/>
      <c r="X6" s="5"/>
      <c r="AF6" s="5"/>
      <c r="AG6" s="5"/>
      <c r="AH6" s="5"/>
    </row>
    <row r="7" spans="1:34" ht="15.6"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s="2" customFormat="1" ht="15.6" customHeight="1" x14ac:dyDescent="0.15">
      <c r="C8" s="177" t="s">
        <v>118</v>
      </c>
      <c r="D8" s="180" t="s">
        <v>115</v>
      </c>
      <c r="E8" s="181"/>
      <c r="F8" s="181"/>
      <c r="G8" s="181"/>
      <c r="H8" s="181"/>
      <c r="I8" s="181"/>
      <c r="J8" s="181"/>
      <c r="K8" s="181"/>
      <c r="L8" s="186"/>
      <c r="M8" s="186"/>
      <c r="N8" s="186"/>
      <c r="O8" s="186"/>
      <c r="P8" s="186"/>
      <c r="Q8" s="186"/>
      <c r="R8" s="186"/>
      <c r="S8" s="186"/>
      <c r="T8" s="186"/>
      <c r="U8" s="186"/>
      <c r="V8" s="186"/>
      <c r="W8" s="186"/>
      <c r="X8" s="186"/>
      <c r="Y8" s="186"/>
      <c r="Z8" s="186"/>
      <c r="AA8" s="187"/>
    </row>
    <row r="9" spans="1:34" s="2" customFormat="1" ht="15.6" customHeight="1" x14ac:dyDescent="0.15">
      <c r="C9" s="178"/>
      <c r="D9" s="182"/>
      <c r="E9" s="183"/>
      <c r="F9" s="183"/>
      <c r="G9" s="183"/>
      <c r="H9" s="183"/>
      <c r="I9" s="183"/>
      <c r="J9" s="183"/>
      <c r="K9" s="183"/>
      <c r="L9" s="188"/>
      <c r="M9" s="188"/>
      <c r="N9" s="188"/>
      <c r="O9" s="188"/>
      <c r="P9" s="188"/>
      <c r="Q9" s="188"/>
      <c r="R9" s="188"/>
      <c r="S9" s="188"/>
      <c r="T9" s="188"/>
      <c r="U9" s="188"/>
      <c r="V9" s="188"/>
      <c r="W9" s="188"/>
      <c r="X9" s="188"/>
      <c r="Y9" s="188"/>
      <c r="Z9" s="188"/>
      <c r="AA9" s="189"/>
    </row>
    <row r="10" spans="1:34" s="2" customFormat="1" ht="15.6" customHeight="1" x14ac:dyDescent="0.15">
      <c r="C10" s="178"/>
      <c r="D10" s="182" t="s">
        <v>113</v>
      </c>
      <c r="E10" s="183"/>
      <c r="F10" s="183"/>
      <c r="G10" s="183"/>
      <c r="H10" s="183"/>
      <c r="I10" s="183"/>
      <c r="J10" s="183"/>
      <c r="K10" s="183"/>
      <c r="L10" s="170"/>
      <c r="M10" s="170"/>
      <c r="N10" s="170"/>
      <c r="O10" s="170"/>
      <c r="P10" s="170"/>
      <c r="Q10" s="170"/>
      <c r="R10" s="170"/>
      <c r="S10" s="170"/>
      <c r="T10" s="170"/>
      <c r="U10" s="170"/>
      <c r="V10" s="170"/>
      <c r="W10" s="170"/>
      <c r="X10" s="170"/>
      <c r="Y10" s="170"/>
      <c r="Z10" s="170"/>
      <c r="AA10" s="171"/>
    </row>
    <row r="11" spans="1:34" s="2" customFormat="1" ht="15.6" customHeight="1" x14ac:dyDescent="0.15">
      <c r="C11" s="178"/>
      <c r="D11" s="182" t="s">
        <v>116</v>
      </c>
      <c r="E11" s="183"/>
      <c r="F11" s="183"/>
      <c r="G11" s="183"/>
      <c r="H11" s="183"/>
      <c r="I11" s="183"/>
      <c r="J11" s="183"/>
      <c r="K11" s="183"/>
      <c r="L11" s="170"/>
      <c r="M11" s="170"/>
      <c r="N11" s="170"/>
      <c r="O11" s="170"/>
      <c r="P11" s="170"/>
      <c r="Q11" s="170"/>
      <c r="R11" s="170"/>
      <c r="S11" s="170"/>
      <c r="T11" s="170"/>
      <c r="U11" s="170"/>
      <c r="V11" s="170"/>
      <c r="W11" s="170"/>
      <c r="X11" s="170"/>
      <c r="Y11" s="170"/>
      <c r="Z11" s="170"/>
      <c r="AA11" s="171"/>
    </row>
    <row r="12" spans="1:34" s="2" customFormat="1" ht="15.6" customHeight="1" x14ac:dyDescent="0.15">
      <c r="C12" s="178"/>
      <c r="D12" s="182"/>
      <c r="E12" s="183"/>
      <c r="F12" s="183"/>
      <c r="G12" s="183"/>
      <c r="H12" s="183"/>
      <c r="I12" s="183"/>
      <c r="J12" s="183"/>
      <c r="K12" s="183"/>
      <c r="L12" s="170"/>
      <c r="M12" s="170"/>
      <c r="N12" s="170"/>
      <c r="O12" s="170"/>
      <c r="P12" s="170"/>
      <c r="Q12" s="170"/>
      <c r="R12" s="170"/>
      <c r="S12" s="170"/>
      <c r="T12" s="170"/>
      <c r="U12" s="170"/>
      <c r="V12" s="170"/>
      <c r="W12" s="170"/>
      <c r="X12" s="170"/>
      <c r="Y12" s="170"/>
      <c r="Z12" s="170"/>
      <c r="AA12" s="171"/>
    </row>
    <row r="13" spans="1:34" s="2" customFormat="1" ht="15.6" customHeight="1" x14ac:dyDescent="0.15">
      <c r="C13" s="178"/>
      <c r="D13" s="182" t="s">
        <v>114</v>
      </c>
      <c r="E13" s="183"/>
      <c r="F13" s="183"/>
      <c r="G13" s="183"/>
      <c r="H13" s="183"/>
      <c r="I13" s="183"/>
      <c r="J13" s="183"/>
      <c r="K13" s="183"/>
      <c r="L13" s="172"/>
      <c r="M13" s="172"/>
      <c r="N13" s="172"/>
      <c r="O13" s="172"/>
      <c r="P13" s="172"/>
      <c r="Q13" s="172"/>
      <c r="R13" s="172"/>
      <c r="S13" s="172"/>
      <c r="T13" s="172"/>
      <c r="U13" s="172"/>
      <c r="V13" s="172"/>
      <c r="W13" s="172"/>
      <c r="X13" s="172"/>
      <c r="Y13" s="172"/>
      <c r="Z13" s="172"/>
      <c r="AA13" s="173"/>
    </row>
    <row r="14" spans="1:34" s="2" customFormat="1" ht="15.6" customHeight="1" x14ac:dyDescent="0.15">
      <c r="C14" s="178"/>
      <c r="D14" s="182"/>
      <c r="E14" s="183"/>
      <c r="F14" s="183"/>
      <c r="G14" s="183"/>
      <c r="H14" s="183"/>
      <c r="I14" s="183"/>
      <c r="J14" s="183"/>
      <c r="K14" s="183"/>
      <c r="L14" s="172"/>
      <c r="M14" s="172"/>
      <c r="N14" s="172"/>
      <c r="O14" s="172"/>
      <c r="P14" s="172"/>
      <c r="Q14" s="172"/>
      <c r="R14" s="172"/>
      <c r="S14" s="172"/>
      <c r="T14" s="172"/>
      <c r="U14" s="172"/>
      <c r="V14" s="172"/>
      <c r="W14" s="172"/>
      <c r="X14" s="172"/>
      <c r="Y14" s="172"/>
      <c r="Z14" s="172"/>
      <c r="AA14" s="173"/>
    </row>
    <row r="15" spans="1:34" s="2" customFormat="1" ht="15.6" customHeight="1" x14ac:dyDescent="0.15">
      <c r="C15" s="178"/>
      <c r="D15" s="182" t="s">
        <v>117</v>
      </c>
      <c r="E15" s="183"/>
      <c r="F15" s="183"/>
      <c r="G15" s="183"/>
      <c r="H15" s="183"/>
      <c r="I15" s="183"/>
      <c r="J15" s="183"/>
      <c r="K15" s="183"/>
      <c r="L15" s="170"/>
      <c r="M15" s="170"/>
      <c r="N15" s="170"/>
      <c r="O15" s="170"/>
      <c r="P15" s="170"/>
      <c r="Q15" s="170"/>
      <c r="R15" s="170"/>
      <c r="S15" s="170"/>
      <c r="T15" s="170"/>
      <c r="U15" s="170"/>
      <c r="V15" s="170"/>
      <c r="W15" s="170"/>
      <c r="X15" s="170"/>
      <c r="Y15" s="170"/>
      <c r="Z15" s="170"/>
      <c r="AA15" s="171"/>
    </row>
    <row r="16" spans="1:34" s="2" customFormat="1" ht="15.6" customHeight="1" x14ac:dyDescent="0.15">
      <c r="C16" s="179"/>
      <c r="D16" s="184"/>
      <c r="E16" s="185"/>
      <c r="F16" s="185"/>
      <c r="G16" s="185"/>
      <c r="H16" s="185"/>
      <c r="I16" s="185"/>
      <c r="J16" s="185"/>
      <c r="K16" s="185"/>
      <c r="L16" s="174"/>
      <c r="M16" s="174"/>
      <c r="N16" s="174"/>
      <c r="O16" s="174"/>
      <c r="P16" s="174"/>
      <c r="Q16" s="174"/>
      <c r="R16" s="174"/>
      <c r="S16" s="174"/>
      <c r="T16" s="174"/>
      <c r="U16" s="174"/>
      <c r="V16" s="174"/>
      <c r="W16" s="174"/>
      <c r="X16" s="174"/>
      <c r="Y16" s="174"/>
      <c r="Z16" s="174"/>
      <c r="AA16" s="175"/>
    </row>
    <row r="17" spans="2:27" s="2" customFormat="1" ht="15.6" customHeight="1" x14ac:dyDescent="0.15"/>
    <row r="18" spans="2:27" s="2" customFormat="1" ht="15.6" customHeight="1" x14ac:dyDescent="0.15"/>
    <row r="19" spans="2:27" s="2" customFormat="1" ht="15.6" customHeight="1" x14ac:dyDescent="0.15">
      <c r="C19" s="2" t="s">
        <v>119</v>
      </c>
    </row>
    <row r="20" spans="2:27" s="2" customFormat="1" ht="15.6" customHeight="1" x14ac:dyDescent="0.15">
      <c r="B20" s="2" t="s">
        <v>120</v>
      </c>
    </row>
    <row r="21" spans="2:27" s="2" customFormat="1" ht="15.6" customHeight="1" x14ac:dyDescent="0.15">
      <c r="C21" s="2" t="s">
        <v>121</v>
      </c>
    </row>
    <row r="22" spans="2:27" s="2" customFormat="1" ht="15.6" customHeight="1" x14ac:dyDescent="0.15">
      <c r="B22" s="2" t="s">
        <v>122</v>
      </c>
    </row>
    <row r="23" spans="2:27" s="2" customFormat="1" ht="15.6" customHeight="1" x14ac:dyDescent="0.15"/>
    <row r="24" spans="2:27" s="2" customFormat="1" ht="15.6" customHeight="1" x14ac:dyDescent="0.15">
      <c r="C24" s="177" t="s">
        <v>123</v>
      </c>
      <c r="D24" s="180" t="s">
        <v>115</v>
      </c>
      <c r="E24" s="181"/>
      <c r="F24" s="181"/>
      <c r="G24" s="181"/>
      <c r="H24" s="181"/>
      <c r="I24" s="181"/>
      <c r="J24" s="181"/>
      <c r="K24" s="181"/>
      <c r="L24" s="186"/>
      <c r="M24" s="186"/>
      <c r="N24" s="186"/>
      <c r="O24" s="186"/>
      <c r="P24" s="186"/>
      <c r="Q24" s="186"/>
      <c r="R24" s="186"/>
      <c r="S24" s="186"/>
      <c r="T24" s="186"/>
      <c r="U24" s="186"/>
      <c r="V24" s="186"/>
      <c r="W24" s="186"/>
      <c r="X24" s="186"/>
      <c r="Y24" s="186"/>
      <c r="Z24" s="186"/>
      <c r="AA24" s="187"/>
    </row>
    <row r="25" spans="2:27" s="2" customFormat="1" ht="15.6" customHeight="1" x14ac:dyDescent="0.15">
      <c r="C25" s="178"/>
      <c r="D25" s="182"/>
      <c r="E25" s="183"/>
      <c r="F25" s="183"/>
      <c r="G25" s="183"/>
      <c r="H25" s="183"/>
      <c r="I25" s="183"/>
      <c r="J25" s="183"/>
      <c r="K25" s="183"/>
      <c r="L25" s="188"/>
      <c r="M25" s="188"/>
      <c r="N25" s="188"/>
      <c r="O25" s="188"/>
      <c r="P25" s="188"/>
      <c r="Q25" s="188"/>
      <c r="R25" s="188"/>
      <c r="S25" s="188"/>
      <c r="T25" s="188"/>
      <c r="U25" s="188"/>
      <c r="V25" s="188"/>
      <c r="W25" s="188"/>
      <c r="X25" s="188"/>
      <c r="Y25" s="188"/>
      <c r="Z25" s="188"/>
      <c r="AA25" s="189"/>
    </row>
    <row r="26" spans="2:27" s="2" customFormat="1" ht="15.6" customHeight="1" x14ac:dyDescent="0.15">
      <c r="C26" s="178"/>
      <c r="D26" s="182" t="s">
        <v>116</v>
      </c>
      <c r="E26" s="183"/>
      <c r="F26" s="183"/>
      <c r="G26" s="183"/>
      <c r="H26" s="183"/>
      <c r="I26" s="183"/>
      <c r="J26" s="183"/>
      <c r="K26" s="183"/>
      <c r="L26" s="170"/>
      <c r="M26" s="170"/>
      <c r="N26" s="170"/>
      <c r="O26" s="170"/>
      <c r="P26" s="170"/>
      <c r="Q26" s="170"/>
      <c r="R26" s="170"/>
      <c r="S26" s="170"/>
      <c r="T26" s="170"/>
      <c r="U26" s="170"/>
      <c r="V26" s="170"/>
      <c r="W26" s="170"/>
      <c r="X26" s="170"/>
      <c r="Y26" s="170"/>
      <c r="Z26" s="170"/>
      <c r="AA26" s="171"/>
    </row>
    <row r="27" spans="2:27" s="2" customFormat="1" ht="15.6" customHeight="1" x14ac:dyDescent="0.15">
      <c r="C27" s="179"/>
      <c r="D27" s="184"/>
      <c r="E27" s="185"/>
      <c r="F27" s="185"/>
      <c r="G27" s="185"/>
      <c r="H27" s="185"/>
      <c r="I27" s="185"/>
      <c r="J27" s="185"/>
      <c r="K27" s="185"/>
      <c r="L27" s="174"/>
      <c r="M27" s="174"/>
      <c r="N27" s="174"/>
      <c r="O27" s="174"/>
      <c r="P27" s="174"/>
      <c r="Q27" s="174"/>
      <c r="R27" s="174"/>
      <c r="S27" s="174"/>
      <c r="T27" s="174"/>
      <c r="U27" s="174"/>
      <c r="V27" s="174"/>
      <c r="W27" s="174"/>
      <c r="X27" s="174"/>
      <c r="Y27" s="174"/>
      <c r="Z27" s="174"/>
      <c r="AA27" s="175"/>
    </row>
    <row r="28" spans="2:27" s="2" customFormat="1" ht="15.6" customHeight="1" x14ac:dyDescent="0.15"/>
    <row r="29" spans="2:27" s="2" customFormat="1" ht="15.6" customHeight="1" x14ac:dyDescent="0.15"/>
    <row r="30" spans="2:27" s="2" customFormat="1" ht="15.6" customHeight="1" x14ac:dyDescent="0.15"/>
    <row r="31" spans="2:27" s="2" customFormat="1" ht="15.6" customHeight="1" x14ac:dyDescent="0.15"/>
    <row r="32" spans="2:27" s="2" customFormat="1" ht="15.6" customHeight="1" x14ac:dyDescent="0.15"/>
    <row r="33" s="2" customFormat="1" ht="15.6" customHeight="1" x14ac:dyDescent="0.15"/>
    <row r="34" s="2" customFormat="1" ht="15.6" customHeight="1" x14ac:dyDescent="0.15"/>
    <row r="35" s="2" customFormat="1" ht="15.6" customHeight="1" x14ac:dyDescent="0.15"/>
    <row r="36" s="2" customFormat="1" ht="15.6" customHeight="1" x14ac:dyDescent="0.15"/>
    <row r="37" s="2" customFormat="1" ht="15.6" customHeight="1" x14ac:dyDescent="0.15"/>
    <row r="38" s="2" customFormat="1" ht="15.6" customHeight="1" x14ac:dyDescent="0.15"/>
    <row r="39" s="2" customFormat="1" ht="15.6" customHeight="1" x14ac:dyDescent="0.15"/>
    <row r="40" s="2" customFormat="1" ht="15.6" customHeight="1" x14ac:dyDescent="0.15"/>
    <row r="41" s="2" customFormat="1" ht="15.6" customHeight="1" x14ac:dyDescent="0.15"/>
    <row r="42" s="2" customFormat="1" ht="15.6" customHeight="1" x14ac:dyDescent="0.15"/>
    <row r="43" s="2" customFormat="1" ht="15.6" customHeight="1" x14ac:dyDescent="0.15"/>
    <row r="44" s="2" customFormat="1" ht="15.6" customHeight="1" x14ac:dyDescent="0.15"/>
    <row r="45" s="2" customFormat="1" ht="15.6" customHeight="1" x14ac:dyDescent="0.15"/>
    <row r="46" s="2" customFormat="1" ht="15.6" customHeight="1" x14ac:dyDescent="0.15"/>
    <row r="47" s="2" customFormat="1" ht="15.6" customHeight="1" x14ac:dyDescent="0.15"/>
    <row r="48" s="2" customFormat="1" ht="15.6" customHeight="1" x14ac:dyDescent="0.15"/>
    <row r="49" s="2" customFormat="1" ht="15.6" customHeight="1" x14ac:dyDescent="0.15"/>
    <row r="50" s="2" customFormat="1" ht="15.6" customHeight="1" x14ac:dyDescent="0.15"/>
    <row r="51" s="2" customFormat="1" ht="15.6" customHeight="1" x14ac:dyDescent="0.15"/>
    <row r="52" s="2" customFormat="1" ht="15.6" customHeight="1" x14ac:dyDescent="0.15"/>
    <row r="53" s="2" customFormat="1" ht="15.6" customHeight="1" x14ac:dyDescent="0.15"/>
    <row r="54" s="2" customFormat="1" ht="15.6" customHeight="1" x14ac:dyDescent="0.15"/>
    <row r="55" s="2" customFormat="1" ht="15.6" customHeight="1" x14ac:dyDescent="0.15"/>
    <row r="56" s="2" customFormat="1" ht="15.6" customHeight="1" x14ac:dyDescent="0.15"/>
    <row r="57" s="2" customFormat="1" ht="15.6" customHeight="1" x14ac:dyDescent="0.15"/>
    <row r="58" s="2" customFormat="1" ht="15.6" customHeight="1" x14ac:dyDescent="0.15"/>
    <row r="59" s="2" customFormat="1" ht="15.6" customHeight="1" x14ac:dyDescent="0.15"/>
    <row r="60" s="2" customFormat="1" ht="15.6" customHeight="1" x14ac:dyDescent="0.15"/>
    <row r="61" s="2" customFormat="1" ht="15.6" customHeight="1" x14ac:dyDescent="0.15"/>
    <row r="62" s="2" customFormat="1" ht="15.6" customHeight="1" x14ac:dyDescent="0.15"/>
    <row r="63" s="2" customFormat="1" ht="15.6" customHeight="1" x14ac:dyDescent="0.15"/>
    <row r="64" s="2" customFormat="1" ht="15.6" customHeight="1" x14ac:dyDescent="0.15"/>
    <row r="65" s="2" customFormat="1" ht="15.6" customHeight="1" x14ac:dyDescent="0.15"/>
    <row r="66" s="2" customFormat="1" ht="15.6" customHeight="1" x14ac:dyDescent="0.15"/>
    <row r="67" s="2" customFormat="1" ht="15.6" customHeight="1" x14ac:dyDescent="0.15"/>
    <row r="68" s="2" customFormat="1" ht="15.6" customHeight="1" x14ac:dyDescent="0.15"/>
    <row r="69" s="2" customFormat="1" ht="15.6" customHeight="1" x14ac:dyDescent="0.15"/>
    <row r="70" s="2" customFormat="1" ht="15.6" customHeight="1" x14ac:dyDescent="0.15"/>
    <row r="71" s="2" customFormat="1" ht="15.6" customHeight="1" x14ac:dyDescent="0.15"/>
    <row r="72" s="2" customFormat="1" ht="15.6" customHeight="1" x14ac:dyDescent="0.15"/>
  </sheetData>
  <sheetProtection sheet="1" objects="1" scenarios="1" selectLockedCells="1"/>
  <mergeCells count="18">
    <mergeCell ref="C24:C27"/>
    <mergeCell ref="D24:K25"/>
    <mergeCell ref="D26:K27"/>
    <mergeCell ref="L24:AA25"/>
    <mergeCell ref="L26:AA27"/>
    <mergeCell ref="L11:AA12"/>
    <mergeCell ref="L13:AA14"/>
    <mergeCell ref="L15:AA16"/>
    <mergeCell ref="L10:AA10"/>
    <mergeCell ref="A3:AF3"/>
    <mergeCell ref="Z5:AF5"/>
    <mergeCell ref="C8:C16"/>
    <mergeCell ref="D8:K9"/>
    <mergeCell ref="D11:K12"/>
    <mergeCell ref="D13:K14"/>
    <mergeCell ref="D15:K16"/>
    <mergeCell ref="D10:K10"/>
    <mergeCell ref="L8:AA9"/>
  </mergeCells>
  <phoneticPr fontId="2"/>
  <dataValidations count="1">
    <dataValidation allowBlank="1" showInputMessage="1" showErrorMessage="1" prompt="提出日を記載してください。" sqref="Z5:AF5"/>
  </dataValidations>
  <pageMargins left="0.70866141732283472" right="0.7086614173228347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串刺し</vt:lpstr>
      <vt:lpstr>交付申請書（１）</vt:lpstr>
      <vt:lpstr>事業計画書（１－１）</vt:lpstr>
      <vt:lpstr>委任状（１－２）</vt:lpstr>
      <vt:lpstr>'交付申請書（１）'!Print_Area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2025-04-24T05:58:16Z</cp:lastPrinted>
  <dcterms:created xsi:type="dcterms:W3CDTF">2025-02-03T02:21:55Z</dcterms:created>
  <dcterms:modified xsi:type="dcterms:W3CDTF">2025-04-24T08:08:39Z</dcterms:modified>
</cp:coreProperties>
</file>