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財政G\☆02_調査\000_データ類\03_税財政データ集\R6年度\02_財政グループ分\03_Excel\02_RPA後（合計欄に算定式入力、罫線・内訳修正、手入力分を入力）\"/>
    </mc:Choice>
  </mc:AlternateContent>
  <bookViews>
    <workbookView xWindow="0" yWindow="0" windowWidth="20400" windowHeight="7230"/>
  </bookViews>
  <sheets>
    <sheet name="31" sheetId="1" r:id="rId1"/>
  </sheets>
  <externalReferences>
    <externalReference r:id="rId2"/>
    <externalReference r:id="rId3"/>
  </externalReferences>
  <definedNames>
    <definedName name="_A0002" localSheetId="0">[1]ﾃﾞｰﾀ!$C$20:$C$65</definedName>
    <definedName name="_A0002">[2]ﾃﾞｰﾀ!$C$20:$C$65</definedName>
    <definedName name="_C0074" localSheetId="0">[1]ﾃﾞｰﾀ!$AM$20:$AM$65</definedName>
    <definedName name="_C0074">[2]ﾃﾞｰﾀ!$AM$20:$AM$65</definedName>
    <definedName name="_C0075" localSheetId="0">[1]ﾃﾞｰﾀ!$AN$20:$AN$65</definedName>
    <definedName name="_C0075">[2]ﾃﾞｰﾀ!$AN$20:$AN$65</definedName>
    <definedName name="_C0076" localSheetId="0">[1]ﾃﾞｰﾀ!$AO$20:$AO$65</definedName>
    <definedName name="_C0076">[2]ﾃﾞｰﾀ!$AO$20:$AO$65</definedName>
    <definedName name="_C0077" localSheetId="0">[1]ﾃﾞｰﾀ!$AP$20:$AP$65</definedName>
    <definedName name="_C0077">[2]ﾃﾞｰﾀ!$AP$20:$AP$65</definedName>
    <definedName name="_C0079" localSheetId="0">[1]ﾃﾞｰﾀ!$AQ$20:$AQ$65</definedName>
    <definedName name="_C0079">[2]ﾃﾞｰﾀ!$AQ$20:$AQ$65</definedName>
    <definedName name="_C0080" localSheetId="0">[1]ﾃﾞｰﾀ!$AR$20:$AR$65</definedName>
    <definedName name="_C0080">[2]ﾃﾞｰﾀ!$AR$20:$AR$65</definedName>
    <definedName name="_C0081" localSheetId="0">[1]ﾃﾞｰﾀ!$AS$20:$AS$65</definedName>
    <definedName name="_C0081">[2]ﾃﾞｰﾀ!$AS$20:$AS$65</definedName>
    <definedName name="_C0082" localSheetId="0">[1]ﾃﾞｰﾀ!$AT$20:$AT$65</definedName>
    <definedName name="_C0082">[2]ﾃﾞｰﾀ!$AT$20:$AT$65</definedName>
    <definedName name="_C0083" localSheetId="0">[1]ﾃﾞｰﾀ!$AU$20:$AU$65</definedName>
    <definedName name="_C0083">[2]ﾃﾞｰﾀ!$AU$20:$AU$65</definedName>
    <definedName name="_C0084" localSheetId="0">[1]ﾃﾞｰﾀ!$AV$20:$AV$65</definedName>
    <definedName name="_C0084">[2]ﾃﾞｰﾀ!$AV$20:$AV$65</definedName>
    <definedName name="_C0085" localSheetId="0">[1]ﾃﾞｰﾀ!$AW$20:$AW$65</definedName>
    <definedName name="_C0085">[2]ﾃﾞｰﾀ!$AW$20:$AW$65</definedName>
    <definedName name="_C0086" localSheetId="0">[1]ﾃﾞｰﾀ!$AX$20:$AX$65</definedName>
    <definedName name="_C0086">[2]ﾃﾞｰﾀ!$AX$20:$AX$65</definedName>
    <definedName name="_C0087" localSheetId="0">[1]ﾃﾞｰﾀ!$AY$20:$AY$65</definedName>
    <definedName name="_C0087">[2]ﾃﾞｰﾀ!$AY$20:$AY$65</definedName>
    <definedName name="_C0088" localSheetId="0">[1]ﾃﾞｰﾀ!$AZ$20:$AZ$65</definedName>
    <definedName name="_C0088">[2]ﾃﾞｰﾀ!$AZ$20:$AZ$65</definedName>
    <definedName name="_C0089" localSheetId="0">[1]ﾃﾞｰﾀ!$BA$20:$BA$65</definedName>
    <definedName name="_C0089">[2]ﾃﾞｰﾀ!$BA$20:$BA$65</definedName>
    <definedName name="_C0090" localSheetId="0">[1]ﾃﾞｰﾀ!$BB$20:$BB$65</definedName>
    <definedName name="_C0090">[2]ﾃﾞｰﾀ!$BB$20:$BB$65</definedName>
    <definedName name="_C0091" localSheetId="0">[1]ﾃﾞｰﾀ!$BC$20:$BC$65</definedName>
    <definedName name="_C0091">[2]ﾃﾞｰﾀ!$BC$20:$BC$65</definedName>
    <definedName name="_C0092" localSheetId="0">[1]ﾃﾞｰﾀ!$BD$20:$BD$65</definedName>
    <definedName name="_C0092">[2]ﾃﾞｰﾀ!$BD$20:$BD$65</definedName>
    <definedName name="_C0093" localSheetId="0">[1]ﾃﾞｰﾀ!$BE$20:$BE$65</definedName>
    <definedName name="_C0093">[2]ﾃﾞｰﾀ!$BE$20:$BE$65</definedName>
    <definedName name="_C0094" localSheetId="0">[1]ﾃﾞｰﾀ!$BF$20:$BF$65</definedName>
    <definedName name="_C0094">[2]ﾃﾞｰﾀ!$BF$20:$BF$65</definedName>
    <definedName name="_C0095" localSheetId="0">[1]ﾃﾞｰﾀ!$BG$20:$BG$65</definedName>
    <definedName name="_C0095">[2]ﾃﾞｰﾀ!$BG$20:$BG$65</definedName>
    <definedName name="_C0096" localSheetId="0">[1]ﾃﾞｰﾀ!$BH$20:$BH$65</definedName>
    <definedName name="_C0096">[2]ﾃﾞｰﾀ!$BH$20:$BH$65</definedName>
    <definedName name="_C0100" localSheetId="0">[1]ﾃﾞｰﾀ!$BI$20:$BI$65</definedName>
    <definedName name="_C0100">[2]ﾃﾞｰﾀ!$BI$20:$BI$65</definedName>
    <definedName name="_C0102" localSheetId="0">[1]ﾃﾞｰﾀ!$BJ$20:$BJ$65</definedName>
    <definedName name="_C0102">[2]ﾃﾞｰﾀ!$BJ$20:$BJ$65</definedName>
    <definedName name="_C0103" localSheetId="0">[1]ﾃﾞｰﾀ!$BK$20:$BK$65</definedName>
    <definedName name="_C0103">[2]ﾃﾞｰﾀ!$BK$20:$BK$65</definedName>
    <definedName name="_C0104" localSheetId="0">[1]ﾃﾞｰﾀ!$BL$20:$BL$65</definedName>
    <definedName name="_C0104">[2]ﾃﾞｰﾀ!$BL$20:$BL$65</definedName>
    <definedName name="_C0105" localSheetId="0">[1]ﾃﾞｰﾀ!$BM$20:$BM$65</definedName>
    <definedName name="_C0105">[2]ﾃﾞｰﾀ!$BM$20:$BM$65</definedName>
    <definedName name="_C0106" localSheetId="0">[1]ﾃﾞｰﾀ!$BN$20:$BN$65</definedName>
    <definedName name="_C0106">[2]ﾃﾞｰﾀ!$BN$20:$BN$65</definedName>
    <definedName name="_C0108" localSheetId="0">[1]ﾃﾞｰﾀ!$BO$20:$BO$65</definedName>
    <definedName name="_C0108">[2]ﾃﾞｰﾀ!$BO$20:$BO$65</definedName>
    <definedName name="_C1138" localSheetId="0">[1]ﾃﾞｰﾀ!$BP$20:$BP$65</definedName>
    <definedName name="_C1138">[2]ﾃﾞｰﾀ!$BP$20:$BP$65</definedName>
    <definedName name="_C1254" localSheetId="0">[1]ﾃﾞｰﾀ!$BQ$20:$BQ$65</definedName>
    <definedName name="_C1254">[2]ﾃﾞｰﾀ!$BQ$20:$BQ$65</definedName>
    <definedName name="_C1266" localSheetId="0">[1]ﾃﾞｰﾀ!$BR$20:$BR$65</definedName>
    <definedName name="_C1266">[2]ﾃﾞｰﾀ!$BR$20:$BR$65</definedName>
    <definedName name="_xlnm.Print_Area" localSheetId="0">'31'!$A$1:$AL$39</definedName>
    <definedName name="_xlnm.Print_Titles" localSheetId="0">'31'!$A:$A</definedName>
  </definedNames>
  <calcPr calcId="162913"/>
</workbook>
</file>

<file path=xl/calcChain.xml><?xml version="1.0" encoding="utf-8"?>
<calcChain xmlns="http://schemas.openxmlformats.org/spreadsheetml/2006/main">
  <c r="AL39" i="1" l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</calcChain>
</file>

<file path=xl/sharedStrings.xml><?xml version="1.0" encoding="utf-8"?>
<sst xmlns="http://schemas.openxmlformats.org/spreadsheetml/2006/main" count="137" uniqueCount="70">
  <si>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0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</si>
  <si>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0"/>
  </si>
  <si>
    <t>後期高齢者医療事業会計</t>
    <rPh sb="0" eb="2">
      <t>コウキ</t>
    </rPh>
    <rPh sb="2" eb="5">
      <t>コウレイシャ</t>
    </rPh>
    <rPh sb="5" eb="7">
      <t>イリョウ</t>
    </rPh>
    <rPh sb="7" eb="9">
      <t>ジギョウ</t>
    </rPh>
    <rPh sb="9" eb="11">
      <t>カイケイ</t>
    </rPh>
    <phoneticPr fontId="0"/>
  </si>
  <si>
    <t>収益事業会計</t>
    <rPh sb="0" eb="2">
      <t>シュウエキ</t>
    </rPh>
    <rPh sb="2" eb="4">
      <t>ジギョウ</t>
    </rPh>
    <rPh sb="4" eb="6">
      <t>カイケイ</t>
    </rPh>
    <phoneticPr fontId="0"/>
  </si>
  <si>
    <t>事業勘定</t>
    <rPh sb="0" eb="2">
      <t>ジギョウ</t>
    </rPh>
    <rPh sb="2" eb="4">
      <t>カンジョウ</t>
    </rPh>
    <phoneticPr fontId="0"/>
  </si>
  <si>
    <t>直診勘定</t>
    <rPh sb="0" eb="1">
      <t>チョク</t>
    </rPh>
    <rPh sb="1" eb="2">
      <t>シン</t>
    </rPh>
    <rPh sb="2" eb="4">
      <t>カンジョウ</t>
    </rPh>
    <phoneticPr fontId="0"/>
  </si>
  <si>
    <t>保険事業勘定</t>
    <rPh sb="0" eb="2">
      <t>ホケン</t>
    </rPh>
    <rPh sb="2" eb="4">
      <t>ジギョウ</t>
    </rPh>
    <rPh sb="4" eb="6">
      <t>カンジョウ</t>
    </rPh>
    <phoneticPr fontId="0"/>
  </si>
  <si>
    <t>介護サービス事業勘定</t>
    <rPh sb="0" eb="2">
      <t>カイゴ</t>
    </rPh>
    <rPh sb="6" eb="8">
      <t>ジギョウ</t>
    </rPh>
    <rPh sb="8" eb="10">
      <t>カンジョウ</t>
    </rPh>
    <phoneticPr fontId="0"/>
  </si>
  <si>
    <t>自転車競走事業</t>
    <rPh sb="0" eb="3">
      <t>ジテンシャ</t>
    </rPh>
    <rPh sb="3" eb="5">
      <t>キョウソウ</t>
    </rPh>
    <rPh sb="5" eb="7">
      <t>ジギョウ</t>
    </rPh>
    <phoneticPr fontId="0"/>
  </si>
  <si>
    <t>宝くじ事業</t>
    <rPh sb="0" eb="1">
      <t>タカラ</t>
    </rPh>
    <rPh sb="3" eb="5">
      <t>ジギョウ</t>
    </rPh>
    <phoneticPr fontId="0"/>
  </si>
  <si>
    <t>歳入歳出差引額</t>
    <rPh sb="0" eb="2">
      <t>サイニュウ</t>
    </rPh>
    <rPh sb="2" eb="4">
      <t>サイシュツ</t>
    </rPh>
    <rPh sb="4" eb="6">
      <t>サシヒ</t>
    </rPh>
    <rPh sb="6" eb="7">
      <t>ガク</t>
    </rPh>
    <phoneticPr fontId="0"/>
  </si>
  <si>
    <t>繰越又は</t>
    <rPh sb="0" eb="2">
      <t>クリコシ</t>
    </rPh>
    <rPh sb="2" eb="3">
      <t>マタ</t>
    </rPh>
    <phoneticPr fontId="0"/>
  </si>
  <si>
    <t>介護諸費等に対する</t>
    <rPh sb="0" eb="2">
      <t>カイゴ</t>
    </rPh>
    <rPh sb="2" eb="5">
      <t>ショヒナド</t>
    </rPh>
    <rPh sb="6" eb="7">
      <t>タイ</t>
    </rPh>
    <phoneticPr fontId="0"/>
  </si>
  <si>
    <t>歳入総額</t>
    <rPh sb="0" eb="2">
      <t>サイニュウ</t>
    </rPh>
    <rPh sb="2" eb="4">
      <t>ソウガク</t>
    </rPh>
    <phoneticPr fontId="0"/>
  </si>
  <si>
    <t>歳出総額</t>
    <rPh sb="0" eb="2">
      <t>サイシュツ</t>
    </rPh>
    <rPh sb="2" eb="4">
      <t>ソウガク</t>
    </rPh>
    <phoneticPr fontId="0"/>
  </si>
  <si>
    <t>繰越又は</t>
    <rPh sb="0" eb="2">
      <t>クリコシ</t>
    </rPh>
    <rPh sb="2" eb="3">
      <t>マタ</t>
    </rPh>
    <phoneticPr fontId="2"/>
  </si>
  <si>
    <t>実質収支</t>
    <rPh sb="0" eb="2">
      <t>ジッシツ</t>
    </rPh>
    <rPh sb="2" eb="4">
      <t>シュウシ</t>
    </rPh>
    <phoneticPr fontId="0"/>
  </si>
  <si>
    <t>Ａ－Ｂ</t>
  </si>
  <si>
    <t>支払繰延等</t>
    <rPh sb="4" eb="5">
      <t>ナド</t>
    </rPh>
    <phoneticPr fontId="1"/>
  </si>
  <si>
    <t>未収入特定財源</t>
    <rPh sb="0" eb="3">
      <t>ミシュウニュウ</t>
    </rPh>
    <rPh sb="3" eb="5">
      <t>トクテイ</t>
    </rPh>
    <rPh sb="5" eb="7">
      <t>ザイゲン</t>
    </rPh>
    <phoneticPr fontId="1"/>
  </si>
  <si>
    <t>実質収支額</t>
    <rPh sb="0" eb="2">
      <t>ジッシツ</t>
    </rPh>
    <rPh sb="2" eb="4">
      <t>シュウシ</t>
    </rPh>
    <rPh sb="4" eb="5">
      <t>ガク</t>
    </rPh>
    <phoneticPr fontId="0"/>
  </si>
  <si>
    <t>Ｃ</t>
  </si>
  <si>
    <t>Ｄ</t>
  </si>
  <si>
    <t>Ａ</t>
  </si>
  <si>
    <t>Ｂ</t>
  </si>
  <si>
    <t>Ｃ－Ｄ</t>
  </si>
  <si>
    <t>歳入歳出差引</t>
    <rPh sb="0" eb="2">
      <t>サイニュウ</t>
    </rPh>
    <rPh sb="2" eb="4">
      <t>サイシュツ</t>
    </rPh>
    <rPh sb="4" eb="6">
      <t>サシヒ</t>
    </rPh>
    <phoneticPr fontId="0"/>
  </si>
  <si>
    <t>翌年度に繰り</t>
    <phoneticPr fontId="1"/>
  </si>
  <si>
    <t>支払繰延等</t>
    <phoneticPr fontId="1"/>
  </si>
  <si>
    <t>越すべき財源</t>
    <phoneticPr fontId="1"/>
  </si>
  <si>
    <t>Ｅ</t>
    <phoneticPr fontId="1"/>
  </si>
  <si>
    <t>Ｃ－Ｄ＋Ｅ</t>
    <phoneticPr fontId="1"/>
  </si>
  <si>
    <t>Ｅ</t>
    <phoneticPr fontId="1"/>
  </si>
  <si>
    <t>Ｃ－Ｄ＋Ｅ</t>
    <phoneticPr fontId="1"/>
  </si>
  <si>
    <t>療養諸費等に対する</t>
    <rPh sb="0" eb="2">
      <t>リョウヨウ</t>
    </rPh>
    <rPh sb="2" eb="4">
      <t>ショヒ</t>
    </rPh>
    <rPh sb="4" eb="5">
      <t>ナド</t>
    </rPh>
    <rPh sb="6" eb="7">
      <t>タイ</t>
    </rPh>
    <phoneticPr fontId="0"/>
  </si>
  <si>
    <t>保険給付費等交付金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phoneticPr fontId="1"/>
  </si>
  <si>
    <t>横浜市</t>
    <phoneticPr fontId="1"/>
  </si>
  <si>
    <t>川崎市</t>
    <phoneticPr fontId="1"/>
  </si>
  <si>
    <t>相模原市</t>
    <phoneticPr fontId="1"/>
  </si>
  <si>
    <t>横須賀市</t>
    <phoneticPr fontId="1"/>
  </si>
  <si>
    <t>平塚市</t>
    <phoneticPr fontId="1"/>
  </si>
  <si>
    <t>鎌倉市</t>
    <phoneticPr fontId="1"/>
  </si>
  <si>
    <t>藤沢市</t>
    <phoneticPr fontId="1"/>
  </si>
  <si>
    <t>小田原市</t>
    <phoneticPr fontId="1"/>
  </si>
  <si>
    <t>茅ヶ崎市</t>
    <phoneticPr fontId="1"/>
  </si>
  <si>
    <t>逗子市</t>
    <phoneticPr fontId="1"/>
  </si>
  <si>
    <t>三浦市</t>
    <phoneticPr fontId="1"/>
  </si>
  <si>
    <t>秦野市</t>
    <phoneticPr fontId="1"/>
  </si>
  <si>
    <t>厚木市</t>
    <phoneticPr fontId="1"/>
  </si>
  <si>
    <t>大和市</t>
    <phoneticPr fontId="1"/>
  </si>
  <si>
    <t>伊勢原市</t>
    <phoneticPr fontId="1"/>
  </si>
  <si>
    <t>海老名市</t>
    <phoneticPr fontId="1"/>
  </si>
  <si>
    <t>座間市</t>
    <phoneticPr fontId="1"/>
  </si>
  <si>
    <t>南足柄市</t>
    <phoneticPr fontId="1"/>
  </si>
  <si>
    <t>綾瀬市</t>
    <phoneticPr fontId="1"/>
  </si>
  <si>
    <t>葉山町</t>
    <phoneticPr fontId="1"/>
  </si>
  <si>
    <t>寒川町</t>
    <phoneticPr fontId="1"/>
  </si>
  <si>
    <t>大磯町</t>
    <phoneticPr fontId="1"/>
  </si>
  <si>
    <t>二宮町</t>
    <phoneticPr fontId="1"/>
  </si>
  <si>
    <t>中井町</t>
    <phoneticPr fontId="1"/>
  </si>
  <si>
    <t>大井町</t>
    <phoneticPr fontId="1"/>
  </si>
  <si>
    <t>松田町</t>
    <phoneticPr fontId="1"/>
  </si>
  <si>
    <t>山北町</t>
    <phoneticPr fontId="1"/>
  </si>
  <si>
    <t>開成町</t>
    <phoneticPr fontId="1"/>
  </si>
  <si>
    <t>箱根町</t>
    <phoneticPr fontId="1"/>
  </si>
  <si>
    <t>真鶴町</t>
    <phoneticPr fontId="1"/>
  </si>
  <si>
    <t>湯河原町</t>
    <phoneticPr fontId="1"/>
  </si>
  <si>
    <t>愛川町</t>
    <phoneticPr fontId="1"/>
  </si>
  <si>
    <t>清川村</t>
    <phoneticPr fontId="1"/>
  </si>
  <si>
    <t>市町村計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</si>
</sst>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4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horizontal="centerContinuous" vertical="center" shrinkToFit="1"/>
    </xf>
    <xf numFmtId="0" fontId="3" fillId="0" borderId="3" xfId="0" applyNumberFormat="1" applyFont="1" applyBorder="1" applyAlignment="1">
      <alignment horizontal="center" vertical="center" shrinkToFit="1"/>
    </xf>
    <xf numFmtId="0" fontId="3" fillId="0" borderId="4" xfId="0" applyNumberFormat="1" applyFont="1" applyBorder="1" applyAlignment="1">
      <alignment horizontal="center" vertical="center" shrinkToFit="1"/>
    </xf>
    <xf numFmtId="0" fontId="3" fillId="0" borderId="7" xfId="0" applyNumberFormat="1" applyFont="1" applyBorder="1" applyAlignment="1">
      <alignment horizontal="center" vertical="center" shrinkToFit="1"/>
    </xf>
    <xf numFmtId="0" fontId="3" fillId="0" borderId="8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0" fontId="3" fillId="0" borderId="5" xfId="0" applyNumberFormat="1" applyFont="1" applyBorder="1" applyAlignment="1">
      <alignment horizontal="center" vertical="center" shrinkToFit="1"/>
    </xf>
    <xf numFmtId="0" fontId="3" fillId="0" borderId="6" xfId="0" applyNumberFormat="1" applyFont="1" applyBorder="1" applyAlignment="1">
      <alignment horizontal="center" vertical="center" shrinkToFit="1"/>
    </xf>
    <xf numFmtId="0" fontId="3" fillId="0" borderId="9" xfId="0" applyNumberFormat="1" applyFont="1" applyBorder="1" applyAlignment="1">
      <alignment horizontal="center" vertical="center" shrinkToFit="1"/>
    </xf>
    <xf numFmtId="0" fontId="3" fillId="0" borderId="0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3" fillId="2" borderId="2" xfId="0" applyNumberFormat="1" applyFont="1" applyFill="1" applyBorder="1" applyAlignment="1">
      <alignment vertical="center" shrinkToFit="1"/>
    </xf>
    <xf numFmtId="0" fontId="3" fillId="0" borderId="13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9e665f\disk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6.1\zaiseiG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40"/>
  <sheetViews>
    <sheetView tabSelected="1" zoomScaleNormal="100" zoomScaleSheetLayoutView="100" workbookViewId="0">
      <pane xSplit="1" topLeftCell="B1" activePane="topRight" state="frozen"/>
      <selection pane="topRight"/>
    </sheetView>
  </sheetViews>
  <sheetFormatPr defaultColWidth="9.33203125" defaultRowHeight="11"/>
  <cols>
    <col min="1" max="1" width="14.08203125" style="11" customWidth="1"/>
    <col min="2" max="16384" width="9.33203125" style="12"/>
  </cols>
  <sheetData>
    <row r="1" spans="1:38" s="17" customFormat="1" ht="17.25" customHeight="1">
      <c r="A1" s="1"/>
      <c r="B1" s="2" t="s">
        <v>0</v>
      </c>
      <c r="C1" s="2"/>
      <c r="D1" s="2"/>
      <c r="E1" s="2"/>
      <c r="F1" s="2"/>
      <c r="G1" s="2"/>
      <c r="H1" s="2" t="s">
        <v>0</v>
      </c>
      <c r="I1" s="2"/>
      <c r="J1" s="2"/>
      <c r="K1" s="2"/>
      <c r="L1" s="2"/>
      <c r="M1" s="2" t="s">
        <v>1</v>
      </c>
      <c r="N1" s="2"/>
      <c r="O1" s="2"/>
      <c r="P1" s="2"/>
      <c r="Q1" s="2"/>
      <c r="R1" s="2"/>
      <c r="S1" s="2" t="s">
        <v>1</v>
      </c>
      <c r="T1" s="2"/>
      <c r="U1" s="2"/>
      <c r="V1" s="2"/>
      <c r="W1" s="2"/>
      <c r="X1" s="2" t="s">
        <v>2</v>
      </c>
      <c r="Y1" s="2"/>
      <c r="Z1" s="2"/>
      <c r="AA1" s="2"/>
      <c r="AB1" s="2"/>
      <c r="AC1" s="2" t="s">
        <v>3</v>
      </c>
      <c r="AD1" s="2"/>
      <c r="AE1" s="2"/>
      <c r="AF1" s="2"/>
      <c r="AG1" s="2"/>
      <c r="AH1" s="2" t="s">
        <v>3</v>
      </c>
      <c r="AI1" s="2"/>
      <c r="AJ1" s="2"/>
      <c r="AK1" s="2"/>
      <c r="AL1" s="2"/>
    </row>
    <row r="2" spans="1:38" s="17" customFormat="1" ht="17.25" customHeight="1">
      <c r="A2" s="3"/>
      <c r="B2" s="2" t="s">
        <v>4</v>
      </c>
      <c r="C2" s="2"/>
      <c r="D2" s="2"/>
      <c r="E2" s="2"/>
      <c r="F2" s="2"/>
      <c r="G2" s="2"/>
      <c r="H2" s="2" t="s">
        <v>5</v>
      </c>
      <c r="I2" s="2"/>
      <c r="J2" s="2"/>
      <c r="K2" s="2"/>
      <c r="L2" s="2"/>
      <c r="M2" s="2" t="s">
        <v>6</v>
      </c>
      <c r="N2" s="2"/>
      <c r="O2" s="2"/>
      <c r="P2" s="2"/>
      <c r="Q2" s="2"/>
      <c r="R2" s="2"/>
      <c r="S2" s="2" t="s">
        <v>7</v>
      </c>
      <c r="T2" s="2"/>
      <c r="U2" s="2"/>
      <c r="V2" s="2"/>
      <c r="W2" s="2"/>
      <c r="X2" s="4"/>
      <c r="Y2" s="3"/>
      <c r="Z2" s="14"/>
      <c r="AA2" s="15"/>
      <c r="AB2" s="4"/>
      <c r="AC2" s="2" t="s">
        <v>8</v>
      </c>
      <c r="AD2" s="2"/>
      <c r="AE2" s="2"/>
      <c r="AF2" s="2"/>
      <c r="AG2" s="2"/>
      <c r="AH2" s="2" t="s">
        <v>9</v>
      </c>
      <c r="AI2" s="2"/>
      <c r="AJ2" s="2"/>
      <c r="AK2" s="2"/>
      <c r="AL2" s="2"/>
    </row>
    <row r="3" spans="1:38" s="17" customFormat="1" ht="17.25" customHeight="1">
      <c r="A3" s="3"/>
      <c r="B3" s="4"/>
      <c r="C3" s="4"/>
      <c r="D3" s="4" t="s">
        <v>10</v>
      </c>
      <c r="E3" s="4" t="s">
        <v>11</v>
      </c>
      <c r="F3" s="4" t="s">
        <v>34</v>
      </c>
      <c r="G3" s="4"/>
      <c r="H3" s="4"/>
      <c r="I3" s="4"/>
      <c r="J3" s="4" t="s">
        <v>10</v>
      </c>
      <c r="K3" s="4" t="s">
        <v>11</v>
      </c>
      <c r="L3" s="4"/>
      <c r="M3" s="4"/>
      <c r="N3" s="4"/>
      <c r="O3" s="4" t="s">
        <v>10</v>
      </c>
      <c r="P3" s="4" t="s">
        <v>11</v>
      </c>
      <c r="Q3" s="4" t="s">
        <v>12</v>
      </c>
      <c r="R3" s="4"/>
      <c r="S3" s="4"/>
      <c r="T3" s="4"/>
      <c r="U3" s="4" t="s">
        <v>10</v>
      </c>
      <c r="V3" s="4" t="s">
        <v>11</v>
      </c>
      <c r="W3" s="4"/>
      <c r="X3" s="4" t="s">
        <v>13</v>
      </c>
      <c r="Y3" s="3" t="s">
        <v>14</v>
      </c>
      <c r="Z3" s="4" t="s">
        <v>10</v>
      </c>
      <c r="AA3" s="15" t="s">
        <v>15</v>
      </c>
      <c r="AB3" s="4" t="s">
        <v>20</v>
      </c>
      <c r="AC3" s="4"/>
      <c r="AD3" s="4"/>
      <c r="AE3" s="4" t="s">
        <v>26</v>
      </c>
      <c r="AF3" s="4" t="s">
        <v>27</v>
      </c>
      <c r="AG3" s="4" t="s">
        <v>16</v>
      </c>
      <c r="AH3" s="4"/>
      <c r="AI3" s="4"/>
      <c r="AJ3" s="4" t="s">
        <v>26</v>
      </c>
      <c r="AK3" s="4" t="s">
        <v>27</v>
      </c>
      <c r="AL3" s="4" t="s">
        <v>16</v>
      </c>
    </row>
    <row r="4" spans="1:38" s="17" customFormat="1" ht="17.25" customHeight="1">
      <c r="A4" s="3"/>
      <c r="B4" s="4" t="s">
        <v>13</v>
      </c>
      <c r="C4" s="4" t="s">
        <v>14</v>
      </c>
      <c r="D4" s="4" t="s">
        <v>17</v>
      </c>
      <c r="E4" s="4" t="s">
        <v>18</v>
      </c>
      <c r="F4" s="4" t="s">
        <v>35</v>
      </c>
      <c r="G4" s="4" t="s">
        <v>20</v>
      </c>
      <c r="H4" s="4" t="s">
        <v>13</v>
      </c>
      <c r="I4" s="4" t="s">
        <v>14</v>
      </c>
      <c r="J4" s="4" t="s">
        <v>17</v>
      </c>
      <c r="K4" s="4" t="s">
        <v>18</v>
      </c>
      <c r="L4" s="4" t="s">
        <v>20</v>
      </c>
      <c r="M4" s="4" t="s">
        <v>13</v>
      </c>
      <c r="N4" s="4" t="s">
        <v>14</v>
      </c>
      <c r="O4" s="4" t="s">
        <v>17</v>
      </c>
      <c r="P4" s="4" t="s">
        <v>18</v>
      </c>
      <c r="Q4" s="4" t="s">
        <v>19</v>
      </c>
      <c r="R4" s="4" t="s">
        <v>20</v>
      </c>
      <c r="S4" s="4" t="s">
        <v>13</v>
      </c>
      <c r="T4" s="4" t="s">
        <v>14</v>
      </c>
      <c r="U4" s="4" t="s">
        <v>17</v>
      </c>
      <c r="V4" s="4" t="s">
        <v>18</v>
      </c>
      <c r="W4" s="4" t="s">
        <v>20</v>
      </c>
      <c r="X4" s="4"/>
      <c r="Y4" s="3"/>
      <c r="Z4" s="4" t="s">
        <v>17</v>
      </c>
      <c r="AA4" s="15" t="s">
        <v>28</v>
      </c>
      <c r="AB4" s="4"/>
      <c r="AC4" s="4" t="s">
        <v>13</v>
      </c>
      <c r="AD4" s="4" t="s">
        <v>14</v>
      </c>
      <c r="AE4" s="4" t="s">
        <v>17</v>
      </c>
      <c r="AF4" s="4" t="s">
        <v>29</v>
      </c>
      <c r="AG4" s="4"/>
      <c r="AH4" s="4" t="s">
        <v>13</v>
      </c>
      <c r="AI4" s="4" t="s">
        <v>14</v>
      </c>
      <c r="AJ4" s="4" t="s">
        <v>17</v>
      </c>
      <c r="AK4" s="4" t="s">
        <v>29</v>
      </c>
      <c r="AL4" s="4"/>
    </row>
    <row r="5" spans="1:38" s="17" customFormat="1" ht="17.25" customHeight="1">
      <c r="A5" s="5"/>
      <c r="B5" s="6" t="s">
        <v>23</v>
      </c>
      <c r="C5" s="6" t="s">
        <v>24</v>
      </c>
      <c r="D5" s="6" t="s">
        <v>21</v>
      </c>
      <c r="E5" s="6" t="s">
        <v>22</v>
      </c>
      <c r="F5" s="6" t="s">
        <v>30</v>
      </c>
      <c r="G5" s="6" t="s">
        <v>31</v>
      </c>
      <c r="H5" s="6" t="s">
        <v>23</v>
      </c>
      <c r="I5" s="6" t="s">
        <v>24</v>
      </c>
      <c r="J5" s="6" t="s">
        <v>21</v>
      </c>
      <c r="K5" s="6" t="s">
        <v>22</v>
      </c>
      <c r="L5" s="6" t="s">
        <v>25</v>
      </c>
      <c r="M5" s="6" t="s">
        <v>23</v>
      </c>
      <c r="N5" s="6" t="s">
        <v>24</v>
      </c>
      <c r="O5" s="6" t="s">
        <v>21</v>
      </c>
      <c r="P5" s="6" t="s">
        <v>22</v>
      </c>
      <c r="Q5" s="6" t="s">
        <v>32</v>
      </c>
      <c r="R5" s="6" t="s">
        <v>33</v>
      </c>
      <c r="S5" s="6" t="s">
        <v>23</v>
      </c>
      <c r="T5" s="6" t="s">
        <v>24</v>
      </c>
      <c r="U5" s="6" t="s">
        <v>21</v>
      </c>
      <c r="V5" s="6" t="s">
        <v>22</v>
      </c>
      <c r="W5" s="6" t="s">
        <v>25</v>
      </c>
      <c r="X5" s="6" t="s">
        <v>23</v>
      </c>
      <c r="Y5" s="5" t="s">
        <v>24</v>
      </c>
      <c r="Z5" s="6" t="s">
        <v>21</v>
      </c>
      <c r="AA5" s="16" t="s">
        <v>22</v>
      </c>
      <c r="AB5" s="6" t="s">
        <v>25</v>
      </c>
      <c r="AC5" s="6" t="s">
        <v>23</v>
      </c>
      <c r="AD5" s="6" t="s">
        <v>24</v>
      </c>
      <c r="AE5" s="6" t="s">
        <v>21</v>
      </c>
      <c r="AF5" s="6" t="s">
        <v>22</v>
      </c>
      <c r="AG5" s="6" t="s">
        <v>25</v>
      </c>
      <c r="AH5" s="6" t="s">
        <v>23</v>
      </c>
      <c r="AI5" s="6" t="s">
        <v>24</v>
      </c>
      <c r="AJ5" s="6" t="s">
        <v>21</v>
      </c>
      <c r="AK5" s="6" t="s">
        <v>22</v>
      </c>
      <c r="AL5" s="6" t="s">
        <v>25</v>
      </c>
    </row>
    <row r="6" spans="1:38" ht="17.25" customHeight="1">
      <c r="A6" s="7" t="s">
        <v>36</v>
      </c>
      <c r="B6" s="18">
        <v>329581620</v>
      </c>
      <c r="C6" s="18">
        <v>317593309</v>
      </c>
      <c r="D6" s="18">
        <v>11988311</v>
      </c>
      <c r="E6" s="18">
        <v>0</v>
      </c>
      <c r="F6" s="18">
        <v>0</v>
      </c>
      <c r="G6" s="18">
        <v>11988311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342862425</v>
      </c>
      <c r="N6" s="18">
        <v>329132283</v>
      </c>
      <c r="O6" s="18">
        <v>13730142</v>
      </c>
      <c r="P6" s="18">
        <v>13730142</v>
      </c>
      <c r="Q6" s="18">
        <v>2669851</v>
      </c>
      <c r="R6" s="18">
        <v>2669851</v>
      </c>
      <c r="S6" s="18">
        <v>224432</v>
      </c>
      <c r="T6" s="18">
        <v>224432</v>
      </c>
      <c r="U6" s="18">
        <v>0</v>
      </c>
      <c r="V6" s="18">
        <v>0</v>
      </c>
      <c r="W6" s="18">
        <v>0</v>
      </c>
      <c r="X6" s="18">
        <v>91417525</v>
      </c>
      <c r="Y6" s="18">
        <v>90984427</v>
      </c>
      <c r="Z6" s="18">
        <v>433098</v>
      </c>
      <c r="AA6" s="18">
        <v>0</v>
      </c>
      <c r="AB6" s="18">
        <v>433098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8380870</v>
      </c>
      <c r="AI6" s="18">
        <v>8380870</v>
      </c>
      <c r="AJ6" s="18">
        <v>0</v>
      </c>
      <c r="AK6" s="18">
        <v>0</v>
      </c>
      <c r="AL6" s="18">
        <v>0</v>
      </c>
    </row>
    <row r="7" spans="1:38" s="13" customFormat="1" ht="17.25" customHeight="1">
      <c r="A7" s="8" t="s">
        <v>37</v>
      </c>
      <c r="B7" s="19">
        <v>125985646</v>
      </c>
      <c r="C7" s="19">
        <v>125938136</v>
      </c>
      <c r="D7" s="19">
        <v>47510</v>
      </c>
      <c r="E7" s="19">
        <v>0</v>
      </c>
      <c r="F7" s="19">
        <v>0</v>
      </c>
      <c r="G7" s="19">
        <v>47510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109270841</v>
      </c>
      <c r="N7" s="19">
        <v>108510857</v>
      </c>
      <c r="O7" s="19">
        <v>759984</v>
      </c>
      <c r="P7" s="19">
        <v>0</v>
      </c>
      <c r="Q7" s="19">
        <v>0</v>
      </c>
      <c r="R7" s="19">
        <v>759984</v>
      </c>
      <c r="S7" s="19">
        <v>186550</v>
      </c>
      <c r="T7" s="19">
        <v>186550</v>
      </c>
      <c r="U7" s="19">
        <v>0</v>
      </c>
      <c r="V7" s="19">
        <v>0</v>
      </c>
      <c r="W7" s="19">
        <v>0</v>
      </c>
      <c r="X7" s="19">
        <v>20744419</v>
      </c>
      <c r="Y7" s="19">
        <v>19811862</v>
      </c>
      <c r="Z7" s="19">
        <v>932557</v>
      </c>
      <c r="AA7" s="19">
        <v>0</v>
      </c>
      <c r="AB7" s="19">
        <v>932557</v>
      </c>
      <c r="AC7" s="19">
        <v>27639450</v>
      </c>
      <c r="AD7" s="19">
        <v>27575378</v>
      </c>
      <c r="AE7" s="19">
        <v>64072</v>
      </c>
      <c r="AF7" s="19">
        <v>0</v>
      </c>
      <c r="AG7" s="19">
        <v>64072</v>
      </c>
      <c r="AH7" s="19">
        <v>3012547</v>
      </c>
      <c r="AI7" s="19">
        <v>3012547</v>
      </c>
      <c r="AJ7" s="19">
        <v>0</v>
      </c>
      <c r="AK7" s="19">
        <v>0</v>
      </c>
      <c r="AL7" s="19">
        <v>0</v>
      </c>
    </row>
    <row r="8" spans="1:38" ht="17.25" customHeight="1">
      <c r="A8" s="22" t="s">
        <v>38</v>
      </c>
      <c r="B8" s="23">
        <v>69430422</v>
      </c>
      <c r="C8" s="23">
        <v>69036199</v>
      </c>
      <c r="D8" s="19">
        <v>394223</v>
      </c>
      <c r="E8" s="23">
        <v>0</v>
      </c>
      <c r="F8" s="23">
        <v>0</v>
      </c>
      <c r="G8" s="23">
        <v>394223</v>
      </c>
      <c r="H8" s="23">
        <v>205345</v>
      </c>
      <c r="I8" s="23">
        <v>199233</v>
      </c>
      <c r="J8" s="19">
        <v>6112</v>
      </c>
      <c r="K8" s="23">
        <v>0</v>
      </c>
      <c r="L8" s="23">
        <v>6112</v>
      </c>
      <c r="M8" s="23">
        <v>58770473</v>
      </c>
      <c r="N8" s="23">
        <v>57719633</v>
      </c>
      <c r="O8" s="19">
        <v>1050840</v>
      </c>
      <c r="P8" s="23">
        <v>0</v>
      </c>
      <c r="Q8" s="23">
        <v>0</v>
      </c>
      <c r="R8" s="23">
        <v>1050840</v>
      </c>
      <c r="S8" s="23">
        <v>0</v>
      </c>
      <c r="T8" s="23">
        <v>0</v>
      </c>
      <c r="U8" s="19">
        <v>0</v>
      </c>
      <c r="V8" s="23">
        <v>0</v>
      </c>
      <c r="W8" s="23">
        <v>0</v>
      </c>
      <c r="X8" s="23">
        <v>11120723</v>
      </c>
      <c r="Y8" s="23">
        <v>10849313</v>
      </c>
      <c r="Z8" s="19">
        <v>271410</v>
      </c>
      <c r="AA8" s="23">
        <v>0</v>
      </c>
      <c r="AB8" s="23">
        <v>271410</v>
      </c>
      <c r="AC8" s="23">
        <v>0</v>
      </c>
      <c r="AD8" s="23">
        <v>0</v>
      </c>
      <c r="AE8" s="19">
        <v>0</v>
      </c>
      <c r="AF8" s="23">
        <v>0</v>
      </c>
      <c r="AG8" s="23">
        <v>0</v>
      </c>
      <c r="AH8" s="23">
        <v>1088962</v>
      </c>
      <c r="AI8" s="23">
        <v>1088962</v>
      </c>
      <c r="AJ8" s="23">
        <v>0</v>
      </c>
      <c r="AK8" s="23">
        <v>0</v>
      </c>
      <c r="AL8" s="23">
        <v>0</v>
      </c>
    </row>
    <row r="9" spans="1:38" ht="17.25" customHeight="1">
      <c r="A9" s="8" t="s">
        <v>39</v>
      </c>
      <c r="B9" s="19">
        <v>41549397</v>
      </c>
      <c r="C9" s="19">
        <v>41440433</v>
      </c>
      <c r="D9" s="19">
        <v>108964</v>
      </c>
      <c r="E9" s="19">
        <v>0</v>
      </c>
      <c r="F9" s="19">
        <v>0</v>
      </c>
      <c r="G9" s="19">
        <v>108964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44085542</v>
      </c>
      <c r="N9" s="19">
        <v>39690628</v>
      </c>
      <c r="O9" s="19">
        <v>4394914</v>
      </c>
      <c r="P9" s="19">
        <v>0</v>
      </c>
      <c r="Q9" s="19">
        <v>0</v>
      </c>
      <c r="R9" s="19">
        <v>4394914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7393582</v>
      </c>
      <c r="Y9" s="19">
        <v>7371341</v>
      </c>
      <c r="Z9" s="19">
        <v>22241</v>
      </c>
      <c r="AA9" s="19">
        <v>0</v>
      </c>
      <c r="AB9" s="19">
        <v>22241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0</v>
      </c>
    </row>
    <row r="10" spans="1:38" s="13" customFormat="1" ht="17.25" customHeight="1">
      <c r="A10" s="8" t="s">
        <v>40</v>
      </c>
      <c r="B10" s="19">
        <v>25502769</v>
      </c>
      <c r="C10" s="19">
        <v>25494453</v>
      </c>
      <c r="D10" s="19">
        <v>8316</v>
      </c>
      <c r="E10" s="19">
        <v>0</v>
      </c>
      <c r="F10" s="19">
        <v>0</v>
      </c>
      <c r="G10" s="19">
        <v>8316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23656564</v>
      </c>
      <c r="N10" s="19">
        <v>22728781</v>
      </c>
      <c r="O10" s="19">
        <v>927783</v>
      </c>
      <c r="P10" s="19">
        <v>0</v>
      </c>
      <c r="Q10" s="19">
        <v>0</v>
      </c>
      <c r="R10" s="19">
        <v>927783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4333569</v>
      </c>
      <c r="Y10" s="19">
        <v>4200227</v>
      </c>
      <c r="Z10" s="19">
        <v>133342</v>
      </c>
      <c r="AA10" s="19">
        <v>0</v>
      </c>
      <c r="AB10" s="19">
        <v>133342</v>
      </c>
      <c r="AC10" s="19">
        <v>36592565</v>
      </c>
      <c r="AD10" s="19">
        <v>36151782</v>
      </c>
      <c r="AE10" s="19">
        <v>440783</v>
      </c>
      <c r="AF10" s="19">
        <v>0</v>
      </c>
      <c r="AG10" s="19">
        <v>440783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</row>
    <row r="11" spans="1:38" s="13" customFormat="1" ht="17.25" customHeight="1">
      <c r="A11" s="8" t="s">
        <v>41</v>
      </c>
      <c r="B11" s="19">
        <v>16924419</v>
      </c>
      <c r="C11" s="19">
        <v>16748908</v>
      </c>
      <c r="D11" s="19">
        <v>175511</v>
      </c>
      <c r="E11" s="19">
        <v>0</v>
      </c>
      <c r="F11" s="19">
        <v>0</v>
      </c>
      <c r="G11" s="19">
        <v>175511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18964833</v>
      </c>
      <c r="N11" s="19">
        <v>18519173</v>
      </c>
      <c r="O11" s="19">
        <v>445660</v>
      </c>
      <c r="P11" s="19">
        <v>0</v>
      </c>
      <c r="Q11" s="19">
        <v>0</v>
      </c>
      <c r="R11" s="19">
        <v>445660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4377275</v>
      </c>
      <c r="Y11" s="19">
        <v>3943977</v>
      </c>
      <c r="Z11" s="19">
        <v>433298</v>
      </c>
      <c r="AA11" s="19">
        <v>0</v>
      </c>
      <c r="AB11" s="19">
        <v>433298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</row>
    <row r="12" spans="1:38" s="13" customFormat="1" ht="17.25" customHeight="1">
      <c r="A12" s="8" t="s">
        <v>42</v>
      </c>
      <c r="B12" s="19">
        <v>38286661</v>
      </c>
      <c r="C12" s="19">
        <v>38145885</v>
      </c>
      <c r="D12" s="19">
        <v>140776</v>
      </c>
      <c r="E12" s="19">
        <v>0</v>
      </c>
      <c r="F12" s="19">
        <v>0</v>
      </c>
      <c r="G12" s="19">
        <v>140776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33356564</v>
      </c>
      <c r="N12" s="19">
        <v>33108755</v>
      </c>
      <c r="O12" s="19">
        <v>247809</v>
      </c>
      <c r="P12" s="19">
        <v>0</v>
      </c>
      <c r="Q12" s="19">
        <v>0</v>
      </c>
      <c r="R12" s="19">
        <v>247809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7396291</v>
      </c>
      <c r="Y12" s="19">
        <v>7259946</v>
      </c>
      <c r="Z12" s="19">
        <v>136345</v>
      </c>
      <c r="AA12" s="19">
        <v>0</v>
      </c>
      <c r="AB12" s="19">
        <v>136345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</row>
    <row r="13" spans="1:38" s="13" customFormat="1" ht="17.25" customHeight="1">
      <c r="A13" s="8" t="s">
        <v>43</v>
      </c>
      <c r="B13" s="19">
        <v>19367256</v>
      </c>
      <c r="C13" s="19">
        <v>19321587</v>
      </c>
      <c r="D13" s="19">
        <v>45669</v>
      </c>
      <c r="E13" s="19">
        <v>0</v>
      </c>
      <c r="F13" s="19">
        <v>0</v>
      </c>
      <c r="G13" s="19">
        <v>45669</v>
      </c>
      <c r="H13" s="19">
        <v>27626</v>
      </c>
      <c r="I13" s="19">
        <v>25355</v>
      </c>
      <c r="J13" s="19">
        <v>2271</v>
      </c>
      <c r="K13" s="19">
        <v>0</v>
      </c>
      <c r="L13" s="19">
        <v>2271</v>
      </c>
      <c r="M13" s="19">
        <v>17377747</v>
      </c>
      <c r="N13" s="19">
        <v>17214967</v>
      </c>
      <c r="O13" s="19">
        <v>162780</v>
      </c>
      <c r="P13" s="19">
        <v>0</v>
      </c>
      <c r="Q13" s="19">
        <v>0</v>
      </c>
      <c r="R13" s="19">
        <v>162780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3333725</v>
      </c>
      <c r="Y13" s="19">
        <v>3277213</v>
      </c>
      <c r="Z13" s="19">
        <v>56512</v>
      </c>
      <c r="AA13" s="19">
        <v>0</v>
      </c>
      <c r="AB13" s="19">
        <v>56512</v>
      </c>
      <c r="AC13" s="19">
        <v>32897552</v>
      </c>
      <c r="AD13" s="19">
        <v>32368374</v>
      </c>
      <c r="AE13" s="19">
        <v>529178</v>
      </c>
      <c r="AF13" s="19">
        <v>0</v>
      </c>
      <c r="AG13" s="19">
        <v>529178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</row>
    <row r="14" spans="1:38" s="13" customFormat="1" ht="17.25" customHeight="1">
      <c r="A14" s="8" t="s">
        <v>44</v>
      </c>
      <c r="B14" s="19">
        <v>23018077</v>
      </c>
      <c r="C14" s="19">
        <v>22678391</v>
      </c>
      <c r="D14" s="19">
        <v>339686</v>
      </c>
      <c r="E14" s="19">
        <v>0</v>
      </c>
      <c r="F14" s="19">
        <v>0</v>
      </c>
      <c r="G14" s="19">
        <v>339686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18690506</v>
      </c>
      <c r="N14" s="19">
        <v>18365091</v>
      </c>
      <c r="O14" s="19">
        <v>325415</v>
      </c>
      <c r="P14" s="19">
        <v>0</v>
      </c>
      <c r="Q14" s="19">
        <v>0</v>
      </c>
      <c r="R14" s="19">
        <v>325415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4278864</v>
      </c>
      <c r="Y14" s="19">
        <v>4273517</v>
      </c>
      <c r="Z14" s="19">
        <v>5347</v>
      </c>
      <c r="AA14" s="19">
        <v>0</v>
      </c>
      <c r="AB14" s="19">
        <v>5347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</row>
    <row r="15" spans="1:38" s="13" customFormat="1" ht="17.25" customHeight="1">
      <c r="A15" s="8" t="s">
        <v>45</v>
      </c>
      <c r="B15" s="19">
        <v>6002926</v>
      </c>
      <c r="C15" s="19">
        <v>5897856</v>
      </c>
      <c r="D15" s="19">
        <v>105070</v>
      </c>
      <c r="E15" s="19">
        <v>0</v>
      </c>
      <c r="F15" s="19">
        <v>0</v>
      </c>
      <c r="G15" s="19">
        <v>105070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6950235</v>
      </c>
      <c r="N15" s="19">
        <v>6760738</v>
      </c>
      <c r="O15" s="19">
        <v>189497</v>
      </c>
      <c r="P15" s="19">
        <v>0</v>
      </c>
      <c r="Q15" s="19">
        <v>0</v>
      </c>
      <c r="R15" s="19">
        <v>189497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1462174</v>
      </c>
      <c r="Y15" s="19">
        <v>1416992</v>
      </c>
      <c r="Z15" s="19">
        <v>45182</v>
      </c>
      <c r="AA15" s="19">
        <v>0</v>
      </c>
      <c r="AB15" s="19">
        <v>45182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0</v>
      </c>
      <c r="AK15" s="19">
        <v>0</v>
      </c>
      <c r="AL15" s="19">
        <v>0</v>
      </c>
    </row>
    <row r="16" spans="1:38" s="13" customFormat="1" ht="17.25" customHeight="1">
      <c r="A16" s="8" t="s">
        <v>46</v>
      </c>
      <c r="B16" s="19">
        <v>5626021</v>
      </c>
      <c r="C16" s="19">
        <v>5624723</v>
      </c>
      <c r="D16" s="19">
        <v>1298</v>
      </c>
      <c r="E16" s="19">
        <v>0</v>
      </c>
      <c r="F16" s="19">
        <v>0</v>
      </c>
      <c r="G16" s="19">
        <v>1298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5790919</v>
      </c>
      <c r="N16" s="19">
        <v>5779405</v>
      </c>
      <c r="O16" s="19">
        <v>11514</v>
      </c>
      <c r="P16" s="19">
        <v>0</v>
      </c>
      <c r="Q16" s="19">
        <v>0</v>
      </c>
      <c r="R16" s="19">
        <v>11514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925249</v>
      </c>
      <c r="Y16" s="19">
        <v>884561</v>
      </c>
      <c r="Z16" s="19">
        <v>40688</v>
      </c>
      <c r="AA16" s="19">
        <v>0</v>
      </c>
      <c r="AB16" s="19">
        <v>40688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</row>
    <row r="17" spans="1:38" s="13" customFormat="1" ht="17.25" customHeight="1">
      <c r="A17" s="8" t="s">
        <v>47</v>
      </c>
      <c r="B17" s="19">
        <v>17240258</v>
      </c>
      <c r="C17" s="19">
        <v>17187742</v>
      </c>
      <c r="D17" s="19">
        <v>52516</v>
      </c>
      <c r="E17" s="19">
        <v>0</v>
      </c>
      <c r="F17" s="19">
        <v>0</v>
      </c>
      <c r="G17" s="19">
        <v>52516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13740792</v>
      </c>
      <c r="N17" s="19">
        <v>13540662</v>
      </c>
      <c r="O17" s="19">
        <v>200130</v>
      </c>
      <c r="P17" s="19">
        <v>0</v>
      </c>
      <c r="Q17" s="19">
        <v>0</v>
      </c>
      <c r="R17" s="19">
        <v>200130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2959929</v>
      </c>
      <c r="Y17" s="19">
        <v>2792824</v>
      </c>
      <c r="Z17" s="19">
        <v>167105</v>
      </c>
      <c r="AA17" s="19">
        <v>0</v>
      </c>
      <c r="AB17" s="19">
        <v>167105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0</v>
      </c>
      <c r="AL17" s="19">
        <v>0</v>
      </c>
    </row>
    <row r="18" spans="1:38" s="13" customFormat="1" ht="17.25" customHeight="1">
      <c r="A18" s="8" t="s">
        <v>48</v>
      </c>
      <c r="B18" s="19">
        <v>21519440</v>
      </c>
      <c r="C18" s="19">
        <v>21395634</v>
      </c>
      <c r="D18" s="19">
        <v>123806</v>
      </c>
      <c r="E18" s="19">
        <v>0</v>
      </c>
      <c r="F18" s="19">
        <v>0</v>
      </c>
      <c r="G18" s="19">
        <v>123806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17150643</v>
      </c>
      <c r="N18" s="19">
        <v>16620607</v>
      </c>
      <c r="O18" s="19">
        <v>530036</v>
      </c>
      <c r="P18" s="19">
        <v>0</v>
      </c>
      <c r="Q18" s="19">
        <v>0</v>
      </c>
      <c r="R18" s="19">
        <v>530036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3565756</v>
      </c>
      <c r="Y18" s="19">
        <v>3525730</v>
      </c>
      <c r="Z18" s="19">
        <v>40026</v>
      </c>
      <c r="AA18" s="19">
        <v>0</v>
      </c>
      <c r="AB18" s="19">
        <v>40026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</row>
    <row r="19" spans="1:38" s="13" customFormat="1" ht="17.25" customHeight="1">
      <c r="A19" s="8" t="s">
        <v>49</v>
      </c>
      <c r="B19" s="19">
        <v>21528258</v>
      </c>
      <c r="C19" s="19">
        <v>21409685</v>
      </c>
      <c r="D19" s="19">
        <v>118573</v>
      </c>
      <c r="E19" s="19">
        <v>2200</v>
      </c>
      <c r="F19" s="19">
        <v>0</v>
      </c>
      <c r="G19" s="19">
        <v>116373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18631966</v>
      </c>
      <c r="N19" s="19">
        <v>18447293</v>
      </c>
      <c r="O19" s="19">
        <v>184673</v>
      </c>
      <c r="P19" s="19">
        <v>0</v>
      </c>
      <c r="Q19" s="19">
        <v>0</v>
      </c>
      <c r="R19" s="19">
        <v>184673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3658673</v>
      </c>
      <c r="Y19" s="19">
        <v>3530485</v>
      </c>
      <c r="Z19" s="19">
        <v>128188</v>
      </c>
      <c r="AA19" s="19">
        <v>0</v>
      </c>
      <c r="AB19" s="19">
        <v>128188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</row>
    <row r="20" spans="1:38" s="13" customFormat="1" ht="17.25" customHeight="1">
      <c r="A20" s="8" t="s">
        <v>50</v>
      </c>
      <c r="B20" s="19">
        <v>9666487</v>
      </c>
      <c r="C20" s="19">
        <v>9542003</v>
      </c>
      <c r="D20" s="19">
        <v>124484</v>
      </c>
      <c r="E20" s="19">
        <v>0</v>
      </c>
      <c r="F20" s="19">
        <v>0</v>
      </c>
      <c r="G20" s="19">
        <v>124484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8393691</v>
      </c>
      <c r="N20" s="19">
        <v>8071951</v>
      </c>
      <c r="O20" s="19">
        <v>321740</v>
      </c>
      <c r="P20" s="19">
        <v>0</v>
      </c>
      <c r="Q20" s="19">
        <v>0</v>
      </c>
      <c r="R20" s="19">
        <v>321740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1652104</v>
      </c>
      <c r="Y20" s="19">
        <v>1651506</v>
      </c>
      <c r="Z20" s="19">
        <v>598</v>
      </c>
      <c r="AA20" s="19">
        <v>0</v>
      </c>
      <c r="AB20" s="19">
        <v>598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</row>
    <row r="21" spans="1:38" s="13" customFormat="1" ht="17.25" customHeight="1">
      <c r="A21" s="8" t="s">
        <v>51</v>
      </c>
      <c r="B21" s="19">
        <v>12233652</v>
      </c>
      <c r="C21" s="19">
        <v>12205885</v>
      </c>
      <c r="D21" s="19">
        <v>27767</v>
      </c>
      <c r="E21" s="19">
        <v>0</v>
      </c>
      <c r="F21" s="19">
        <v>0</v>
      </c>
      <c r="G21" s="19">
        <v>27767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9504244</v>
      </c>
      <c r="N21" s="19">
        <v>9222677</v>
      </c>
      <c r="O21" s="19">
        <v>281567</v>
      </c>
      <c r="P21" s="19">
        <v>0</v>
      </c>
      <c r="Q21" s="19">
        <v>0</v>
      </c>
      <c r="R21" s="19">
        <v>281567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2205314</v>
      </c>
      <c r="Y21" s="19">
        <v>2162502</v>
      </c>
      <c r="Z21" s="19">
        <v>42812</v>
      </c>
      <c r="AA21" s="19">
        <v>0</v>
      </c>
      <c r="AB21" s="19">
        <v>42812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</row>
    <row r="22" spans="1:38" s="13" customFormat="1" ht="17.25" customHeight="1">
      <c r="A22" s="8" t="s">
        <v>52</v>
      </c>
      <c r="B22" s="19">
        <v>13127114</v>
      </c>
      <c r="C22" s="19">
        <v>13018673</v>
      </c>
      <c r="D22" s="19">
        <v>108441</v>
      </c>
      <c r="E22" s="19">
        <v>0</v>
      </c>
      <c r="F22" s="19">
        <v>0</v>
      </c>
      <c r="G22" s="19">
        <v>108441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10388780</v>
      </c>
      <c r="N22" s="19">
        <v>10112913</v>
      </c>
      <c r="O22" s="19">
        <v>275867</v>
      </c>
      <c r="P22" s="19">
        <v>0</v>
      </c>
      <c r="Q22" s="19">
        <v>0</v>
      </c>
      <c r="R22" s="19">
        <v>275867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1934930</v>
      </c>
      <c r="Y22" s="19">
        <v>1836066</v>
      </c>
      <c r="Z22" s="19">
        <v>98864</v>
      </c>
      <c r="AA22" s="19">
        <v>0</v>
      </c>
      <c r="AB22" s="19">
        <v>98864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</row>
    <row r="23" spans="1:38" s="13" customFormat="1" ht="17.25" customHeight="1">
      <c r="A23" s="8" t="s">
        <v>53</v>
      </c>
      <c r="B23" s="19">
        <v>4212352</v>
      </c>
      <c r="C23" s="19">
        <v>4177000</v>
      </c>
      <c r="D23" s="19">
        <v>35352</v>
      </c>
      <c r="E23" s="19">
        <v>0</v>
      </c>
      <c r="F23" s="19">
        <v>0</v>
      </c>
      <c r="G23" s="19">
        <v>35352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4043481</v>
      </c>
      <c r="N23" s="19">
        <v>3896863</v>
      </c>
      <c r="O23" s="19">
        <v>146618</v>
      </c>
      <c r="P23" s="19">
        <v>0</v>
      </c>
      <c r="Q23" s="19">
        <v>0</v>
      </c>
      <c r="R23" s="19">
        <v>146618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822721</v>
      </c>
      <c r="Y23" s="19">
        <v>820713</v>
      </c>
      <c r="Z23" s="19">
        <v>2008</v>
      </c>
      <c r="AA23" s="19">
        <v>0</v>
      </c>
      <c r="AB23" s="19">
        <v>2008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</row>
    <row r="24" spans="1:38" ht="17.25" customHeight="1">
      <c r="A24" s="22" t="s">
        <v>54</v>
      </c>
      <c r="B24" s="23">
        <v>8184328</v>
      </c>
      <c r="C24" s="23">
        <v>8174328</v>
      </c>
      <c r="D24" s="19">
        <v>10000</v>
      </c>
      <c r="E24" s="23">
        <v>0</v>
      </c>
      <c r="F24" s="23">
        <v>0</v>
      </c>
      <c r="G24" s="23">
        <v>10000</v>
      </c>
      <c r="H24" s="23">
        <v>0</v>
      </c>
      <c r="I24" s="23">
        <v>0</v>
      </c>
      <c r="J24" s="19">
        <v>0</v>
      </c>
      <c r="K24" s="23">
        <v>0</v>
      </c>
      <c r="L24" s="23">
        <v>0</v>
      </c>
      <c r="M24" s="23">
        <v>6436590</v>
      </c>
      <c r="N24" s="23">
        <v>6324865</v>
      </c>
      <c r="O24" s="19">
        <v>111725</v>
      </c>
      <c r="P24" s="23">
        <v>0</v>
      </c>
      <c r="Q24" s="23">
        <v>0</v>
      </c>
      <c r="R24" s="23">
        <v>111725</v>
      </c>
      <c r="S24" s="23">
        <v>61487</v>
      </c>
      <c r="T24" s="23">
        <v>61487</v>
      </c>
      <c r="U24" s="19">
        <v>0</v>
      </c>
      <c r="V24" s="23">
        <v>0</v>
      </c>
      <c r="W24" s="23">
        <v>0</v>
      </c>
      <c r="X24" s="23">
        <v>1425936</v>
      </c>
      <c r="Y24" s="23">
        <v>1409708</v>
      </c>
      <c r="Z24" s="19">
        <v>16228</v>
      </c>
      <c r="AA24" s="23">
        <v>0</v>
      </c>
      <c r="AB24" s="23">
        <v>16228</v>
      </c>
      <c r="AC24" s="23">
        <v>0</v>
      </c>
      <c r="AD24" s="23">
        <v>0</v>
      </c>
      <c r="AE24" s="19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</row>
    <row r="25" spans="1:38" ht="17.25" customHeight="1">
      <c r="A25" s="8" t="s">
        <v>55</v>
      </c>
      <c r="B25" s="19">
        <v>3682016</v>
      </c>
      <c r="C25" s="19">
        <v>3634594</v>
      </c>
      <c r="D25" s="19">
        <v>47422</v>
      </c>
      <c r="E25" s="19">
        <v>0</v>
      </c>
      <c r="F25" s="19">
        <v>0</v>
      </c>
      <c r="G25" s="19">
        <v>47422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3287591</v>
      </c>
      <c r="N25" s="19">
        <v>3172444</v>
      </c>
      <c r="O25" s="19">
        <v>115147</v>
      </c>
      <c r="P25" s="19">
        <v>0</v>
      </c>
      <c r="Q25" s="19">
        <v>0</v>
      </c>
      <c r="R25" s="19">
        <v>115147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864975</v>
      </c>
      <c r="Y25" s="19">
        <v>788955</v>
      </c>
      <c r="Z25" s="19">
        <v>76020</v>
      </c>
      <c r="AA25" s="19">
        <v>0</v>
      </c>
      <c r="AB25" s="19">
        <v>76020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19">
        <v>0</v>
      </c>
      <c r="AL25" s="19">
        <v>0</v>
      </c>
    </row>
    <row r="26" spans="1:38" s="13" customFormat="1" ht="17.25" customHeight="1">
      <c r="A26" s="8" t="s">
        <v>56</v>
      </c>
      <c r="B26" s="19">
        <v>4965172</v>
      </c>
      <c r="C26" s="19">
        <v>4900560</v>
      </c>
      <c r="D26" s="19">
        <v>64612</v>
      </c>
      <c r="E26" s="19">
        <v>0</v>
      </c>
      <c r="F26" s="19">
        <v>0</v>
      </c>
      <c r="G26" s="19">
        <v>64612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3755921</v>
      </c>
      <c r="N26" s="19">
        <v>3606722</v>
      </c>
      <c r="O26" s="19">
        <v>149199</v>
      </c>
      <c r="P26" s="19">
        <v>0</v>
      </c>
      <c r="Q26" s="19">
        <v>0</v>
      </c>
      <c r="R26" s="19">
        <v>149199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787062</v>
      </c>
      <c r="Y26" s="19">
        <v>757590</v>
      </c>
      <c r="Z26" s="19">
        <v>29472</v>
      </c>
      <c r="AA26" s="19">
        <v>0</v>
      </c>
      <c r="AB26" s="19">
        <v>29472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</row>
    <row r="27" spans="1:38" s="13" customFormat="1" ht="17.25" customHeight="1">
      <c r="A27" s="8" t="s">
        <v>57</v>
      </c>
      <c r="B27" s="19">
        <v>3258063</v>
      </c>
      <c r="C27" s="19">
        <v>3227086</v>
      </c>
      <c r="D27" s="19">
        <v>30977</v>
      </c>
      <c r="E27" s="19">
        <v>0</v>
      </c>
      <c r="F27" s="19">
        <v>0</v>
      </c>
      <c r="G27" s="19">
        <v>30977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3222734</v>
      </c>
      <c r="N27" s="19">
        <v>3142320</v>
      </c>
      <c r="O27" s="19">
        <v>80414</v>
      </c>
      <c r="P27" s="19">
        <v>0</v>
      </c>
      <c r="Q27" s="19">
        <v>0</v>
      </c>
      <c r="R27" s="19">
        <v>80414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772006</v>
      </c>
      <c r="Y27" s="19">
        <v>753151</v>
      </c>
      <c r="Z27" s="19">
        <v>18855</v>
      </c>
      <c r="AA27" s="19">
        <v>0</v>
      </c>
      <c r="AB27" s="19">
        <v>18855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</row>
    <row r="28" spans="1:38" s="13" customFormat="1" ht="17.25" customHeight="1">
      <c r="A28" s="8" t="s">
        <v>58</v>
      </c>
      <c r="B28" s="19">
        <v>2909609</v>
      </c>
      <c r="C28" s="19">
        <v>2861913</v>
      </c>
      <c r="D28" s="19">
        <v>47696</v>
      </c>
      <c r="E28" s="19">
        <v>0</v>
      </c>
      <c r="F28" s="19">
        <v>0</v>
      </c>
      <c r="G28" s="19">
        <v>47696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2953293</v>
      </c>
      <c r="N28" s="19">
        <v>2836068</v>
      </c>
      <c r="O28" s="19">
        <v>117225</v>
      </c>
      <c r="P28" s="19">
        <v>0</v>
      </c>
      <c r="Q28" s="19">
        <v>0</v>
      </c>
      <c r="R28" s="19">
        <v>117225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664039</v>
      </c>
      <c r="Y28" s="19">
        <v>644533</v>
      </c>
      <c r="Z28" s="19">
        <v>19506</v>
      </c>
      <c r="AA28" s="19">
        <v>0</v>
      </c>
      <c r="AB28" s="19">
        <v>19506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</row>
    <row r="29" spans="1:38" s="13" customFormat="1" ht="17.25" customHeight="1">
      <c r="A29" s="8" t="s">
        <v>59</v>
      </c>
      <c r="B29" s="19">
        <v>1174898</v>
      </c>
      <c r="C29" s="19">
        <v>1164651</v>
      </c>
      <c r="D29" s="19">
        <v>10247</v>
      </c>
      <c r="E29" s="19">
        <v>0</v>
      </c>
      <c r="F29" s="19">
        <v>0</v>
      </c>
      <c r="G29" s="19">
        <v>10247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918063</v>
      </c>
      <c r="N29" s="19">
        <v>889674</v>
      </c>
      <c r="O29" s="19">
        <v>28389</v>
      </c>
      <c r="P29" s="19">
        <v>0</v>
      </c>
      <c r="Q29" s="19">
        <v>0</v>
      </c>
      <c r="R29" s="19">
        <v>28389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178774</v>
      </c>
      <c r="Y29" s="19">
        <v>177833</v>
      </c>
      <c r="Z29" s="19">
        <v>941</v>
      </c>
      <c r="AA29" s="19">
        <v>0</v>
      </c>
      <c r="AB29" s="19">
        <v>941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</row>
    <row r="30" spans="1:38" s="13" customFormat="1" ht="17.25" customHeight="1">
      <c r="A30" s="8" t="s">
        <v>60</v>
      </c>
      <c r="B30" s="19">
        <v>1499251</v>
      </c>
      <c r="C30" s="19">
        <v>1480196</v>
      </c>
      <c r="D30" s="19">
        <v>19055</v>
      </c>
      <c r="E30" s="19">
        <v>0</v>
      </c>
      <c r="F30" s="19">
        <v>0</v>
      </c>
      <c r="G30" s="19">
        <v>19055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1339585</v>
      </c>
      <c r="N30" s="19">
        <v>1303201</v>
      </c>
      <c r="O30" s="19">
        <v>36384</v>
      </c>
      <c r="P30" s="19">
        <v>0</v>
      </c>
      <c r="Q30" s="19">
        <v>0</v>
      </c>
      <c r="R30" s="19">
        <v>36384</v>
      </c>
      <c r="S30" s="19">
        <v>6802</v>
      </c>
      <c r="T30" s="19">
        <v>6802</v>
      </c>
      <c r="U30" s="19">
        <v>0</v>
      </c>
      <c r="V30" s="19">
        <v>0</v>
      </c>
      <c r="W30" s="19">
        <v>0</v>
      </c>
      <c r="X30" s="19">
        <v>296778</v>
      </c>
      <c r="Y30" s="19">
        <v>293066</v>
      </c>
      <c r="Z30" s="19">
        <v>3712</v>
      </c>
      <c r="AA30" s="19">
        <v>0</v>
      </c>
      <c r="AB30" s="19">
        <v>3712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</row>
    <row r="31" spans="1:38" s="13" customFormat="1" ht="17.25" customHeight="1">
      <c r="A31" s="8" t="s">
        <v>61</v>
      </c>
      <c r="B31" s="19">
        <v>1228059</v>
      </c>
      <c r="C31" s="19">
        <v>1193650</v>
      </c>
      <c r="D31" s="19">
        <v>34409</v>
      </c>
      <c r="E31" s="19">
        <v>0</v>
      </c>
      <c r="F31" s="19">
        <v>0</v>
      </c>
      <c r="G31" s="19">
        <v>34409</v>
      </c>
      <c r="H31" s="19">
        <v>53361</v>
      </c>
      <c r="I31" s="19">
        <v>47903</v>
      </c>
      <c r="J31" s="19">
        <v>5458</v>
      </c>
      <c r="K31" s="19">
        <v>0</v>
      </c>
      <c r="L31" s="19">
        <v>5458</v>
      </c>
      <c r="M31" s="19">
        <v>1189682</v>
      </c>
      <c r="N31" s="19">
        <v>1093348</v>
      </c>
      <c r="O31" s="19">
        <v>96334</v>
      </c>
      <c r="P31" s="19">
        <v>0</v>
      </c>
      <c r="Q31" s="19">
        <v>0</v>
      </c>
      <c r="R31" s="19">
        <v>96334</v>
      </c>
      <c r="S31" s="19">
        <v>14652</v>
      </c>
      <c r="T31" s="19">
        <v>14652</v>
      </c>
      <c r="U31" s="19">
        <v>0</v>
      </c>
      <c r="V31" s="19">
        <v>0</v>
      </c>
      <c r="W31" s="19">
        <v>0</v>
      </c>
      <c r="X31" s="19">
        <v>220217</v>
      </c>
      <c r="Y31" s="19">
        <v>213925</v>
      </c>
      <c r="Z31" s="19">
        <v>6292</v>
      </c>
      <c r="AA31" s="19">
        <v>0</v>
      </c>
      <c r="AB31" s="19">
        <v>6292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</row>
    <row r="32" spans="1:38" s="13" customFormat="1" ht="17.25" customHeight="1">
      <c r="A32" s="8" t="s">
        <v>62</v>
      </c>
      <c r="B32" s="19">
        <v>1399887</v>
      </c>
      <c r="C32" s="19">
        <v>1396712</v>
      </c>
      <c r="D32" s="19">
        <v>3175</v>
      </c>
      <c r="E32" s="19">
        <v>0</v>
      </c>
      <c r="F32" s="19">
        <v>0</v>
      </c>
      <c r="G32" s="19">
        <v>3175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1304232</v>
      </c>
      <c r="N32" s="19">
        <v>1286996</v>
      </c>
      <c r="O32" s="19">
        <v>17236</v>
      </c>
      <c r="P32" s="19">
        <v>0</v>
      </c>
      <c r="Q32" s="19">
        <v>0</v>
      </c>
      <c r="R32" s="19">
        <v>17236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210785</v>
      </c>
      <c r="Y32" s="19">
        <v>204223</v>
      </c>
      <c r="Z32" s="19">
        <v>6562</v>
      </c>
      <c r="AA32" s="19">
        <v>0</v>
      </c>
      <c r="AB32" s="19">
        <v>6562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</row>
    <row r="33" spans="1:38" s="13" customFormat="1" ht="17.25" customHeight="1">
      <c r="A33" s="8" t="s">
        <v>63</v>
      </c>
      <c r="B33" s="19">
        <v>1632412</v>
      </c>
      <c r="C33" s="19">
        <v>1602551</v>
      </c>
      <c r="D33" s="19">
        <v>29861</v>
      </c>
      <c r="E33" s="19">
        <v>0</v>
      </c>
      <c r="F33" s="19">
        <v>0</v>
      </c>
      <c r="G33" s="19">
        <v>29861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1421548</v>
      </c>
      <c r="N33" s="19">
        <v>1388434</v>
      </c>
      <c r="O33" s="19">
        <v>33114</v>
      </c>
      <c r="P33" s="19">
        <v>0</v>
      </c>
      <c r="Q33" s="19">
        <v>0</v>
      </c>
      <c r="R33" s="19">
        <v>33114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289442</v>
      </c>
      <c r="Y33" s="19">
        <v>271658</v>
      </c>
      <c r="Z33" s="19">
        <v>17784</v>
      </c>
      <c r="AA33" s="19">
        <v>0</v>
      </c>
      <c r="AB33" s="19">
        <v>17784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</row>
    <row r="34" spans="1:38" s="13" customFormat="1" ht="17.25" customHeight="1">
      <c r="A34" s="8" t="s">
        <v>64</v>
      </c>
      <c r="B34" s="19">
        <v>1266544</v>
      </c>
      <c r="C34" s="19">
        <v>1223338</v>
      </c>
      <c r="D34" s="19">
        <v>43206</v>
      </c>
      <c r="E34" s="19">
        <v>0</v>
      </c>
      <c r="F34" s="19">
        <v>0</v>
      </c>
      <c r="G34" s="19">
        <v>43206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1446910</v>
      </c>
      <c r="N34" s="19">
        <v>1403192</v>
      </c>
      <c r="O34" s="19">
        <v>43718</v>
      </c>
      <c r="P34" s="19">
        <v>0</v>
      </c>
      <c r="Q34" s="19">
        <v>0</v>
      </c>
      <c r="R34" s="19">
        <v>43718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258333</v>
      </c>
      <c r="Y34" s="19">
        <v>243786</v>
      </c>
      <c r="Z34" s="19">
        <v>14547</v>
      </c>
      <c r="AA34" s="19">
        <v>0</v>
      </c>
      <c r="AB34" s="19">
        <v>14547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</row>
    <row r="35" spans="1:38" s="13" customFormat="1" ht="17.25" customHeight="1">
      <c r="A35" s="8" t="s">
        <v>65</v>
      </c>
      <c r="B35" s="19">
        <v>964074</v>
      </c>
      <c r="C35" s="19">
        <v>952455</v>
      </c>
      <c r="D35" s="19">
        <v>11619</v>
      </c>
      <c r="E35" s="19">
        <v>0</v>
      </c>
      <c r="F35" s="19">
        <v>0</v>
      </c>
      <c r="G35" s="19">
        <v>11619</v>
      </c>
      <c r="H35" s="19">
        <v>94403</v>
      </c>
      <c r="I35" s="19">
        <v>93344</v>
      </c>
      <c r="J35" s="19">
        <v>1059</v>
      </c>
      <c r="K35" s="19">
        <v>0</v>
      </c>
      <c r="L35" s="19">
        <v>1059</v>
      </c>
      <c r="M35" s="19">
        <v>1025616</v>
      </c>
      <c r="N35" s="19">
        <v>967664</v>
      </c>
      <c r="O35" s="19">
        <v>57952</v>
      </c>
      <c r="P35" s="19">
        <v>0</v>
      </c>
      <c r="Q35" s="19">
        <v>0</v>
      </c>
      <c r="R35" s="19">
        <v>57952</v>
      </c>
      <c r="S35" s="19">
        <v>7144</v>
      </c>
      <c r="T35" s="19">
        <v>5080</v>
      </c>
      <c r="U35" s="19">
        <v>2064</v>
      </c>
      <c r="V35" s="19">
        <v>0</v>
      </c>
      <c r="W35" s="19">
        <v>2064</v>
      </c>
      <c r="X35" s="19">
        <v>162305</v>
      </c>
      <c r="Y35" s="19">
        <v>160199</v>
      </c>
      <c r="Z35" s="19">
        <v>2106</v>
      </c>
      <c r="AA35" s="19">
        <v>0</v>
      </c>
      <c r="AB35" s="19">
        <v>2106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</row>
    <row r="36" spans="1:38" s="13" customFormat="1" ht="17.25" customHeight="1">
      <c r="A36" s="8" t="s">
        <v>66</v>
      </c>
      <c r="B36" s="19">
        <v>3027438</v>
      </c>
      <c r="C36" s="19">
        <v>3018350</v>
      </c>
      <c r="D36" s="19">
        <v>9088</v>
      </c>
      <c r="E36" s="19">
        <v>0</v>
      </c>
      <c r="F36" s="19">
        <v>0</v>
      </c>
      <c r="G36" s="19">
        <v>9088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3099642</v>
      </c>
      <c r="N36" s="19">
        <v>2895201</v>
      </c>
      <c r="O36" s="19">
        <v>204441</v>
      </c>
      <c r="P36" s="19">
        <v>0</v>
      </c>
      <c r="Q36" s="19">
        <v>0</v>
      </c>
      <c r="R36" s="19">
        <v>204441</v>
      </c>
      <c r="S36" s="19">
        <v>1158</v>
      </c>
      <c r="T36" s="19">
        <v>0</v>
      </c>
      <c r="U36" s="19">
        <v>1158</v>
      </c>
      <c r="V36" s="19">
        <v>0</v>
      </c>
      <c r="W36" s="19">
        <v>1158</v>
      </c>
      <c r="X36" s="19">
        <v>554909</v>
      </c>
      <c r="Y36" s="19">
        <v>545157</v>
      </c>
      <c r="Z36" s="19">
        <v>9752</v>
      </c>
      <c r="AA36" s="19">
        <v>0</v>
      </c>
      <c r="AB36" s="19">
        <v>9752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</row>
    <row r="37" spans="1:38" s="13" customFormat="1" ht="17.25" customHeight="1">
      <c r="A37" s="8" t="s">
        <v>67</v>
      </c>
      <c r="B37" s="19">
        <v>4779107</v>
      </c>
      <c r="C37" s="19">
        <v>4761221</v>
      </c>
      <c r="D37" s="19">
        <v>17886</v>
      </c>
      <c r="E37" s="19">
        <v>0</v>
      </c>
      <c r="F37" s="19">
        <v>0</v>
      </c>
      <c r="G37" s="19">
        <v>17886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3516108</v>
      </c>
      <c r="N37" s="19">
        <v>3493959</v>
      </c>
      <c r="O37" s="19">
        <v>22149</v>
      </c>
      <c r="P37" s="19">
        <v>0</v>
      </c>
      <c r="Q37" s="19">
        <v>0</v>
      </c>
      <c r="R37" s="19">
        <v>22149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669794</v>
      </c>
      <c r="Y37" s="19">
        <v>644175</v>
      </c>
      <c r="Z37" s="19">
        <v>25619</v>
      </c>
      <c r="AA37" s="19">
        <v>0</v>
      </c>
      <c r="AB37" s="19">
        <v>25619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</row>
    <row r="38" spans="1:38" ht="17.25" customHeight="1">
      <c r="A38" s="9" t="s">
        <v>68</v>
      </c>
      <c r="B38" s="20">
        <v>361967</v>
      </c>
      <c r="C38" s="20">
        <v>355083</v>
      </c>
      <c r="D38" s="19">
        <v>6884</v>
      </c>
      <c r="E38" s="20">
        <v>0</v>
      </c>
      <c r="F38" s="20">
        <v>0</v>
      </c>
      <c r="G38" s="20">
        <v>6884</v>
      </c>
      <c r="H38" s="20">
        <v>0</v>
      </c>
      <c r="I38" s="20">
        <v>0</v>
      </c>
      <c r="J38" s="19">
        <v>0</v>
      </c>
      <c r="K38" s="20">
        <v>0</v>
      </c>
      <c r="L38" s="20">
        <v>0</v>
      </c>
      <c r="M38" s="20">
        <v>349325</v>
      </c>
      <c r="N38" s="20">
        <v>348905</v>
      </c>
      <c r="O38" s="19">
        <v>420</v>
      </c>
      <c r="P38" s="20">
        <v>0</v>
      </c>
      <c r="Q38" s="20">
        <v>0</v>
      </c>
      <c r="R38" s="20">
        <v>420</v>
      </c>
      <c r="S38" s="20">
        <v>1919</v>
      </c>
      <c r="T38" s="20">
        <v>1919</v>
      </c>
      <c r="U38" s="19">
        <v>0</v>
      </c>
      <c r="V38" s="20">
        <v>0</v>
      </c>
      <c r="W38" s="20">
        <v>0</v>
      </c>
      <c r="X38" s="20">
        <v>65713</v>
      </c>
      <c r="Y38" s="20">
        <v>65712</v>
      </c>
      <c r="Z38" s="19">
        <v>1</v>
      </c>
      <c r="AA38" s="20">
        <v>0</v>
      </c>
      <c r="AB38" s="20">
        <v>1</v>
      </c>
      <c r="AC38" s="19">
        <v>0</v>
      </c>
      <c r="AD38" s="20">
        <v>0</v>
      </c>
      <c r="AE38" s="19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</row>
    <row r="39" spans="1:38" ht="17.25" customHeight="1">
      <c r="A39" s="10" t="s">
        <v>69</v>
      </c>
      <c r="B39" s="21">
        <f>SUM(B6:B38)</f>
        <v>841135600</v>
      </c>
      <c r="C39" s="21">
        <f t="shared" ref="C39:AL39" si="0">SUM(C6:C38)</f>
        <v>826803190</v>
      </c>
      <c r="D39" s="21">
        <f t="shared" si="0"/>
        <v>14332410</v>
      </c>
      <c r="E39" s="21">
        <f t="shared" si="0"/>
        <v>2200</v>
      </c>
      <c r="F39" s="21">
        <f t="shared" si="0"/>
        <v>0</v>
      </c>
      <c r="G39" s="21">
        <f t="shared" si="0"/>
        <v>14330210</v>
      </c>
      <c r="H39" s="21">
        <f t="shared" si="0"/>
        <v>380735</v>
      </c>
      <c r="I39" s="21">
        <f t="shared" si="0"/>
        <v>365835</v>
      </c>
      <c r="J39" s="21">
        <f t="shared" si="0"/>
        <v>14900</v>
      </c>
      <c r="K39" s="21">
        <f t="shared" si="0"/>
        <v>0</v>
      </c>
      <c r="L39" s="21">
        <f t="shared" si="0"/>
        <v>14900</v>
      </c>
      <c r="M39" s="21">
        <f t="shared" si="0"/>
        <v>796897086</v>
      </c>
      <c r="N39" s="21">
        <f t="shared" si="0"/>
        <v>771596270</v>
      </c>
      <c r="O39" s="21">
        <f t="shared" si="0"/>
        <v>25300816</v>
      </c>
      <c r="P39" s="21">
        <f t="shared" si="0"/>
        <v>13730142</v>
      </c>
      <c r="Q39" s="21">
        <f t="shared" si="0"/>
        <v>2669851</v>
      </c>
      <c r="R39" s="21">
        <f t="shared" si="0"/>
        <v>14240525</v>
      </c>
      <c r="S39" s="21">
        <f t="shared" si="0"/>
        <v>504144</v>
      </c>
      <c r="T39" s="21">
        <f t="shared" si="0"/>
        <v>500922</v>
      </c>
      <c r="U39" s="21">
        <f t="shared" si="0"/>
        <v>3222</v>
      </c>
      <c r="V39" s="21">
        <f t="shared" si="0"/>
        <v>0</v>
      </c>
      <c r="W39" s="21">
        <f t="shared" si="0"/>
        <v>3222</v>
      </c>
      <c r="X39" s="21">
        <f t="shared" si="0"/>
        <v>181003891</v>
      </c>
      <c r="Y39" s="21">
        <f t="shared" si="0"/>
        <v>177766873</v>
      </c>
      <c r="Z39" s="21">
        <f t="shared" si="0"/>
        <v>3237018</v>
      </c>
      <c r="AA39" s="21">
        <f t="shared" si="0"/>
        <v>0</v>
      </c>
      <c r="AB39" s="21">
        <f t="shared" si="0"/>
        <v>3237018</v>
      </c>
      <c r="AC39" s="21">
        <f t="shared" si="0"/>
        <v>97129567</v>
      </c>
      <c r="AD39" s="21">
        <f t="shared" si="0"/>
        <v>96095534</v>
      </c>
      <c r="AE39" s="21">
        <f t="shared" si="0"/>
        <v>1034033</v>
      </c>
      <c r="AF39" s="21">
        <f t="shared" si="0"/>
        <v>0</v>
      </c>
      <c r="AG39" s="21">
        <f t="shared" si="0"/>
        <v>1034033</v>
      </c>
      <c r="AH39" s="21">
        <f t="shared" si="0"/>
        <v>12482379</v>
      </c>
      <c r="AI39" s="21">
        <f t="shared" si="0"/>
        <v>12482379</v>
      </c>
      <c r="AJ39" s="21">
        <f t="shared" si="0"/>
        <v>0</v>
      </c>
      <c r="AK39" s="21">
        <f t="shared" si="0"/>
        <v>0</v>
      </c>
      <c r="AL39" s="21">
        <f t="shared" si="0"/>
        <v>0</v>
      </c>
    </row>
    <row r="40" spans="1:38">
      <c r="G40" s="13"/>
    </row>
  </sheetData>
  <phoneticPr fontId="1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３　令和５年度市町村公営事業会計（公営企業会計を除く）決算状況［&amp;P/&amp;N］&amp;R&amp;"ＭＳ ゴシック,標準"&amp;10
（単位：千円）</oddHeader>
  </headerFooter>
  <colBreaks count="6" manualBreakCount="6">
    <brk id="7" max="43" man="1"/>
    <brk id="12" max="43" man="1"/>
    <brk id="18" max="43" man="1"/>
    <brk id="23" max="43" man="1"/>
    <brk id="28" max="43" man="1"/>
    <brk id="33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31</vt:lpstr>
      <vt:lpstr>'31'!Print_Area</vt:lpstr>
      <vt:lpstr>'31'!Print_Titles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新山</cp:lastModifiedBy>
  <cp:lastPrinted>2025-02-12T09:52:29Z</cp:lastPrinted>
  <dcterms:created xsi:type="dcterms:W3CDTF">2013-03-18T10:12:49Z</dcterms:created>
  <dcterms:modified xsi:type="dcterms:W3CDTF">2025-02-12T09:52:39Z</dcterms:modified>
</cp:coreProperties>
</file>