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3_税財政データ集\R6年度\02_財政グループ分\03_Excel\02_RPA後（合計欄に算定式入力、罫線・内訳修正、手入力分を入力）\"/>
    </mc:Choice>
  </mc:AlternateContent>
  <bookViews>
    <workbookView xWindow="0" yWindow="0" windowWidth="20400" windowHeight="7230"/>
  </bookViews>
  <sheets>
    <sheet name="14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'14'!$A$1:$K$39</definedName>
    <definedName name="_xlnm.Print_Titles" localSheetId="0">'14'!$A:$A</definedName>
  </definedNames>
  <calcPr calcId="162913"/>
</workbook>
</file>

<file path=xl/calcChain.xml><?xml version="1.0" encoding="utf-8"?>
<calcChain xmlns="http://schemas.openxmlformats.org/spreadsheetml/2006/main">
  <c r="K39" i="1" l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<sst xmlns="http://schemas.openxmlformats.org/spreadsheetml/2006/main" count="57" uniqueCount="57">
  <si>
    <t>現在高</t>
    <rPh sb="0" eb="2">
      <t>ゲンザイ</t>
    </rPh>
    <rPh sb="2" eb="3">
      <t>ダカ</t>
    </rPh>
    <phoneticPr fontId="0"/>
  </si>
  <si>
    <t>発行額</t>
    <rPh sb="0" eb="3">
      <t>ハッコウガク</t>
    </rPh>
    <phoneticPr fontId="0"/>
  </si>
  <si>
    <t>元金</t>
    <rPh sb="0" eb="2">
      <t>ガンキン</t>
    </rPh>
    <phoneticPr fontId="0"/>
  </si>
  <si>
    <t>利子</t>
    <rPh sb="0" eb="2">
      <t>リシ</t>
    </rPh>
    <phoneticPr fontId="0"/>
  </si>
  <si>
    <t>計</t>
    <rPh sb="0" eb="1">
      <t>ケイ</t>
    </rPh>
    <phoneticPr fontId="0"/>
  </si>
  <si>
    <t>特定財源</t>
    <rPh sb="0" eb="2">
      <t>トクテイ</t>
    </rPh>
    <rPh sb="2" eb="4">
      <t>ザイゲン</t>
    </rPh>
    <phoneticPr fontId="0"/>
  </si>
  <si>
    <t>一般財源等</t>
    <rPh sb="0" eb="2">
      <t>イッパン</t>
    </rPh>
    <rPh sb="2" eb="4">
      <t>ザイゲン</t>
    </rPh>
    <rPh sb="4" eb="5">
      <t>トウ</t>
    </rPh>
    <phoneticPr fontId="0"/>
  </si>
  <si>
    <t>財源対策債</t>
  </si>
  <si>
    <t>現在高</t>
    <rPh sb="0" eb="2">
      <t>ゲンザイ</t>
    </rPh>
    <rPh sb="2" eb="3">
      <t>タカ</t>
    </rPh>
    <phoneticPr fontId="2"/>
  </si>
  <si>
    <t>Ａ</t>
  </si>
  <si>
    <t>Ｂ</t>
  </si>
  <si>
    <t>Ｃ</t>
  </si>
  <si>
    <t>Ｄ</t>
  </si>
  <si>
    <t>現在高</t>
    <phoneticPr fontId="2"/>
  </si>
  <si>
    <t>調整額</t>
    <rPh sb="0" eb="2">
      <t>チョウセイ</t>
    </rPh>
    <rPh sb="2" eb="3">
      <t>ガク</t>
    </rPh>
    <phoneticPr fontId="2"/>
  </si>
  <si>
    <t>Ｅ</t>
    <phoneticPr fontId="2"/>
  </si>
  <si>
    <t>横浜市</t>
    <phoneticPr fontId="2"/>
  </si>
  <si>
    <t>川崎市</t>
    <phoneticPr fontId="2"/>
  </si>
  <si>
    <t>相模原市</t>
    <phoneticPr fontId="2"/>
  </si>
  <si>
    <t>横須賀市</t>
    <phoneticPr fontId="2"/>
  </si>
  <si>
    <t>平塚市</t>
    <phoneticPr fontId="2"/>
  </si>
  <si>
    <t>鎌倉市</t>
    <phoneticPr fontId="2"/>
  </si>
  <si>
    <t>藤沢市</t>
    <phoneticPr fontId="2"/>
  </si>
  <si>
    <t>小田原市</t>
    <phoneticPr fontId="2"/>
  </si>
  <si>
    <t>茅ヶ崎市</t>
    <phoneticPr fontId="2"/>
  </si>
  <si>
    <t>逗子市</t>
    <phoneticPr fontId="2"/>
  </si>
  <si>
    <t>三浦市</t>
    <phoneticPr fontId="2"/>
  </si>
  <si>
    <t>秦野市</t>
    <phoneticPr fontId="2"/>
  </si>
  <si>
    <t>厚木市</t>
    <phoneticPr fontId="2"/>
  </si>
  <si>
    <t>大和市</t>
    <phoneticPr fontId="2"/>
  </si>
  <si>
    <t>伊勢原市</t>
    <phoneticPr fontId="2"/>
  </si>
  <si>
    <t>海老名市</t>
    <phoneticPr fontId="2"/>
  </si>
  <si>
    <t>座間市</t>
    <phoneticPr fontId="2"/>
  </si>
  <si>
    <t>南足柄市</t>
    <phoneticPr fontId="2"/>
  </si>
  <si>
    <t>綾瀬市</t>
    <phoneticPr fontId="2"/>
  </si>
  <si>
    <t>葉山町</t>
    <phoneticPr fontId="2"/>
  </si>
  <si>
    <t>寒川町</t>
    <phoneticPr fontId="2"/>
  </si>
  <si>
    <t>大磯町</t>
    <phoneticPr fontId="2"/>
  </si>
  <si>
    <t>二宮町</t>
    <phoneticPr fontId="2"/>
  </si>
  <si>
    <t>中井町</t>
    <phoneticPr fontId="2"/>
  </si>
  <si>
    <t>大井町</t>
    <phoneticPr fontId="2"/>
  </si>
  <si>
    <t>松田町</t>
    <phoneticPr fontId="2"/>
  </si>
  <si>
    <t>山北町</t>
    <phoneticPr fontId="2"/>
  </si>
  <si>
    <t>開成町</t>
    <phoneticPr fontId="2"/>
  </si>
  <si>
    <t>箱根町</t>
    <phoneticPr fontId="2"/>
  </si>
  <si>
    <t>真鶴町</t>
    <phoneticPr fontId="2"/>
  </si>
  <si>
    <t>湯河原町</t>
    <phoneticPr fontId="2"/>
  </si>
  <si>
    <t>愛川町</t>
    <phoneticPr fontId="2"/>
  </si>
  <si>
    <t>清川村</t>
    <phoneticPr fontId="2"/>
  </si>
  <si>
    <t>市町村計</t>
    <phoneticPr fontId="2"/>
  </si>
  <si>
    <t>Ｅの財源内訳</t>
    <rPh sb="2" eb="4">
      <t>ザイゲン</t>
    </rPh>
    <rPh sb="4" eb="6">
      <t>ウチワケ</t>
    </rPh>
    <phoneticPr fontId="0"/>
  </si>
  <si>
    <t>令和４年度末</t>
    <rPh sb="0" eb="2">
      <t>レイワ</t>
    </rPh>
    <rPh sb="3" eb="6">
      <t>ネンドマツ</t>
    </rPh>
    <phoneticPr fontId="0"/>
  </si>
  <si>
    <t>令和５年度</t>
    <rPh sb="0" eb="2">
      <t>レイワ</t>
    </rPh>
    <rPh sb="3" eb="5">
      <t>ネンド</t>
    </rPh>
    <phoneticPr fontId="0"/>
  </si>
  <si>
    <t>令和５年度元利償還額</t>
    <rPh sb="0" eb="2">
      <t>レイワ</t>
    </rPh>
    <rPh sb="3" eb="5">
      <t>ネンド</t>
    </rPh>
    <rPh sb="5" eb="7">
      <t>ガンリ</t>
    </rPh>
    <rPh sb="7" eb="10">
      <t>ショウカンガク</t>
    </rPh>
    <phoneticPr fontId="0"/>
  </si>
  <si>
    <t>令和５年度末</t>
    <rPh sb="0" eb="2">
      <t>レイワ</t>
    </rPh>
    <rPh sb="5" eb="6">
      <t>マツ</t>
    </rPh>
    <phoneticPr fontId="1"/>
  </si>
  <si>
    <t>令和５年度末</t>
    <rPh sb="0" eb="2">
      <t>レイワ</t>
    </rPh>
    <rPh sb="3" eb="6">
      <t>ネンドマツ</t>
    </rPh>
    <phoneticPr fontId="0"/>
  </si>
  <si>
    <t>Ａ＋Ｂ＋Ｃ－Ｄ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</si>
</sst>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9"/>
  <sheetViews>
    <sheetView tabSelected="1" zoomScaleNormal="100" zoomScaleSheetLayoutView="100" workbookViewId="0"/>
  </sheetViews>
  <sheetFormatPr defaultColWidth="9.33203125" defaultRowHeight="11"/>
  <cols>
    <col min="1" max="1" width="14.08203125" style="17" customWidth="1"/>
    <col min="2" max="16384" width="9.33203125" style="9"/>
  </cols>
  <sheetData>
    <row r="1" spans="1:12" s="3" customFormat="1" ht="17.25" customHeight="1">
      <c r="A1" s="1"/>
      <c r="B1" s="1"/>
      <c r="C1" s="1"/>
      <c r="D1" s="1"/>
      <c r="E1" s="2" t="s">
        <v>53</v>
      </c>
      <c r="F1" s="2"/>
      <c r="G1" s="2"/>
      <c r="H1" s="2" t="s">
        <v>50</v>
      </c>
      <c r="I1" s="2"/>
      <c r="J1" s="1"/>
      <c r="K1" s="1"/>
    </row>
    <row r="2" spans="1:12" s="3" customFormat="1" ht="17.25" customHeight="1">
      <c r="A2" s="4"/>
      <c r="B2" s="4" t="s">
        <v>51</v>
      </c>
      <c r="C2" s="4" t="s">
        <v>52</v>
      </c>
      <c r="D2" s="4" t="s">
        <v>14</v>
      </c>
      <c r="E2" s="4"/>
      <c r="F2" s="4"/>
      <c r="G2" s="4"/>
      <c r="H2" s="1"/>
      <c r="I2" s="1"/>
      <c r="J2" s="4" t="s">
        <v>54</v>
      </c>
      <c r="K2" s="4" t="s">
        <v>55</v>
      </c>
    </row>
    <row r="3" spans="1:12" s="3" customFormat="1" ht="17.25" customHeight="1">
      <c r="A3" s="4"/>
      <c r="B3" s="4" t="s">
        <v>0</v>
      </c>
      <c r="C3" s="4" t="s">
        <v>1</v>
      </c>
      <c r="D3" s="4"/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13</v>
      </c>
      <c r="K3" s="5" t="s">
        <v>7</v>
      </c>
    </row>
    <row r="4" spans="1:12" s="3" customFormat="1" ht="17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 t="s">
        <v>8</v>
      </c>
    </row>
    <row r="5" spans="1:12" s="3" customFormat="1" ht="17.25" customHeight="1">
      <c r="A5" s="6"/>
      <c r="B5" s="6" t="s">
        <v>9</v>
      </c>
      <c r="C5" s="6" t="s">
        <v>10</v>
      </c>
      <c r="D5" s="6" t="s">
        <v>11</v>
      </c>
      <c r="E5" s="6" t="s">
        <v>12</v>
      </c>
      <c r="F5" s="6"/>
      <c r="G5" s="6" t="s">
        <v>15</v>
      </c>
      <c r="H5" s="6"/>
      <c r="I5" s="6"/>
      <c r="J5" s="4" t="s">
        <v>56</v>
      </c>
      <c r="K5" s="6"/>
    </row>
    <row r="6" spans="1:12" ht="17.25" customHeight="1">
      <c r="A6" s="7" t="s">
        <v>16</v>
      </c>
      <c r="B6" s="8">
        <v>2330616953</v>
      </c>
      <c r="C6" s="8">
        <v>132265464</v>
      </c>
      <c r="D6" s="8">
        <v>0</v>
      </c>
      <c r="E6" s="8">
        <v>163378233</v>
      </c>
      <c r="F6" s="8">
        <v>22214530</v>
      </c>
      <c r="G6" s="8">
        <v>185592763</v>
      </c>
      <c r="H6" s="8">
        <v>13433707</v>
      </c>
      <c r="I6" s="8">
        <v>172159056</v>
      </c>
      <c r="J6" s="8">
        <v>2299504184</v>
      </c>
      <c r="K6" s="8">
        <v>131687064</v>
      </c>
    </row>
    <row r="7" spans="1:12" s="12" customFormat="1" ht="17.25" customHeight="1">
      <c r="A7" s="10" t="s">
        <v>17</v>
      </c>
      <c r="B7" s="11">
        <v>803875470</v>
      </c>
      <c r="C7" s="11">
        <v>74707000</v>
      </c>
      <c r="D7" s="11">
        <v>0</v>
      </c>
      <c r="E7" s="11">
        <v>62850699</v>
      </c>
      <c r="F7" s="11">
        <v>8943086</v>
      </c>
      <c r="G7" s="11">
        <v>71793785</v>
      </c>
      <c r="H7" s="11">
        <v>3335218</v>
      </c>
      <c r="I7" s="11">
        <v>68458567</v>
      </c>
      <c r="J7" s="11">
        <v>815731771</v>
      </c>
      <c r="K7" s="11">
        <v>59447810</v>
      </c>
      <c r="L7" s="9"/>
    </row>
    <row r="8" spans="1:12" ht="17.25" customHeight="1">
      <c r="A8" s="18" t="s">
        <v>18</v>
      </c>
      <c r="B8" s="19">
        <v>265220373</v>
      </c>
      <c r="C8" s="19">
        <v>19773500</v>
      </c>
      <c r="D8" s="19">
        <v>0</v>
      </c>
      <c r="E8" s="19">
        <v>26806875</v>
      </c>
      <c r="F8" s="19">
        <v>986983</v>
      </c>
      <c r="G8" s="19">
        <v>27793858</v>
      </c>
      <c r="H8" s="19">
        <v>637626</v>
      </c>
      <c r="I8" s="19">
        <v>27156232</v>
      </c>
      <c r="J8" s="19">
        <v>258186998</v>
      </c>
      <c r="K8" s="19">
        <v>93260</v>
      </c>
    </row>
    <row r="9" spans="1:12" ht="17.25" customHeight="1">
      <c r="A9" s="10" t="s">
        <v>19</v>
      </c>
      <c r="B9" s="11">
        <v>190364392</v>
      </c>
      <c r="C9" s="11">
        <v>11859600</v>
      </c>
      <c r="D9" s="11">
        <v>0</v>
      </c>
      <c r="E9" s="11">
        <v>17039328</v>
      </c>
      <c r="F9" s="11">
        <v>546848</v>
      </c>
      <c r="G9" s="11">
        <v>17586176</v>
      </c>
      <c r="H9" s="11">
        <v>254229</v>
      </c>
      <c r="I9" s="11">
        <v>17331947</v>
      </c>
      <c r="J9" s="11">
        <v>185184664</v>
      </c>
      <c r="K9" s="11">
        <v>6022084</v>
      </c>
    </row>
    <row r="10" spans="1:12" s="12" customFormat="1" ht="17.25" customHeight="1">
      <c r="A10" s="10" t="s">
        <v>20</v>
      </c>
      <c r="B10" s="11">
        <v>55395530</v>
      </c>
      <c r="C10" s="11">
        <v>3350231</v>
      </c>
      <c r="D10" s="11">
        <v>0</v>
      </c>
      <c r="E10" s="11">
        <v>5971192</v>
      </c>
      <c r="F10" s="11">
        <v>206100</v>
      </c>
      <c r="G10" s="11">
        <v>6177292</v>
      </c>
      <c r="H10" s="11">
        <v>99950</v>
      </c>
      <c r="I10" s="11">
        <v>6077342</v>
      </c>
      <c r="J10" s="11">
        <v>52774569</v>
      </c>
      <c r="K10" s="11">
        <v>1241419</v>
      </c>
      <c r="L10" s="9"/>
    </row>
    <row r="11" spans="1:12" s="12" customFormat="1" ht="17.25" customHeight="1">
      <c r="A11" s="10" t="s">
        <v>21</v>
      </c>
      <c r="B11" s="11">
        <v>30951540</v>
      </c>
      <c r="C11" s="11">
        <v>1677800</v>
      </c>
      <c r="D11" s="11">
        <v>0</v>
      </c>
      <c r="E11" s="11">
        <v>4071011</v>
      </c>
      <c r="F11" s="11">
        <v>141513</v>
      </c>
      <c r="G11" s="11">
        <v>4212524</v>
      </c>
      <c r="H11" s="11">
        <v>0</v>
      </c>
      <c r="I11" s="11">
        <v>4212524</v>
      </c>
      <c r="J11" s="11">
        <v>28558329</v>
      </c>
      <c r="K11" s="11">
        <v>1321180</v>
      </c>
      <c r="L11" s="9"/>
    </row>
    <row r="12" spans="1:12" s="12" customFormat="1" ht="17.25" customHeight="1">
      <c r="A12" s="10" t="s">
        <v>22</v>
      </c>
      <c r="B12" s="11">
        <v>82181116</v>
      </c>
      <c r="C12" s="11">
        <v>5998500</v>
      </c>
      <c r="D12" s="11">
        <v>1</v>
      </c>
      <c r="E12" s="11">
        <v>9376219</v>
      </c>
      <c r="F12" s="11">
        <v>273190</v>
      </c>
      <c r="G12" s="11">
        <v>9649409</v>
      </c>
      <c r="H12" s="11">
        <v>0</v>
      </c>
      <c r="I12" s="11">
        <v>9649409</v>
      </c>
      <c r="J12" s="11">
        <v>78803398</v>
      </c>
      <c r="K12" s="11">
        <v>4909755</v>
      </c>
      <c r="L12" s="9"/>
    </row>
    <row r="13" spans="1:12" s="12" customFormat="1" ht="17.25" customHeight="1">
      <c r="A13" s="10" t="s">
        <v>23</v>
      </c>
      <c r="B13" s="11">
        <v>58591440</v>
      </c>
      <c r="C13" s="11">
        <v>4251750</v>
      </c>
      <c r="D13" s="11">
        <v>0</v>
      </c>
      <c r="E13" s="11">
        <v>5536968</v>
      </c>
      <c r="F13" s="11">
        <v>175140</v>
      </c>
      <c r="G13" s="11">
        <v>5712108</v>
      </c>
      <c r="H13" s="11">
        <v>252149</v>
      </c>
      <c r="I13" s="11">
        <v>5459959</v>
      </c>
      <c r="J13" s="11">
        <v>57306222</v>
      </c>
      <c r="K13" s="11">
        <v>1054490</v>
      </c>
      <c r="L13" s="9"/>
    </row>
    <row r="14" spans="1:12" s="12" customFormat="1" ht="17.25" customHeight="1">
      <c r="A14" s="10" t="s">
        <v>24</v>
      </c>
      <c r="B14" s="11">
        <v>61709726</v>
      </c>
      <c r="C14" s="11">
        <v>3626220</v>
      </c>
      <c r="D14" s="11">
        <v>-1</v>
      </c>
      <c r="E14" s="11">
        <v>5664037</v>
      </c>
      <c r="F14" s="11">
        <v>209771</v>
      </c>
      <c r="G14" s="11">
        <v>5873808</v>
      </c>
      <c r="H14" s="11">
        <v>0</v>
      </c>
      <c r="I14" s="11">
        <v>5873808</v>
      </c>
      <c r="J14" s="11">
        <v>59671908</v>
      </c>
      <c r="K14" s="11">
        <v>2110214</v>
      </c>
      <c r="L14" s="9"/>
    </row>
    <row r="15" spans="1:12" s="12" customFormat="1" ht="17.25" customHeight="1">
      <c r="A15" s="10" t="s">
        <v>25</v>
      </c>
      <c r="B15" s="11">
        <v>16408906</v>
      </c>
      <c r="C15" s="11">
        <v>1487965</v>
      </c>
      <c r="D15" s="11">
        <v>0</v>
      </c>
      <c r="E15" s="11">
        <v>1954992</v>
      </c>
      <c r="F15" s="11">
        <v>56031</v>
      </c>
      <c r="G15" s="11">
        <v>2011023</v>
      </c>
      <c r="H15" s="11">
        <v>23155</v>
      </c>
      <c r="I15" s="11">
        <v>1987868</v>
      </c>
      <c r="J15" s="11">
        <v>15941879</v>
      </c>
      <c r="K15" s="11">
        <v>466856</v>
      </c>
      <c r="L15" s="9"/>
    </row>
    <row r="16" spans="1:12" s="12" customFormat="1" ht="17.25" customHeight="1">
      <c r="A16" s="10" t="s">
        <v>26</v>
      </c>
      <c r="B16" s="11">
        <v>21351702</v>
      </c>
      <c r="C16" s="11">
        <v>537616</v>
      </c>
      <c r="D16" s="11">
        <v>0</v>
      </c>
      <c r="E16" s="11">
        <v>2055126</v>
      </c>
      <c r="F16" s="11">
        <v>64752</v>
      </c>
      <c r="G16" s="11">
        <v>2119878</v>
      </c>
      <c r="H16" s="11">
        <v>20297</v>
      </c>
      <c r="I16" s="11">
        <v>2099581</v>
      </c>
      <c r="J16" s="11">
        <v>19834192</v>
      </c>
      <c r="K16" s="11">
        <v>710288</v>
      </c>
      <c r="L16" s="9"/>
    </row>
    <row r="17" spans="1:12" s="12" customFormat="1" ht="17.25" customHeight="1">
      <c r="A17" s="10" t="s">
        <v>27</v>
      </c>
      <c r="B17" s="11">
        <v>34039606</v>
      </c>
      <c r="C17" s="11">
        <v>1938900</v>
      </c>
      <c r="D17" s="11">
        <v>0</v>
      </c>
      <c r="E17" s="11">
        <v>4207961</v>
      </c>
      <c r="F17" s="11">
        <v>66655</v>
      </c>
      <c r="G17" s="11">
        <v>4274616</v>
      </c>
      <c r="H17" s="11">
        <v>30949</v>
      </c>
      <c r="I17" s="11">
        <v>4243667</v>
      </c>
      <c r="J17" s="11">
        <v>31770545</v>
      </c>
      <c r="K17" s="11">
        <v>1506311</v>
      </c>
      <c r="L17" s="9"/>
    </row>
    <row r="18" spans="1:12" s="12" customFormat="1" ht="17.25" customHeight="1">
      <c r="A18" s="10" t="s">
        <v>28</v>
      </c>
      <c r="B18" s="11">
        <v>63061170</v>
      </c>
      <c r="C18" s="11">
        <v>9900300</v>
      </c>
      <c r="D18" s="11">
        <v>0</v>
      </c>
      <c r="E18" s="11">
        <v>5754074</v>
      </c>
      <c r="F18" s="11">
        <v>282004</v>
      </c>
      <c r="G18" s="11">
        <v>6036078</v>
      </c>
      <c r="H18" s="11">
        <v>782076</v>
      </c>
      <c r="I18" s="11">
        <v>5254002</v>
      </c>
      <c r="J18" s="11">
        <v>67207396</v>
      </c>
      <c r="K18" s="11">
        <v>1687322</v>
      </c>
      <c r="L18" s="9"/>
    </row>
    <row r="19" spans="1:12" s="12" customFormat="1" ht="17.25" customHeight="1">
      <c r="A19" s="10" t="s">
        <v>29</v>
      </c>
      <c r="B19" s="11">
        <v>58568012</v>
      </c>
      <c r="C19" s="11">
        <v>4105400</v>
      </c>
      <c r="D19" s="11">
        <v>0</v>
      </c>
      <c r="E19" s="11">
        <v>5672750</v>
      </c>
      <c r="F19" s="11">
        <v>230046</v>
      </c>
      <c r="G19" s="11">
        <v>5902796</v>
      </c>
      <c r="H19" s="11">
        <v>72500</v>
      </c>
      <c r="I19" s="11">
        <v>5830296</v>
      </c>
      <c r="J19" s="11">
        <v>57000662</v>
      </c>
      <c r="K19" s="11">
        <v>3068717</v>
      </c>
      <c r="L19" s="9"/>
    </row>
    <row r="20" spans="1:12" s="12" customFormat="1" ht="17.25" customHeight="1">
      <c r="A20" s="10" t="s">
        <v>30</v>
      </c>
      <c r="B20" s="11">
        <v>20702186</v>
      </c>
      <c r="C20" s="11">
        <v>1259300</v>
      </c>
      <c r="D20" s="11">
        <v>0</v>
      </c>
      <c r="E20" s="11">
        <v>2638089</v>
      </c>
      <c r="F20" s="11">
        <v>67451</v>
      </c>
      <c r="G20" s="11">
        <v>2705540</v>
      </c>
      <c r="H20" s="11">
        <v>8487</v>
      </c>
      <c r="I20" s="11">
        <v>2697053</v>
      </c>
      <c r="J20" s="11">
        <v>19323397</v>
      </c>
      <c r="K20" s="11">
        <v>710120</v>
      </c>
      <c r="L20" s="9"/>
    </row>
    <row r="21" spans="1:12" s="12" customFormat="1" ht="17.25" customHeight="1">
      <c r="A21" s="10" t="s">
        <v>31</v>
      </c>
      <c r="B21" s="11">
        <v>28140138</v>
      </c>
      <c r="C21" s="11">
        <v>3042300</v>
      </c>
      <c r="D21" s="11">
        <v>0</v>
      </c>
      <c r="E21" s="11">
        <v>2770864</v>
      </c>
      <c r="F21" s="11">
        <v>141933</v>
      </c>
      <c r="G21" s="11">
        <v>2912797</v>
      </c>
      <c r="H21" s="11">
        <v>0</v>
      </c>
      <c r="I21" s="11">
        <v>2912797</v>
      </c>
      <c r="J21" s="11">
        <v>28411574</v>
      </c>
      <c r="K21" s="11">
        <v>2651947</v>
      </c>
      <c r="L21" s="9"/>
    </row>
    <row r="22" spans="1:12" s="12" customFormat="1" ht="17.25" customHeight="1">
      <c r="A22" s="10" t="s">
        <v>32</v>
      </c>
      <c r="B22" s="11">
        <v>25512864</v>
      </c>
      <c r="C22" s="11">
        <v>514100</v>
      </c>
      <c r="D22" s="11">
        <v>0</v>
      </c>
      <c r="E22" s="11">
        <v>2684097</v>
      </c>
      <c r="F22" s="11">
        <v>82779</v>
      </c>
      <c r="G22" s="11">
        <v>2766876</v>
      </c>
      <c r="H22" s="11">
        <v>0</v>
      </c>
      <c r="I22" s="11">
        <v>2766876</v>
      </c>
      <c r="J22" s="11">
        <v>23342867</v>
      </c>
      <c r="K22" s="11">
        <v>701512</v>
      </c>
      <c r="L22" s="9"/>
    </row>
    <row r="23" spans="1:12" s="12" customFormat="1" ht="17.25" customHeight="1">
      <c r="A23" s="10" t="s">
        <v>33</v>
      </c>
      <c r="B23" s="11">
        <v>15074108</v>
      </c>
      <c r="C23" s="11">
        <v>589000</v>
      </c>
      <c r="D23" s="11">
        <v>0</v>
      </c>
      <c r="E23" s="11">
        <v>1247500</v>
      </c>
      <c r="F23" s="11">
        <v>59778</v>
      </c>
      <c r="G23" s="11">
        <v>1307278</v>
      </c>
      <c r="H23" s="11">
        <v>0</v>
      </c>
      <c r="I23" s="11">
        <v>1307278</v>
      </c>
      <c r="J23" s="11">
        <v>14415608</v>
      </c>
      <c r="K23" s="11">
        <v>203856</v>
      </c>
      <c r="L23" s="9"/>
    </row>
    <row r="24" spans="1:12" ht="17.25" customHeight="1">
      <c r="A24" s="18" t="s">
        <v>34</v>
      </c>
      <c r="B24" s="19">
        <v>14703753</v>
      </c>
      <c r="C24" s="19">
        <v>1190908</v>
      </c>
      <c r="D24" s="19">
        <v>0</v>
      </c>
      <c r="E24" s="19">
        <v>1745591</v>
      </c>
      <c r="F24" s="19">
        <v>46587</v>
      </c>
      <c r="G24" s="19">
        <v>1792178</v>
      </c>
      <c r="H24" s="19">
        <v>1717</v>
      </c>
      <c r="I24" s="19">
        <v>1790461</v>
      </c>
      <c r="J24" s="19">
        <v>14149070</v>
      </c>
      <c r="K24" s="19">
        <v>697709</v>
      </c>
    </row>
    <row r="25" spans="1:12" ht="17.25" customHeight="1">
      <c r="A25" s="10" t="s">
        <v>35</v>
      </c>
      <c r="B25" s="11">
        <v>5914878</v>
      </c>
      <c r="C25" s="11">
        <v>189652</v>
      </c>
      <c r="D25" s="11">
        <v>0</v>
      </c>
      <c r="E25" s="11">
        <v>502756</v>
      </c>
      <c r="F25" s="11">
        <v>14700</v>
      </c>
      <c r="G25" s="11">
        <v>517456</v>
      </c>
      <c r="H25" s="11">
        <v>0</v>
      </c>
      <c r="I25" s="11">
        <v>517456</v>
      </c>
      <c r="J25" s="11">
        <v>5601774</v>
      </c>
      <c r="K25" s="11">
        <v>0</v>
      </c>
    </row>
    <row r="26" spans="1:12" s="12" customFormat="1" ht="17.25" customHeight="1">
      <c r="A26" s="10" t="s">
        <v>36</v>
      </c>
      <c r="B26" s="11">
        <v>6858989</v>
      </c>
      <c r="C26" s="11">
        <v>1412900</v>
      </c>
      <c r="D26" s="11">
        <v>0</v>
      </c>
      <c r="E26" s="11">
        <v>1009183</v>
      </c>
      <c r="F26" s="11">
        <v>24157</v>
      </c>
      <c r="G26" s="11">
        <v>1033340</v>
      </c>
      <c r="H26" s="11">
        <v>0</v>
      </c>
      <c r="I26" s="11">
        <v>1033340</v>
      </c>
      <c r="J26" s="11">
        <v>7262706</v>
      </c>
      <c r="K26" s="11">
        <v>77475</v>
      </c>
      <c r="L26" s="9"/>
    </row>
    <row r="27" spans="1:12" s="12" customFormat="1" ht="17.25" customHeight="1">
      <c r="A27" s="10" t="s">
        <v>37</v>
      </c>
      <c r="B27" s="11">
        <v>8047657</v>
      </c>
      <c r="C27" s="11">
        <v>199200</v>
      </c>
      <c r="D27" s="11">
        <v>0</v>
      </c>
      <c r="E27" s="11">
        <v>727494</v>
      </c>
      <c r="F27" s="11">
        <v>18762</v>
      </c>
      <c r="G27" s="11">
        <v>746256</v>
      </c>
      <c r="H27" s="11">
        <v>31368</v>
      </c>
      <c r="I27" s="11">
        <v>714888</v>
      </c>
      <c r="J27" s="11">
        <v>7519363</v>
      </c>
      <c r="K27" s="11">
        <v>1216801</v>
      </c>
      <c r="L27" s="9"/>
    </row>
    <row r="28" spans="1:12" s="12" customFormat="1" ht="17.25" customHeight="1">
      <c r="A28" s="10" t="s">
        <v>38</v>
      </c>
      <c r="B28" s="11">
        <v>6980430</v>
      </c>
      <c r="C28" s="11">
        <v>231900</v>
      </c>
      <c r="D28" s="11">
        <v>0</v>
      </c>
      <c r="E28" s="11">
        <v>685842</v>
      </c>
      <c r="F28" s="11">
        <v>26972</v>
      </c>
      <c r="G28" s="11">
        <v>712814</v>
      </c>
      <c r="H28" s="11">
        <v>0</v>
      </c>
      <c r="I28" s="11">
        <v>712814</v>
      </c>
      <c r="J28" s="11">
        <v>6526488</v>
      </c>
      <c r="K28" s="11">
        <v>453159</v>
      </c>
      <c r="L28" s="9"/>
    </row>
    <row r="29" spans="1:12" s="12" customFormat="1" ht="17.25" customHeight="1">
      <c r="A29" s="10" t="s">
        <v>39</v>
      </c>
      <c r="B29" s="11">
        <v>341282</v>
      </c>
      <c r="C29" s="11">
        <v>0</v>
      </c>
      <c r="D29" s="11">
        <v>0</v>
      </c>
      <c r="E29" s="11">
        <v>75095</v>
      </c>
      <c r="F29" s="11">
        <v>1198</v>
      </c>
      <c r="G29" s="11">
        <v>76293</v>
      </c>
      <c r="H29" s="11">
        <v>0</v>
      </c>
      <c r="I29" s="11">
        <v>76293</v>
      </c>
      <c r="J29" s="11">
        <v>266187</v>
      </c>
      <c r="K29" s="11">
        <v>3134</v>
      </c>
      <c r="L29" s="9"/>
    </row>
    <row r="30" spans="1:12" s="12" customFormat="1" ht="17.25" customHeight="1">
      <c r="A30" s="10" t="s">
        <v>40</v>
      </c>
      <c r="B30" s="11">
        <v>3227755</v>
      </c>
      <c r="C30" s="11">
        <v>0</v>
      </c>
      <c r="D30" s="11">
        <v>0</v>
      </c>
      <c r="E30" s="11">
        <v>251815</v>
      </c>
      <c r="F30" s="11">
        <v>6758</v>
      </c>
      <c r="G30" s="11">
        <v>258573</v>
      </c>
      <c r="H30" s="11">
        <v>0</v>
      </c>
      <c r="I30" s="11">
        <v>258573</v>
      </c>
      <c r="J30" s="11">
        <v>2975940</v>
      </c>
      <c r="K30" s="11">
        <v>91013</v>
      </c>
      <c r="L30" s="9"/>
    </row>
    <row r="31" spans="1:12" s="12" customFormat="1" ht="17.25" customHeight="1">
      <c r="A31" s="10" t="s">
        <v>41</v>
      </c>
      <c r="B31" s="11">
        <v>5604331</v>
      </c>
      <c r="C31" s="11">
        <v>220000</v>
      </c>
      <c r="D31" s="11">
        <v>0</v>
      </c>
      <c r="E31" s="11">
        <v>419456</v>
      </c>
      <c r="F31" s="11">
        <v>23036</v>
      </c>
      <c r="G31" s="11">
        <v>442492</v>
      </c>
      <c r="H31" s="11">
        <v>0</v>
      </c>
      <c r="I31" s="11">
        <v>442492</v>
      </c>
      <c r="J31" s="11">
        <v>5404875</v>
      </c>
      <c r="K31" s="11">
        <v>86660</v>
      </c>
      <c r="L31" s="9"/>
    </row>
    <row r="32" spans="1:12" s="12" customFormat="1" ht="17.25" customHeight="1">
      <c r="A32" s="10" t="s">
        <v>42</v>
      </c>
      <c r="B32" s="11">
        <v>3772461</v>
      </c>
      <c r="C32" s="11">
        <v>115277</v>
      </c>
      <c r="D32" s="11">
        <v>-2</v>
      </c>
      <c r="E32" s="11">
        <v>445763</v>
      </c>
      <c r="F32" s="11">
        <v>9704</v>
      </c>
      <c r="G32" s="11">
        <v>455467</v>
      </c>
      <c r="H32" s="11">
        <v>1180</v>
      </c>
      <c r="I32" s="11">
        <v>454287</v>
      </c>
      <c r="J32" s="11">
        <v>3441973</v>
      </c>
      <c r="K32" s="11">
        <v>35420</v>
      </c>
      <c r="L32" s="9"/>
    </row>
    <row r="33" spans="1:12" s="12" customFormat="1" ht="17.25" customHeight="1">
      <c r="A33" s="10" t="s">
        <v>43</v>
      </c>
      <c r="B33" s="11">
        <v>7069048</v>
      </c>
      <c r="C33" s="11">
        <v>591500</v>
      </c>
      <c r="D33" s="11">
        <v>0</v>
      </c>
      <c r="E33" s="11">
        <v>547807</v>
      </c>
      <c r="F33" s="11">
        <v>30384</v>
      </c>
      <c r="G33" s="11">
        <v>578191</v>
      </c>
      <c r="H33" s="11">
        <v>0</v>
      </c>
      <c r="I33" s="11">
        <v>578191</v>
      </c>
      <c r="J33" s="11">
        <v>7112741</v>
      </c>
      <c r="K33" s="11">
        <v>154214</v>
      </c>
      <c r="L33" s="9"/>
    </row>
    <row r="34" spans="1:12" s="12" customFormat="1" ht="17.25" customHeight="1">
      <c r="A34" s="10" t="s">
        <v>44</v>
      </c>
      <c r="B34" s="11">
        <v>7036964</v>
      </c>
      <c r="C34" s="11">
        <v>679700</v>
      </c>
      <c r="D34" s="11">
        <v>0</v>
      </c>
      <c r="E34" s="11">
        <v>922565</v>
      </c>
      <c r="F34" s="11">
        <v>17203</v>
      </c>
      <c r="G34" s="11">
        <v>939768</v>
      </c>
      <c r="H34" s="11">
        <v>6023</v>
      </c>
      <c r="I34" s="11">
        <v>933745</v>
      </c>
      <c r="J34" s="11">
        <v>6794099</v>
      </c>
      <c r="K34" s="11">
        <v>1325</v>
      </c>
      <c r="L34" s="9"/>
    </row>
    <row r="35" spans="1:12" s="12" customFormat="1" ht="17.25" customHeight="1">
      <c r="A35" s="10" t="s">
        <v>45</v>
      </c>
      <c r="B35" s="11">
        <v>3262652</v>
      </c>
      <c r="C35" s="11">
        <v>138729</v>
      </c>
      <c r="D35" s="11">
        <v>0</v>
      </c>
      <c r="E35" s="11">
        <v>409832</v>
      </c>
      <c r="F35" s="11">
        <v>12788</v>
      </c>
      <c r="G35" s="11">
        <v>422620</v>
      </c>
      <c r="H35" s="11">
        <v>6692</v>
      </c>
      <c r="I35" s="11">
        <v>415928</v>
      </c>
      <c r="J35" s="11">
        <v>2991549</v>
      </c>
      <c r="K35" s="11">
        <v>0</v>
      </c>
      <c r="L35" s="9"/>
    </row>
    <row r="36" spans="1:12" s="12" customFormat="1" ht="17.25" customHeight="1">
      <c r="A36" s="10" t="s">
        <v>46</v>
      </c>
      <c r="B36" s="11">
        <v>9885279</v>
      </c>
      <c r="C36" s="11">
        <v>360000</v>
      </c>
      <c r="D36" s="11">
        <v>0</v>
      </c>
      <c r="E36" s="11">
        <v>824988</v>
      </c>
      <c r="F36" s="11">
        <v>33661</v>
      </c>
      <c r="G36" s="11">
        <v>858649</v>
      </c>
      <c r="H36" s="11">
        <v>6</v>
      </c>
      <c r="I36" s="11">
        <v>858643</v>
      </c>
      <c r="J36" s="11">
        <v>9420291</v>
      </c>
      <c r="K36" s="11">
        <v>306621</v>
      </c>
      <c r="L36" s="9"/>
    </row>
    <row r="37" spans="1:12" s="12" customFormat="1" ht="17.25" customHeight="1">
      <c r="A37" s="10" t="s">
        <v>47</v>
      </c>
      <c r="B37" s="11">
        <v>6339558</v>
      </c>
      <c r="C37" s="11">
        <v>394700</v>
      </c>
      <c r="D37" s="11">
        <v>0</v>
      </c>
      <c r="E37" s="11">
        <v>743461</v>
      </c>
      <c r="F37" s="11">
        <v>22082</v>
      </c>
      <c r="G37" s="11">
        <v>765543</v>
      </c>
      <c r="H37" s="11">
        <v>11631</v>
      </c>
      <c r="I37" s="11">
        <v>753912</v>
      </c>
      <c r="J37" s="11">
        <v>5990797</v>
      </c>
      <c r="K37" s="11">
        <v>134693</v>
      </c>
      <c r="L37" s="9"/>
    </row>
    <row r="38" spans="1:12" ht="17.25" customHeight="1">
      <c r="A38" s="13" t="s">
        <v>48</v>
      </c>
      <c r="B38" s="14">
        <v>1080711</v>
      </c>
      <c r="C38" s="14">
        <v>29800</v>
      </c>
      <c r="D38" s="14">
        <v>0</v>
      </c>
      <c r="E38" s="14">
        <v>46832</v>
      </c>
      <c r="F38" s="14">
        <v>995</v>
      </c>
      <c r="G38" s="14">
        <v>47827</v>
      </c>
      <c r="H38" s="14">
        <v>0</v>
      </c>
      <c r="I38" s="14">
        <v>47827</v>
      </c>
      <c r="J38" s="14">
        <v>1063679</v>
      </c>
      <c r="K38" s="14">
        <v>0</v>
      </c>
    </row>
    <row r="39" spans="1:12" ht="17.25" customHeight="1">
      <c r="A39" s="15" t="s">
        <v>49</v>
      </c>
      <c r="B39" s="16">
        <f>SUM(B6:B38)</f>
        <v>4251890980</v>
      </c>
      <c r="C39" s="16">
        <f t="shared" ref="C39:K39" si="0">SUM(C6:C38)</f>
        <v>286639212</v>
      </c>
      <c r="D39" s="16">
        <f t="shared" si="0"/>
        <v>-2</v>
      </c>
      <c r="E39" s="16">
        <f t="shared" si="0"/>
        <v>339038495</v>
      </c>
      <c r="F39" s="16">
        <f t="shared" si="0"/>
        <v>35037577</v>
      </c>
      <c r="G39" s="16">
        <f t="shared" si="0"/>
        <v>374076072</v>
      </c>
      <c r="H39" s="16">
        <f t="shared" si="0"/>
        <v>19008960</v>
      </c>
      <c r="I39" s="16">
        <f t="shared" si="0"/>
        <v>355067112</v>
      </c>
      <c r="J39" s="16">
        <f t="shared" si="0"/>
        <v>4199491695</v>
      </c>
      <c r="K39" s="16">
        <f t="shared" si="0"/>
        <v>222852429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令和５年度市町村普通会計決算状況
 （４）地方債現在高［&amp;P/&amp;N］&amp;R&amp;"ＭＳ ゴシック,標準"&amp;10
（単位：千円）</oddHeader>
  </headerFooter>
  <colBreaks count="1" manualBreakCount="1">
    <brk id="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</vt:lpstr>
      <vt:lpstr>'14'!Print_Area</vt:lpstr>
      <vt:lpstr>'14'!Print_Titles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新山</cp:lastModifiedBy>
  <cp:lastPrinted>2025-02-12T09:42:44Z</cp:lastPrinted>
  <dcterms:created xsi:type="dcterms:W3CDTF">2013-03-18T10:12:01Z</dcterms:created>
  <dcterms:modified xsi:type="dcterms:W3CDTF">2025-02-13T11:47:58Z</dcterms:modified>
</cp:coreProperties>
</file>