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\\Kfs01\s1336\99_課共有\02_財務関係\01_予算\R6\05_２月補正\03 ２月補正その２,３\01 国の補正予算への対応\07_国調査対応\周産期・小児・地域連携\01_分娩取扱施設照会\03_施行\01_送付\"/>
    </mc:Choice>
  </mc:AlternateContent>
  <bookViews>
    <workbookView xWindow="0" yWindow="0" windowWidth="19200" windowHeight="6770"/>
  </bookViews>
  <sheets>
    <sheet name="（分娩取扱施設支援事業）回答用" sheetId="1" r:id="rId1"/>
  </sheets>
  <definedNames>
    <definedName name="_xlnm._FilterDatabase" localSheetId="0" hidden="1">'（分娩取扱施設支援事業）回答用'!$B$17:$O$17</definedName>
    <definedName name="_xlnm.Print_Area">#REF!</definedName>
    <definedName name="病床確保料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1" l="1"/>
  <c r="H19" i="1"/>
  <c r="N18" i="1"/>
  <c r="H18" i="1"/>
  <c r="N20" i="1" l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 l="1"/>
  <c r="H36" i="1"/>
  <c r="H37" i="1"/>
  <c r="H38" i="1"/>
  <c r="H39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20" i="1"/>
</calcChain>
</file>

<file path=xl/sharedStrings.xml><?xml version="1.0" encoding="utf-8"?>
<sst xmlns="http://schemas.openxmlformats.org/spreadsheetml/2006/main" count="61" uniqueCount="40">
  <si>
    <t>No</t>
  </si>
  <si>
    <t>施設名称</t>
  </si>
  <si>
    <t>区分</t>
  </si>
  <si>
    <t>分娩取扱件数</t>
  </si>
  <si>
    <t>※分娩取扱件数</t>
  </si>
  <si>
    <t>備考</t>
  </si>
  <si>
    <t>平成
29年度</t>
  </si>
  <si>
    <t>平成
30年度</t>
  </si>
  <si>
    <t>令和
元年度</t>
  </si>
  <si>
    <t>３年間
の平均</t>
  </si>
  <si>
    <t>令和
５年度</t>
  </si>
  <si>
    <t>比較対象期間</t>
  </si>
  <si>
    <t>直近の期間</t>
  </si>
  <si>
    <t>　</t>
  </si>
  <si>
    <t>合計</t>
  </si>
  <si>
    <t>以下から選択</t>
  </si>
  <si>
    <t>病院</t>
  </si>
  <si>
    <t>診療所</t>
  </si>
  <si>
    <t>助産所</t>
  </si>
  <si>
    <t>←都道府県名を選択</t>
  </si>
  <si>
    <r>
      <rPr>
        <sz val="11"/>
        <color rgb="FF000000"/>
        <rFont val="メイリオ"/>
        <family val="3"/>
        <charset val="128"/>
      </rPr>
      <t xml:space="preserve">単価
</t>
    </r>
    <r>
      <rPr>
        <sz val="11"/>
        <color rgb="FFFF0000"/>
        <rFont val="メイリオ"/>
        <family val="3"/>
        <charset val="128"/>
      </rPr>
      <t>（支給申請額）</t>
    </r>
  </si>
  <si>
    <t>分娩取扱施設支援事業　経費所要額調　様式</t>
    <rPh sb="11" eb="13">
      <t>ケイヒ</t>
    </rPh>
    <rPh sb="13" eb="15">
      <t>ショヨウ</t>
    </rPh>
    <rPh sb="15" eb="16">
      <t>ガク</t>
    </rPh>
    <rPh sb="16" eb="17">
      <t>シラ</t>
    </rPh>
    <phoneticPr fontId="1"/>
  </si>
  <si>
    <t>自動計算される箇所（入力不要）</t>
    <rPh sb="0" eb="2">
      <t>ジドウ</t>
    </rPh>
    <rPh sb="2" eb="4">
      <t>ケイサン</t>
    </rPh>
    <rPh sb="7" eb="9">
      <t>カショ</t>
    </rPh>
    <rPh sb="10" eb="12">
      <t>ニュウリョク</t>
    </rPh>
    <rPh sb="12" eb="14">
      <t>フヨウ</t>
    </rPh>
    <phoneticPr fontId="1"/>
  </si>
  <si>
    <t>施設に記載・入力頂く箇所</t>
    <rPh sb="0" eb="2">
      <t>シセツ</t>
    </rPh>
    <rPh sb="3" eb="5">
      <t>キサイ</t>
    </rPh>
    <rPh sb="6" eb="8">
      <t>ニュウリョク</t>
    </rPh>
    <rPh sb="8" eb="9">
      <t>イタダ</t>
    </rPh>
    <rPh sb="10" eb="12">
      <t>カショ</t>
    </rPh>
    <phoneticPr fontId="1"/>
  </si>
  <si>
    <t>都道府県に入力頂く箇所</t>
    <rPh sb="0" eb="4">
      <t>トドウフケン</t>
    </rPh>
    <rPh sb="5" eb="7">
      <t>ニュウリョク</t>
    </rPh>
    <rPh sb="6" eb="7">
      <t>キニュウ</t>
    </rPh>
    <rPh sb="7" eb="8">
      <t>イタダ</t>
    </rPh>
    <rPh sb="9" eb="11">
      <t>カショ</t>
    </rPh>
    <phoneticPr fontId="1"/>
  </si>
  <si>
    <t>比較対象期間における
分娩取扱件数の平均</t>
    <phoneticPr fontId="1"/>
  </si>
  <si>
    <t>直近の期間における
分娩取扱件数の平均</t>
    <phoneticPr fontId="1"/>
  </si>
  <si>
    <t>意向有無等</t>
    <rPh sb="0" eb="2">
      <t>イコウ</t>
    </rPh>
    <rPh sb="2" eb="4">
      <t>ウム</t>
    </rPh>
    <rPh sb="4" eb="5">
      <t>トウ</t>
    </rPh>
    <phoneticPr fontId="1"/>
  </si>
  <si>
    <t>施設名</t>
    <rPh sb="0" eb="2">
      <t>シセツ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</si>
  <si>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</si>
  <si>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連絡先</t>
    <rPh sb="0" eb="3">
      <t>レンラクサキ</t>
    </rPh>
    <phoneticPr fontId="1"/>
  </si>
  <si>
    <t>所属</t>
    <rPh sb="0" eb="2">
      <t>ショゾク</t>
    </rPh>
    <phoneticPr fontId="1"/>
  </si>
  <si>
    <t>別添２</t>
    <rPh sb="0" eb="2">
      <t>ベッテン</t>
    </rPh>
    <phoneticPr fontId="1"/>
  </si>
  <si>
    <t>記入例１</t>
    <rPh sb="0" eb="2">
      <t>キニュウ</t>
    </rPh>
    <rPh sb="2" eb="3">
      <t>レイ</t>
    </rPh>
    <phoneticPr fontId="1"/>
  </si>
  <si>
    <t>厚生病院</t>
    <rPh sb="0" eb="2">
      <t>コウセイ</t>
    </rPh>
    <rPh sb="2" eb="4">
      <t>ビョウイン</t>
    </rPh>
    <phoneticPr fontId="1"/>
  </si>
  <si>
    <t>記入例２</t>
    <rPh sb="0" eb="2">
      <t>キニュウ</t>
    </rPh>
    <rPh sb="2" eb="3">
      <t>レイ</t>
    </rPh>
    <phoneticPr fontId="1"/>
  </si>
  <si>
    <t>労働産院</t>
    <rPh sb="0" eb="2">
      <t>ロウドウ</t>
    </rPh>
    <rPh sb="2" eb="4">
      <t>サンイン</t>
    </rPh>
    <phoneticPr fontId="1"/>
  </si>
  <si>
    <t>令和3年5月10日～令和4年3月31日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"/>
  </si>
  <si>
    <t>令和5年4月1日から令和６年3月31日</t>
    <rPh sb="0" eb="2">
      <t>レイワ</t>
    </rPh>
    <rPh sb="3" eb="4">
      <t>ネン</t>
    </rPh>
    <rPh sb="5" eb="6">
      <t>ガツ</t>
    </rPh>
    <rPh sb="6" eb="8">
      <t>ツイタチ</t>
    </rPh>
    <rPh sb="10" eb="12">
      <t>レイワ</t>
    </rPh>
    <rPh sb="13" eb="14">
      <t>ネン</t>
    </rPh>
    <rPh sb="15" eb="16">
      <t>ガツ</t>
    </rPh>
    <rPh sb="18" eb="19">
      <t>ニチ</t>
    </rPh>
    <phoneticPr fontId="1"/>
  </si>
  <si>
    <t>　　※　平成29年度以降に分娩取扱を開始した場合に記載
　　　　各期間中の合計分娩件数を日割りし、365日分かけたもの（平均年間分娩件数）を、
　　　　分娩取扱件数の平均の欄に記載
　　　・　平成29年度から令和元年度の間に開設した施設
　　　　　　比較対象期間：開設日から令和元年度末まで
　　　　　　直近の期間：令和５年度​
　　　・　令和２年度から令和４年度の間に開設した施設
　　　　　　比較対象期間：開設日から令和４年度末まで
　　　　　　直近の期間：令和５年度​
　　　・　令和５年度以降に開設した施設
　　　　　比較対象期間：開設日から本事業実施要綱公布日（令和７年２月12日）まで
　　　　　直近の期間：本事業実施要綱公布日翌日（令和７年２月13日）から申請日まで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</si>
</sst>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2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1"/>
      <name val="メイリオ"/>
      <family val="3"/>
      <charset val="128"/>
    </font>
    <font>
      <sz val="11"/>
      <name val="ＭＳ Ｐゴシック"/>
      <family val="3"/>
    </font>
    <font>
      <sz val="11"/>
      <color theme="1"/>
      <name val="メイリオ"/>
      <family val="3"/>
    </font>
    <font>
      <sz val="11"/>
      <color rgb="FF000000"/>
      <name val="メイリオ"/>
      <family val="3"/>
    </font>
    <font>
      <sz val="11"/>
      <color rgb="FFFF0000"/>
      <name val="メイリオ"/>
      <family val="3"/>
      <charset val="128"/>
    </font>
    <font>
      <b/>
      <sz val="22"/>
      <color theme="1"/>
      <name val="メイリオ"/>
      <family val="3"/>
      <charset val="128"/>
    </font>
    <font>
      <b/>
      <sz val="14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9" fillId="0" borderId="0"/>
    <xf numFmtId="38" fontId="9" fillId="0" borderId="0" applyFont="0" applyFill="0" applyBorder="0" applyAlignment="0" applyProtection="0"/>
  </cellStyleXfs>
  <cellXfs count="82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3" borderId="1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176" fontId="7" fillId="5" borderId="4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6" fillId="3" borderId="13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3" borderId="14" xfId="0" applyFont="1" applyFill="1" applyBorder="1">
      <alignment vertical="center"/>
    </xf>
    <xf numFmtId="0" fontId="7" fillId="3" borderId="2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76" fontId="7" fillId="5" borderId="6" xfId="0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3" fontId="7" fillId="5" borderId="1" xfId="0" applyNumberFormat="1" applyFont="1" applyFill="1" applyBorder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6" borderId="16" xfId="0" applyFill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0" fontId="10" fillId="0" borderId="11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3" fontId="11" fillId="5" borderId="1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3" fontId="6" fillId="0" borderId="16" xfId="0" applyNumberFormat="1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26" xfId="0" applyFont="1" applyBorder="1" applyAlignment="1">
      <alignment vertical="center" wrapText="1"/>
    </xf>
    <xf numFmtId="0" fontId="10" fillId="0" borderId="27" xfId="0" applyFont="1" applyBorder="1" applyAlignment="1">
      <alignment vertical="center"/>
    </xf>
    <xf numFmtId="0" fontId="11" fillId="0" borderId="28" xfId="0" applyFont="1" applyBorder="1" applyAlignment="1">
      <alignment vertical="center" wrapText="1"/>
    </xf>
    <xf numFmtId="0" fontId="10" fillId="0" borderId="28" xfId="0" applyFont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center" vertical="center" wrapText="1"/>
    </xf>
    <xf numFmtId="176" fontId="7" fillId="5" borderId="3" xfId="0" applyNumberFormat="1" applyFont="1" applyFill="1" applyBorder="1" applyAlignment="1">
      <alignment vertical="center" wrapText="1"/>
    </xf>
    <xf numFmtId="3" fontId="7" fillId="5" borderId="3" xfId="0" applyNumberFormat="1" applyFont="1" applyFill="1" applyBorder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10" fillId="0" borderId="29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</cellXfs>
  <cellStyles count="6">
    <cellStyle name="桁区切り 2" xfId="3"/>
    <cellStyle name="桁区切り 3" xfId="5"/>
    <cellStyle name="標準" xfId="0" builtinId="0"/>
    <cellStyle name="標準 2" xfId="1"/>
    <cellStyle name="標準 3" xfId="2"/>
    <cellStyle name="標準 4" xfId="4"/>
  </cellStyles>
  <dxfs count="0"/>
  <tableStyles count="0" defaultTableStyle="TableStyleMedium2" defaultPivotStyle="PivotStyleLight16"/>
  <colors>
    <mruColors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595312</xdr:colOff>
      <xdr:row>5</xdr:row>
      <xdr:rowOff>23813</xdr:rowOff>
    </xdr:from>
    <xdr:to>
      <xdr:col>14</xdr:col>
      <xdr:colOff>634999</xdr:colOff>
      <xdr:row>10</xdr:row>
      <xdr:rowOff>190500</xdr:rowOff>
    </xdr:to>
    <xdr:sp macro="" textlink="">
      <xdr:nvSpPr>
        <xdr:cNvPr id="2" name="テキスト ボックス 1"/>
        <xdr:cNvSpPr txBox="1"/>
      </xdr:nvSpPr>
      <xdr:spPr>
        <a:xfrm>
          <a:off x="7215187" y="976313"/>
          <a:ext cx="5715000" cy="1436687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altLang="ja-JP" sz="12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【</a:t>
          </a:r>
          <a:r>
            <a:rPr lang="ja-JP" altLang="en-US" sz="12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提出期限</a:t>
          </a:r>
          <a:r>
            <a:rPr lang="en-US" altLang="ja-JP" sz="12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】</a:t>
          </a:r>
          <a:r>
            <a:rPr lang="ja-JP" altLang="en-US" sz="12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令和</a:t>
          </a:r>
          <a:r>
            <a:rPr lang="en-US" altLang="ja-JP" sz="12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7</a:t>
          </a:r>
          <a:r>
            <a:rPr lang="ja-JP" altLang="en-US" sz="12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年</a:t>
          </a:r>
          <a:r>
            <a:rPr lang="en-US" altLang="ja-JP" sz="12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3</a:t>
          </a:r>
          <a:r>
            <a:rPr lang="ja-JP" altLang="en-US" sz="12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月</a:t>
          </a:r>
          <a:r>
            <a:rPr lang="en-US" altLang="ja-JP" sz="12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14</a:t>
          </a:r>
          <a:r>
            <a:rPr lang="ja-JP" altLang="en-US" sz="12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日（金）</a:t>
          </a:r>
          <a:endParaRPr lang="en-US" altLang="ja-JP" sz="12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altLang="ja-JP" sz="12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【</a:t>
          </a:r>
          <a:r>
            <a:rPr lang="ja-JP" altLang="en-US" sz="12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提出先</a:t>
          </a:r>
          <a:r>
            <a:rPr lang="en-US" altLang="ja-JP" sz="12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】</a:t>
          </a:r>
        </a:p>
        <a:p>
          <a:r>
            <a:rPr lang="ja-JP" altLang="en-US" sz="12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　神奈川県健康医療局保健医療部医療整備・人材課医療整備グループ宛</a:t>
          </a:r>
        </a:p>
        <a:p>
          <a:r>
            <a:rPr lang="ja-JP" altLang="en-US" sz="12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　アドレス：</a:t>
          </a:r>
          <a:r>
            <a:rPr lang="en-US" altLang="ja-JP" sz="12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ouhuku-chiikiiryou@pref.kanagawa.lg.jp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O55"/>
  <sheetViews>
    <sheetView tabSelected="1" topLeftCell="A37" zoomScale="80" zoomScaleNormal="80" workbookViewId="0">
      <selection activeCell="I8" sqref="I8"/>
    </sheetView>
  </sheetViews>
  <sheetFormatPr defaultRowHeight="15.75" customHeight="1"/>
  <cols>
    <col min="1" max="1" width="4.33203125" customWidth="1"/>
    <col min="2" max="2" width="11.9140625" customWidth="1"/>
    <col min="3" max="3" width="21.58203125" bestFit="1" customWidth="1"/>
    <col min="4" max="4" width="13.25" bestFit="1" customWidth="1"/>
    <col min="5" max="6" width="7.08203125" bestFit="1" customWidth="1"/>
    <col min="7" max="7" width="6.58203125" bestFit="1" customWidth="1"/>
    <col min="8" max="8" width="8.58203125" bestFit="1" customWidth="1"/>
    <col min="9" max="9" width="6.58203125" bestFit="1" customWidth="1"/>
    <col min="10" max="10" width="12.25" bestFit="1" customWidth="1"/>
    <col min="11" max="11" width="19.58203125" customWidth="1"/>
    <col min="12" max="12" width="10.33203125" bestFit="1" customWidth="1"/>
    <col min="13" max="13" width="17.83203125" customWidth="1"/>
    <col min="14" max="14" width="14.5" customWidth="1"/>
  </cols>
  <sheetData>
    <row r="1" spans="2:15" ht="22.5" customHeight="1" thickBot="1">
      <c r="O1" s="46" t="s">
        <v>32</v>
      </c>
    </row>
    <row r="2" spans="2:15" ht="15.75" customHeight="1">
      <c r="B2" s="59" t="s">
        <v>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</row>
    <row r="3" spans="2:15" ht="15.75" customHeight="1" thickBot="1">
      <c r="B3" s="62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</row>
    <row r="4" spans="2:15" ht="21" customHeight="1">
      <c r="B4" s="70" t="s">
        <v>23</v>
      </c>
      <c r="C4" s="70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2:15" ht="21" hidden="1" customHeight="1">
      <c r="B5" s="71" t="s">
        <v>24</v>
      </c>
      <c r="C5" s="71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2:15" ht="20.25" customHeight="1">
      <c r="B6" s="72" t="s">
        <v>22</v>
      </c>
      <c r="C6" s="72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2:15" ht="20.25" customHeight="1">
      <c r="B7" s="39"/>
      <c r="C7" s="3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</row>
    <row r="8" spans="2:15" ht="20.25" customHeight="1">
      <c r="B8" s="44" t="s">
        <v>28</v>
      </c>
      <c r="C8" s="56"/>
      <c r="D8" s="56"/>
      <c r="E8" s="56"/>
      <c r="F8" s="56"/>
      <c r="G8" s="56"/>
      <c r="H8" s="29"/>
      <c r="I8" s="29"/>
      <c r="J8" s="29"/>
      <c r="K8" s="29"/>
      <c r="L8" s="29"/>
      <c r="M8" s="29"/>
      <c r="N8" s="29"/>
      <c r="O8" s="29"/>
    </row>
    <row r="9" spans="2:15" ht="20.25" customHeight="1">
      <c r="B9" s="44" t="s">
        <v>31</v>
      </c>
      <c r="C9" s="56"/>
      <c r="D9" s="56"/>
      <c r="E9" s="56"/>
      <c r="F9" s="56"/>
      <c r="G9" s="56"/>
      <c r="H9" s="29"/>
      <c r="I9" s="29"/>
      <c r="J9" s="29"/>
      <c r="K9" s="29"/>
      <c r="L9" s="29"/>
      <c r="M9" s="29"/>
      <c r="N9" s="29"/>
      <c r="O9" s="29"/>
    </row>
    <row r="10" spans="2:15" ht="20.25" customHeight="1">
      <c r="B10" s="44" t="s">
        <v>29</v>
      </c>
      <c r="C10" s="56"/>
      <c r="D10" s="56"/>
      <c r="E10" s="56"/>
      <c r="F10" s="56"/>
      <c r="G10" s="56"/>
      <c r="H10" s="29"/>
      <c r="I10" s="29"/>
      <c r="J10" s="29"/>
      <c r="K10" s="29"/>
      <c r="L10" s="29"/>
      <c r="M10" s="29"/>
      <c r="N10" s="29"/>
      <c r="O10" s="29"/>
    </row>
    <row r="11" spans="2:15" ht="20.25" customHeight="1">
      <c r="B11" s="44" t="s">
        <v>30</v>
      </c>
      <c r="C11" s="56"/>
      <c r="D11" s="56"/>
      <c r="E11" s="56"/>
      <c r="F11" s="56"/>
      <c r="G11" s="56"/>
      <c r="H11" s="29"/>
      <c r="I11" s="29"/>
      <c r="J11" s="29"/>
      <c r="K11" s="29"/>
      <c r="L11" s="29"/>
      <c r="M11" s="29"/>
      <c r="N11" s="29"/>
      <c r="O11" s="29"/>
    </row>
    <row r="12" spans="2:15" ht="20.25" customHeight="1">
      <c r="B12" s="39"/>
      <c r="C12" s="3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</row>
    <row r="13" spans="2:15" ht="20.25" customHeight="1">
      <c r="B13" s="44" t="s">
        <v>27</v>
      </c>
      <c r="C13" s="45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</row>
    <row r="14" spans="2:15" ht="15.75" customHeight="1">
      <c r="B14" s="1"/>
      <c r="C14" s="1"/>
      <c r="D14" s="1"/>
      <c r="E14" s="1"/>
      <c r="F14" s="1"/>
      <c r="G14" s="1"/>
      <c r="H14" s="1"/>
      <c r="I14" s="1"/>
    </row>
    <row r="15" spans="2:15" ht="18" hidden="1">
      <c r="B15" s="57"/>
      <c r="C15" s="58"/>
      <c r="D15" s="2" t="s">
        <v>19</v>
      </c>
      <c r="E15" s="2"/>
      <c r="F15" s="2"/>
      <c r="G15" s="2"/>
      <c r="H15" s="2"/>
      <c r="I15" s="2"/>
      <c r="J15" s="65"/>
      <c r="K15" s="65"/>
      <c r="L15" s="9"/>
      <c r="M15" s="9"/>
      <c r="N15" s="2"/>
      <c r="O15" s="2"/>
    </row>
    <row r="16" spans="2:15" ht="18.75" customHeight="1">
      <c r="B16" s="40"/>
      <c r="C16" s="41"/>
      <c r="D16" s="42"/>
      <c r="E16" s="66" t="s">
        <v>3</v>
      </c>
      <c r="F16" s="66"/>
      <c r="G16" s="66"/>
      <c r="H16" s="66"/>
      <c r="I16" s="67"/>
      <c r="J16" s="67" t="s">
        <v>4</v>
      </c>
      <c r="K16" s="68"/>
      <c r="L16" s="68"/>
      <c r="M16" s="69"/>
      <c r="N16" s="42"/>
      <c r="O16" s="43"/>
    </row>
    <row r="17" spans="2:15" ht="35">
      <c r="B17" s="10" t="s">
        <v>0</v>
      </c>
      <c r="C17" s="30" t="s">
        <v>1</v>
      </c>
      <c r="D17" s="31" t="s">
        <v>2</v>
      </c>
      <c r="E17" s="32" t="s">
        <v>6</v>
      </c>
      <c r="F17" s="32" t="s">
        <v>7</v>
      </c>
      <c r="G17" s="32" t="s">
        <v>8</v>
      </c>
      <c r="H17" s="33" t="s">
        <v>9</v>
      </c>
      <c r="I17" s="34" t="s">
        <v>10</v>
      </c>
      <c r="J17" s="35" t="s">
        <v>11</v>
      </c>
      <c r="K17" s="35" t="s">
        <v>25</v>
      </c>
      <c r="L17" s="36" t="s">
        <v>12</v>
      </c>
      <c r="M17" s="36" t="s">
        <v>26</v>
      </c>
      <c r="N17" s="37" t="s">
        <v>20</v>
      </c>
      <c r="O17" s="26" t="s">
        <v>5</v>
      </c>
    </row>
    <row r="18" spans="2:15" ht="18">
      <c r="B18" s="47" t="s">
        <v>33</v>
      </c>
      <c r="C18" s="48" t="s">
        <v>34</v>
      </c>
      <c r="D18" s="49" t="s">
        <v>16</v>
      </c>
      <c r="E18" s="50">
        <v>250</v>
      </c>
      <c r="F18" s="50">
        <v>240</v>
      </c>
      <c r="G18" s="50">
        <v>237</v>
      </c>
      <c r="H18" s="51">
        <f>AVERAGE(E18:G18)</f>
        <v>242.33333333333334</v>
      </c>
      <c r="I18" s="50">
        <v>210</v>
      </c>
      <c r="J18" s="50"/>
      <c r="K18" s="50"/>
      <c r="L18" s="50"/>
      <c r="M18" s="50"/>
      <c r="N18" s="52">
        <f t="shared" ref="N18:N19" si="0">IF(D18="助産所",1000000,IF(D18="病院",2500000,IF(D18="診療所",2500000,0)))</f>
        <v>2500000</v>
      </c>
      <c r="O18" s="53"/>
    </row>
    <row r="19" spans="2:15" ht="70">
      <c r="B19" s="47" t="s">
        <v>35</v>
      </c>
      <c r="C19" s="48" t="s">
        <v>36</v>
      </c>
      <c r="D19" s="49" t="s">
        <v>18</v>
      </c>
      <c r="E19" s="54"/>
      <c r="F19" s="54"/>
      <c r="G19" s="54"/>
      <c r="H19" s="51" t="e">
        <f>AVERAGE(E19:G19)</f>
        <v>#DIV/0!</v>
      </c>
      <c r="I19" s="54"/>
      <c r="J19" s="54" t="s">
        <v>37</v>
      </c>
      <c r="K19" s="54">
        <v>50</v>
      </c>
      <c r="L19" s="54" t="s">
        <v>38</v>
      </c>
      <c r="M19" s="54">
        <v>30</v>
      </c>
      <c r="N19" s="52">
        <f t="shared" si="0"/>
        <v>1000000</v>
      </c>
      <c r="O19" s="55"/>
    </row>
    <row r="20" spans="2:15" ht="18">
      <c r="B20" s="27">
        <v>1</v>
      </c>
      <c r="C20" s="8"/>
      <c r="D20" s="3"/>
      <c r="E20" s="4"/>
      <c r="F20" s="4"/>
      <c r="G20" s="4"/>
      <c r="H20" s="5" t="e">
        <f>AVERAGE(E20:G20)</f>
        <v>#DIV/0!</v>
      </c>
      <c r="I20" s="4"/>
      <c r="J20" s="7"/>
      <c r="K20" s="7"/>
      <c r="L20" s="7"/>
      <c r="M20" s="7"/>
      <c r="N20" s="19">
        <f t="shared" ref="N20:N39" si="1">IF(D20="助産所",1000000,IF(D20="病院",2500000,IF(D20="診療所",2500000,0)))</f>
        <v>0</v>
      </c>
      <c r="O20" s="6" t="s">
        <v>13</v>
      </c>
    </row>
    <row r="21" spans="2:15" ht="18">
      <c r="B21" s="11">
        <v>2</v>
      </c>
      <c r="C21" s="8"/>
      <c r="D21" s="3"/>
      <c r="E21" s="4"/>
      <c r="F21" s="4"/>
      <c r="G21" s="4"/>
      <c r="H21" s="5" t="e">
        <f t="shared" ref="H21:H35" si="2">AVERAGE(E21:G21)</f>
        <v>#DIV/0!</v>
      </c>
      <c r="I21" s="4"/>
      <c r="J21" s="7"/>
      <c r="K21" s="7"/>
      <c r="L21" s="7"/>
      <c r="M21" s="7"/>
      <c r="N21" s="19">
        <f t="shared" si="1"/>
        <v>0</v>
      </c>
      <c r="O21" s="6" t="s">
        <v>13</v>
      </c>
    </row>
    <row r="22" spans="2:15" ht="18">
      <c r="B22" s="11">
        <v>3</v>
      </c>
      <c r="C22" s="8"/>
      <c r="D22" s="3"/>
      <c r="E22" s="4"/>
      <c r="F22" s="4"/>
      <c r="G22" s="4"/>
      <c r="H22" s="5" t="e">
        <f t="shared" si="2"/>
        <v>#DIV/0!</v>
      </c>
      <c r="I22" s="4"/>
      <c r="J22" s="7"/>
      <c r="K22" s="7"/>
      <c r="L22" s="7"/>
      <c r="M22" s="7"/>
      <c r="N22" s="19">
        <f t="shared" si="1"/>
        <v>0</v>
      </c>
      <c r="O22" s="6" t="s">
        <v>13</v>
      </c>
    </row>
    <row r="23" spans="2:15" ht="18">
      <c r="B23" s="11">
        <v>4</v>
      </c>
      <c r="C23" s="8"/>
      <c r="D23" s="3"/>
      <c r="E23" s="4"/>
      <c r="F23" s="4"/>
      <c r="G23" s="4"/>
      <c r="H23" s="5" t="e">
        <f t="shared" si="2"/>
        <v>#DIV/0!</v>
      </c>
      <c r="I23" s="4"/>
      <c r="J23" s="7"/>
      <c r="K23" s="7"/>
      <c r="L23" s="7"/>
      <c r="M23" s="7"/>
      <c r="N23" s="19">
        <f t="shared" si="1"/>
        <v>0</v>
      </c>
      <c r="O23" s="6" t="s">
        <v>13</v>
      </c>
    </row>
    <row r="24" spans="2:15" ht="18">
      <c r="B24" s="11">
        <v>5</v>
      </c>
      <c r="C24" s="8"/>
      <c r="D24" s="3"/>
      <c r="E24" s="4"/>
      <c r="F24" s="4"/>
      <c r="G24" s="4"/>
      <c r="H24" s="5" t="e">
        <f t="shared" si="2"/>
        <v>#DIV/0!</v>
      </c>
      <c r="I24" s="4"/>
      <c r="J24" s="7"/>
      <c r="K24" s="7"/>
      <c r="L24" s="7"/>
      <c r="M24" s="7"/>
      <c r="N24" s="19">
        <f t="shared" si="1"/>
        <v>0</v>
      </c>
      <c r="O24" s="6" t="s">
        <v>13</v>
      </c>
    </row>
    <row r="25" spans="2:15" ht="18">
      <c r="B25" s="11">
        <v>6</v>
      </c>
      <c r="C25" s="8"/>
      <c r="D25" s="3"/>
      <c r="E25" s="4"/>
      <c r="F25" s="4"/>
      <c r="G25" s="4"/>
      <c r="H25" s="5" t="e">
        <f t="shared" si="2"/>
        <v>#DIV/0!</v>
      </c>
      <c r="I25" s="4"/>
      <c r="J25" s="7"/>
      <c r="K25" s="7"/>
      <c r="L25" s="7"/>
      <c r="M25" s="7"/>
      <c r="N25" s="19">
        <f t="shared" si="1"/>
        <v>0</v>
      </c>
      <c r="O25" s="6" t="s">
        <v>13</v>
      </c>
    </row>
    <row r="26" spans="2:15" ht="18">
      <c r="B26" s="11">
        <v>7</v>
      </c>
      <c r="C26" s="8"/>
      <c r="D26" s="3"/>
      <c r="E26" s="4"/>
      <c r="F26" s="4"/>
      <c r="G26" s="4"/>
      <c r="H26" s="5" t="e">
        <f t="shared" si="2"/>
        <v>#DIV/0!</v>
      </c>
      <c r="I26" s="4"/>
      <c r="J26" s="7"/>
      <c r="K26" s="7"/>
      <c r="L26" s="7"/>
      <c r="M26" s="7"/>
      <c r="N26" s="19">
        <f t="shared" si="1"/>
        <v>0</v>
      </c>
      <c r="O26" s="6" t="s">
        <v>13</v>
      </c>
    </row>
    <row r="27" spans="2:15" ht="18">
      <c r="B27" s="11">
        <v>8</v>
      </c>
      <c r="C27" s="8"/>
      <c r="D27" s="3"/>
      <c r="E27" s="4"/>
      <c r="F27" s="4"/>
      <c r="G27" s="4"/>
      <c r="H27" s="5" t="e">
        <f t="shared" si="2"/>
        <v>#DIV/0!</v>
      </c>
      <c r="I27" s="4"/>
      <c r="J27" s="7"/>
      <c r="K27" s="7"/>
      <c r="L27" s="7"/>
      <c r="M27" s="7"/>
      <c r="N27" s="19">
        <f t="shared" si="1"/>
        <v>0</v>
      </c>
      <c r="O27" s="6" t="s">
        <v>13</v>
      </c>
    </row>
    <row r="28" spans="2:15" ht="18">
      <c r="B28" s="11">
        <v>9</v>
      </c>
      <c r="C28" s="8"/>
      <c r="D28" s="3"/>
      <c r="E28" s="4"/>
      <c r="F28" s="4"/>
      <c r="G28" s="4"/>
      <c r="H28" s="5" t="e">
        <f t="shared" si="2"/>
        <v>#DIV/0!</v>
      </c>
      <c r="I28" s="4"/>
      <c r="J28" s="7"/>
      <c r="K28" s="7"/>
      <c r="L28" s="7"/>
      <c r="M28" s="7"/>
      <c r="N28" s="19">
        <f t="shared" si="1"/>
        <v>0</v>
      </c>
      <c r="O28" s="6" t="s">
        <v>13</v>
      </c>
    </row>
    <row r="29" spans="2:15" ht="18">
      <c r="B29" s="11">
        <v>10</v>
      </c>
      <c r="C29" s="8"/>
      <c r="D29" s="3"/>
      <c r="E29" s="4"/>
      <c r="F29" s="4"/>
      <c r="G29" s="4"/>
      <c r="H29" s="5" t="e">
        <f t="shared" si="2"/>
        <v>#DIV/0!</v>
      </c>
      <c r="I29" s="4"/>
      <c r="J29" s="7"/>
      <c r="K29" s="7"/>
      <c r="L29" s="7"/>
      <c r="M29" s="7"/>
      <c r="N29" s="19">
        <f t="shared" si="1"/>
        <v>0</v>
      </c>
      <c r="O29" s="6" t="s">
        <v>13</v>
      </c>
    </row>
    <row r="30" spans="2:15" ht="18">
      <c r="B30" s="11">
        <v>11</v>
      </c>
      <c r="C30" s="8"/>
      <c r="D30" s="3"/>
      <c r="E30" s="4"/>
      <c r="F30" s="4"/>
      <c r="G30" s="4"/>
      <c r="H30" s="5" t="e">
        <f t="shared" si="2"/>
        <v>#DIV/0!</v>
      </c>
      <c r="I30" s="4"/>
      <c r="J30" s="7"/>
      <c r="K30" s="7"/>
      <c r="L30" s="7"/>
      <c r="M30" s="7"/>
      <c r="N30" s="19">
        <f t="shared" si="1"/>
        <v>0</v>
      </c>
      <c r="O30" s="6" t="s">
        <v>13</v>
      </c>
    </row>
    <row r="31" spans="2:15" ht="18">
      <c r="B31" s="11">
        <v>12</v>
      </c>
      <c r="C31" s="8"/>
      <c r="D31" s="3"/>
      <c r="E31" s="4"/>
      <c r="F31" s="4"/>
      <c r="G31" s="4"/>
      <c r="H31" s="5" t="e">
        <f t="shared" si="2"/>
        <v>#DIV/0!</v>
      </c>
      <c r="I31" s="4"/>
      <c r="J31" s="7"/>
      <c r="K31" s="7"/>
      <c r="L31" s="7"/>
      <c r="M31" s="7"/>
      <c r="N31" s="19">
        <f t="shared" si="1"/>
        <v>0</v>
      </c>
      <c r="O31" s="6" t="s">
        <v>13</v>
      </c>
    </row>
    <row r="32" spans="2:15" ht="18">
      <c r="B32" s="11">
        <v>13</v>
      </c>
      <c r="C32" s="8"/>
      <c r="D32" s="3"/>
      <c r="E32" s="4"/>
      <c r="F32" s="4"/>
      <c r="G32" s="4"/>
      <c r="H32" s="5" t="e">
        <f t="shared" si="2"/>
        <v>#DIV/0!</v>
      </c>
      <c r="I32" s="4"/>
      <c r="J32" s="7"/>
      <c r="K32" s="7"/>
      <c r="L32" s="7"/>
      <c r="M32" s="7"/>
      <c r="N32" s="19">
        <f t="shared" si="1"/>
        <v>0</v>
      </c>
      <c r="O32" s="6" t="s">
        <v>13</v>
      </c>
    </row>
    <row r="33" spans="2:15" ht="18">
      <c r="B33" s="11">
        <v>14</v>
      </c>
      <c r="C33" s="8"/>
      <c r="D33" s="3"/>
      <c r="E33" s="4"/>
      <c r="F33" s="4"/>
      <c r="G33" s="4"/>
      <c r="H33" s="5" t="e">
        <f t="shared" si="2"/>
        <v>#DIV/0!</v>
      </c>
      <c r="I33" s="4"/>
      <c r="J33" s="7"/>
      <c r="K33" s="7"/>
      <c r="L33" s="7"/>
      <c r="M33" s="7"/>
      <c r="N33" s="19">
        <f t="shared" si="1"/>
        <v>0</v>
      </c>
      <c r="O33" s="6" t="s">
        <v>13</v>
      </c>
    </row>
    <row r="34" spans="2:15" ht="18">
      <c r="B34" s="11">
        <v>15</v>
      </c>
      <c r="C34" s="8"/>
      <c r="D34" s="3"/>
      <c r="E34" s="4"/>
      <c r="F34" s="4"/>
      <c r="G34" s="4"/>
      <c r="H34" s="5" t="e">
        <f t="shared" si="2"/>
        <v>#DIV/0!</v>
      </c>
      <c r="I34" s="4"/>
      <c r="J34" s="7"/>
      <c r="K34" s="7"/>
      <c r="L34" s="7"/>
      <c r="M34" s="7"/>
      <c r="N34" s="19">
        <f t="shared" si="1"/>
        <v>0</v>
      </c>
      <c r="O34" s="6" t="s">
        <v>13</v>
      </c>
    </row>
    <row r="35" spans="2:15" ht="18">
      <c r="B35" s="11">
        <v>16</v>
      </c>
      <c r="C35" s="8"/>
      <c r="D35" s="3"/>
      <c r="E35" s="4"/>
      <c r="F35" s="4"/>
      <c r="G35" s="4"/>
      <c r="H35" s="5" t="e">
        <f t="shared" si="2"/>
        <v>#DIV/0!</v>
      </c>
      <c r="I35" s="4"/>
      <c r="J35" s="7"/>
      <c r="K35" s="7"/>
      <c r="L35" s="7"/>
      <c r="M35" s="7"/>
      <c r="N35" s="19">
        <f t="shared" si="1"/>
        <v>0</v>
      </c>
      <c r="O35" s="6" t="s">
        <v>13</v>
      </c>
    </row>
    <row r="36" spans="2:15" ht="18">
      <c r="B36" s="11">
        <v>17</v>
      </c>
      <c r="C36" s="8"/>
      <c r="D36" s="3"/>
      <c r="E36" s="4"/>
      <c r="F36" s="4"/>
      <c r="G36" s="4"/>
      <c r="H36" s="5" t="e">
        <f t="shared" ref="H36:H39" si="3">AVERAGE(E36:G36)</f>
        <v>#DIV/0!</v>
      </c>
      <c r="I36" s="4"/>
      <c r="J36" s="7"/>
      <c r="K36" s="7"/>
      <c r="L36" s="7"/>
      <c r="M36" s="7"/>
      <c r="N36" s="19">
        <f t="shared" si="1"/>
        <v>0</v>
      </c>
      <c r="O36" s="6" t="s">
        <v>13</v>
      </c>
    </row>
    <row r="37" spans="2:15" ht="18">
      <c r="B37" s="11">
        <v>18</v>
      </c>
      <c r="C37" s="8"/>
      <c r="D37" s="3"/>
      <c r="E37" s="4"/>
      <c r="F37" s="4"/>
      <c r="G37" s="4"/>
      <c r="H37" s="5" t="e">
        <f t="shared" si="3"/>
        <v>#DIV/0!</v>
      </c>
      <c r="I37" s="4"/>
      <c r="J37" s="7"/>
      <c r="K37" s="7"/>
      <c r="L37" s="7"/>
      <c r="M37" s="7"/>
      <c r="N37" s="19">
        <f t="shared" si="1"/>
        <v>0</v>
      </c>
      <c r="O37" s="6" t="s">
        <v>13</v>
      </c>
    </row>
    <row r="38" spans="2:15" ht="18">
      <c r="B38" s="11">
        <v>19</v>
      </c>
      <c r="C38" s="8"/>
      <c r="D38" s="3"/>
      <c r="E38" s="4"/>
      <c r="F38" s="4"/>
      <c r="G38" s="4"/>
      <c r="H38" s="5" t="e">
        <f t="shared" si="3"/>
        <v>#DIV/0!</v>
      </c>
      <c r="I38" s="4"/>
      <c r="J38" s="7"/>
      <c r="K38" s="7"/>
      <c r="L38" s="7"/>
      <c r="M38" s="7"/>
      <c r="N38" s="19">
        <f t="shared" si="1"/>
        <v>0</v>
      </c>
      <c r="O38" s="6" t="s">
        <v>13</v>
      </c>
    </row>
    <row r="39" spans="2:15" ht="18">
      <c r="B39" s="12">
        <v>20</v>
      </c>
      <c r="C39" s="13"/>
      <c r="D39" s="14"/>
      <c r="E39" s="15"/>
      <c r="F39" s="15"/>
      <c r="G39" s="15"/>
      <c r="H39" s="16" t="e">
        <f t="shared" si="3"/>
        <v>#DIV/0!</v>
      </c>
      <c r="I39" s="15"/>
      <c r="J39" s="17"/>
      <c r="K39" s="17"/>
      <c r="L39" s="17"/>
      <c r="M39" s="17"/>
      <c r="N39" s="28">
        <f t="shared" si="1"/>
        <v>0</v>
      </c>
      <c r="O39" s="18" t="s">
        <v>13</v>
      </c>
    </row>
    <row r="40" spans="2:15" ht="18">
      <c r="B40" s="20" t="s">
        <v>14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38">
        <f>SUM(N20:N39)</f>
        <v>0</v>
      </c>
      <c r="O40" s="21"/>
    </row>
    <row r="41" spans="2:15" ht="15.75" customHeight="1" thickBot="1"/>
    <row r="42" spans="2:15" ht="18.5" customHeight="1" thickTop="1">
      <c r="D42" s="23" t="s">
        <v>15</v>
      </c>
      <c r="J42" s="73" t="s">
        <v>39</v>
      </c>
      <c r="K42" s="74"/>
      <c r="L42" s="74"/>
      <c r="M42" s="74"/>
      <c r="N42" s="74"/>
      <c r="O42" s="75"/>
    </row>
    <row r="43" spans="2:15" ht="18">
      <c r="D43" s="24" t="s">
        <v>16</v>
      </c>
      <c r="J43" s="76"/>
      <c r="K43" s="77"/>
      <c r="L43" s="77"/>
      <c r="M43" s="77"/>
      <c r="N43" s="77"/>
      <c r="O43" s="78"/>
    </row>
    <row r="44" spans="2:15" ht="18">
      <c r="D44" s="24" t="s">
        <v>17</v>
      </c>
      <c r="J44" s="76"/>
      <c r="K44" s="77"/>
      <c r="L44" s="77"/>
      <c r="M44" s="77"/>
      <c r="N44" s="77"/>
      <c r="O44" s="78"/>
    </row>
    <row r="45" spans="2:15" ht="18.5" thickBot="1">
      <c r="D45" s="25" t="s">
        <v>18</v>
      </c>
      <c r="J45" s="76"/>
      <c r="K45" s="77"/>
      <c r="L45" s="77"/>
      <c r="M45" s="77"/>
      <c r="N45" s="77"/>
      <c r="O45" s="78"/>
    </row>
    <row r="46" spans="2:15" ht="15.75" customHeight="1" thickTop="1">
      <c r="J46" s="76"/>
      <c r="K46" s="77"/>
      <c r="L46" s="77"/>
      <c r="M46" s="77"/>
      <c r="N46" s="77"/>
      <c r="O46" s="78"/>
    </row>
    <row r="47" spans="2:15" ht="15.75" customHeight="1">
      <c r="J47" s="76"/>
      <c r="K47" s="77"/>
      <c r="L47" s="77"/>
      <c r="M47" s="77"/>
      <c r="N47" s="77"/>
      <c r="O47" s="78"/>
    </row>
    <row r="48" spans="2:15" ht="15.75" customHeight="1">
      <c r="J48" s="76"/>
      <c r="K48" s="77"/>
      <c r="L48" s="77"/>
      <c r="M48" s="77"/>
      <c r="N48" s="77"/>
      <c r="O48" s="78"/>
    </row>
    <row r="49" spans="10:15" ht="15.75" customHeight="1">
      <c r="J49" s="76"/>
      <c r="K49" s="77"/>
      <c r="L49" s="77"/>
      <c r="M49" s="77"/>
      <c r="N49" s="77"/>
      <c r="O49" s="78"/>
    </row>
    <row r="50" spans="10:15" ht="15.75" customHeight="1">
      <c r="J50" s="76"/>
      <c r="K50" s="77"/>
      <c r="L50" s="77"/>
      <c r="M50" s="77"/>
      <c r="N50" s="77"/>
      <c r="O50" s="78"/>
    </row>
    <row r="51" spans="10:15" ht="15.75" customHeight="1">
      <c r="J51" s="76"/>
      <c r="K51" s="77"/>
      <c r="L51" s="77"/>
      <c r="M51" s="77"/>
      <c r="N51" s="77"/>
      <c r="O51" s="78"/>
    </row>
    <row r="52" spans="10:15" ht="15.75" customHeight="1">
      <c r="J52" s="76"/>
      <c r="K52" s="77"/>
      <c r="L52" s="77"/>
      <c r="M52" s="77"/>
      <c r="N52" s="77"/>
      <c r="O52" s="78"/>
    </row>
    <row r="53" spans="10:15" ht="15.75" customHeight="1">
      <c r="J53" s="76"/>
      <c r="K53" s="77"/>
      <c r="L53" s="77"/>
      <c r="M53" s="77"/>
      <c r="N53" s="77"/>
      <c r="O53" s="78"/>
    </row>
    <row r="54" spans="10:15" ht="15.75" customHeight="1">
      <c r="J54" s="76"/>
      <c r="K54" s="77"/>
      <c r="L54" s="77"/>
      <c r="M54" s="77"/>
      <c r="N54" s="77"/>
      <c r="O54" s="78"/>
    </row>
    <row r="55" spans="10:15" ht="15.75" customHeight="1">
      <c r="J55" s="79"/>
      <c r="K55" s="80"/>
      <c r="L55" s="80"/>
      <c r="M55" s="80"/>
      <c r="N55" s="80"/>
      <c r="O55" s="81"/>
    </row>
  </sheetData>
  <autoFilter ref="B17:O17"/>
  <mergeCells count="13">
    <mergeCell ref="J42:O55"/>
    <mergeCell ref="C11:G11"/>
    <mergeCell ref="B15:C15"/>
    <mergeCell ref="B2:O3"/>
    <mergeCell ref="J15:K15"/>
    <mergeCell ref="E16:I16"/>
    <mergeCell ref="J16:M16"/>
    <mergeCell ref="B4:C4"/>
    <mergeCell ref="B5:C5"/>
    <mergeCell ref="B6:C6"/>
    <mergeCell ref="C8:G8"/>
    <mergeCell ref="C9:G9"/>
    <mergeCell ref="C10:G10"/>
  </mergeCells>
  <phoneticPr fontId="1"/>
  <dataValidations count="4">
    <dataValidation allowBlank="1" showInputMessage="1" showErrorMessage="1" sqref="N18:N39"/>
    <dataValidation type="list" allowBlank="1" showInputMessage="1" showErrorMessage="1" sqref="D18:D39">
      <formula1>"病院,診療所,助産所"</formula1>
    </dataValidation>
    <dataValidation type="list" allowBlank="1" showInputMessage="1" showErrorMessage="1" sqref="B15">
      <formula1>#REF!</formula1>
    </dataValidation>
    <dataValidation type="list" allowBlank="1" showInputMessage="1" showErrorMessage="1" sqref="C13">
      <formula1>"あり,なし,対象外"</formula1>
    </dataValidation>
  </dataValidations>
  <pageMargins left="0.7" right="0.7" top="0.75" bottom="0.75" header="0.3" footer="0.3"/>
  <pageSetup paperSize="9" scale="47" orientation="landscape" r:id="rId1"/>
  <ignoredErrors>
    <ignoredError sqref="H20:H39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ae0b9f2f-9f6e-447f-a968-a6c8993a7985">
      <UserInfo>
        <DisplayName/>
        <AccountId xsi:nil="true"/>
        <AccountType/>
      </UserInfo>
    </Owner>
    <lcf76f155ced4ddcb4097134ff3c332f xmlns="ae0b9f2f-9f6e-447f-a968-a6c8993a7985">
      <Terms xmlns="http://schemas.microsoft.com/office/infopath/2007/PartnerControls"/>
    </lcf76f155ced4ddcb4097134ff3c332f>
    <TaxCatchAll xmlns="85e6e18b-26c1-4122-9e79-e6c53ac26d5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B6985CA865AC14FB6AD1E0B3C4D9020" ma:contentTypeVersion="14" ma:contentTypeDescription="新しいドキュメントを作成します。" ma:contentTypeScope="" ma:versionID="f9ab238290685a720663bc19f9cd8a80">
  <xsd:schema xmlns:xsd="http://www.w3.org/2001/XMLSchema" xmlns:xs="http://www.w3.org/2001/XMLSchema" xmlns:p="http://schemas.microsoft.com/office/2006/metadata/properties" xmlns:ns2="ae0b9f2f-9f6e-447f-a968-a6c8993a7985" xmlns:ns3="85e6e18b-26c1-4122-9e79-e6c53ac26d53" targetNamespace="http://schemas.microsoft.com/office/2006/metadata/properties" ma:root="true" ma:fieldsID="14bc3007b947aaf269940a0ffb373b72" ns2:_="" ns3:_="">
    <xsd:import namespace="ae0b9f2f-9f6e-447f-a968-a6c8993a7985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b9f2f-9f6e-447f-a968-a6c8993a7985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75a0930-25f8-41a7-bff0-d9f808793f7e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2D8558-495E-496C-9C92-8986FDC3E393}">
  <ds:schemaRefs>
    <ds:schemaRef ds:uri="ae0b9f2f-9f6e-447f-a968-a6c8993a7985"/>
    <ds:schemaRef ds:uri="85e6e18b-26c1-4122-9e79-e6c53ac26d53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201AFEA-BCD6-4D0D-9054-5EF2417903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2074AD-988E-49DE-B4DF-E5C50BDC02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0b9f2f-9f6e-447f-a968-a6c8993a7985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（分娩取扱施設支援事業）回答用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下山 恭平(shimoyama-kyouhei.zr1)</dc:creator>
  <cp:keywords/>
  <dc:description/>
  <cp:lastModifiedBy>user</cp:lastModifiedBy>
  <cp:revision/>
  <cp:lastPrinted>2025-03-04T00:37:02Z</cp:lastPrinted>
  <dcterms:created xsi:type="dcterms:W3CDTF">2025-02-19T07:06:43Z</dcterms:created>
  <dcterms:modified xsi:type="dcterms:W3CDTF">2025-03-04T00:37:12Z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0x0101002B6985CA865AC14FB6AD1E0B3C4D9020</vt:lpwstr>
  </property>
  <property fmtid="{D5CDD505-2E9C-101B-9397-08002B2CF9AE}" pid="3" name="MediaServiceImageTags">
    <vt:lpwstr/>
  </property>
</Properties>
</file>