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36\02_人材確保グループ\450_看護職\506_人口減少や医療機関の経営状況の急変に対応する緊急的な支援パッケージ\01_要綱関係\"/>
    </mc:Choice>
  </mc:AlternateContent>
  <bookViews>
    <workbookView xWindow="0" yWindow="0" windowWidth="19200" windowHeight="7308"/>
  </bookViews>
  <sheets>
    <sheet name="①申請書" sheetId="12" r:id="rId1"/>
    <sheet name="①申請書【記載例】" sheetId="20" r:id="rId2"/>
    <sheet name="②役員等氏名一覧表（第１号様式付表）" sheetId="17" r:id="rId3"/>
    <sheet name="④役員等氏名一覧表（第１号様式付表）【記載例】" sheetId="19" r:id="rId4"/>
  </sheets>
  <definedNames>
    <definedName name="_xlnm._FilterDatabase" localSheetId="2" hidden="1">'②役員等氏名一覧表（第１号様式付表）'!$I$1:$I$502</definedName>
    <definedName name="_xlnm._FilterDatabase" localSheetId="3" hidden="1">'④役員等氏名一覧表（第１号様式付表）【記載例】'!$I$1:$I$503</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nm.Print_Area" localSheetId="0">①申請書!$A$1:$L$103</definedName>
    <definedName name="_xlnm.Print_Area" localSheetId="1">①申請書【記載例】!$A$1:$L$103</definedName>
    <definedName name="_xlnm.Print_Area" localSheetId="2">'②役員等氏名一覧表（第１号様式付表）'!$A$1:$J$32</definedName>
    <definedName name="_xlnm.Print_Area" localSheetId="3">'④役員等氏名一覧表（第１号様式付表）【記載例】'!$A$1:$J$33</definedName>
    <definedName name="_xlnm.Print_Titles" localSheetId="2">'②役員等氏名一覧表（第１号様式付表）'!$5:$5</definedName>
    <definedName name="_xlnm.Print_Titles" localSheetId="3">'④役員等氏名一覧表（第１号様式付表）【記載例】'!$5:$5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0" i="12" l="1"/>
  <c r="H98" i="20" l="1"/>
  <c r="H91" i="20"/>
  <c r="H84" i="20"/>
  <c r="H100" i="20" s="1"/>
  <c r="F55" i="20"/>
  <c r="C55" i="20"/>
  <c r="I52" i="20"/>
  <c r="J52" i="20" s="1"/>
  <c r="H102" i="20" l="1"/>
  <c r="H101" i="20"/>
  <c r="H102" i="12"/>
  <c r="J52" i="12" l="1"/>
  <c r="F55" i="12"/>
  <c r="C55" i="12"/>
  <c r="H98" i="12" l="1"/>
  <c r="H91" i="12"/>
  <c r="I52" i="12" l="1"/>
  <c r="H84" i="12" l="1"/>
  <c r="H101" i="12" l="1"/>
</calcChain>
</file>

<file path=xl/sharedStrings.xml><?xml version="1.0" encoding="utf-8"?>
<sst xmlns="http://schemas.openxmlformats.org/spreadsheetml/2006/main" count="288" uniqueCount="137">
  <si>
    <t>金融機関名</t>
    <rPh sb="0" eb="2">
      <t>キンユウ</t>
    </rPh>
    <rPh sb="2" eb="4">
      <t>キカン</t>
    </rPh>
    <rPh sb="4" eb="5">
      <t>メイ</t>
    </rPh>
    <phoneticPr fontId="6"/>
  </si>
  <si>
    <t>銀行・信用金庫・信用組合</t>
    <rPh sb="0" eb="2">
      <t>ギンコウ</t>
    </rPh>
    <rPh sb="3" eb="5">
      <t>シンヨウ</t>
    </rPh>
    <rPh sb="5" eb="7">
      <t>キンコ</t>
    </rPh>
    <rPh sb="8" eb="10">
      <t>シンヨウ</t>
    </rPh>
    <rPh sb="10" eb="12">
      <t>クミアイ</t>
    </rPh>
    <phoneticPr fontId="6"/>
  </si>
  <si>
    <t>本店・支店</t>
    <rPh sb="0" eb="2">
      <t>ホンテン</t>
    </rPh>
    <rPh sb="3" eb="5">
      <t>シテン</t>
    </rPh>
    <phoneticPr fontId="6"/>
  </si>
  <si>
    <t>口座種類</t>
    <rPh sb="0" eb="2">
      <t>コウザ</t>
    </rPh>
    <rPh sb="2" eb="4">
      <t>シュルイ</t>
    </rPh>
    <phoneticPr fontId="6"/>
  </si>
  <si>
    <t>神奈川県知事　殿</t>
  </si>
  <si>
    <t>【申請額】</t>
    <rPh sb="1" eb="4">
      <t>シンセイガク</t>
    </rPh>
    <phoneticPr fontId="5"/>
  </si>
  <si>
    <t>使用許可病床数</t>
    <rPh sb="0" eb="2">
      <t>シヨウ</t>
    </rPh>
    <rPh sb="2" eb="7">
      <t>キョカビョウショウスウ</t>
    </rPh>
    <phoneticPr fontId="5"/>
  </si>
  <si>
    <t>×</t>
    <phoneticPr fontId="5"/>
  </si>
  <si>
    <t>給付額</t>
    <rPh sb="0" eb="2">
      <t>キュウフ</t>
    </rPh>
    <rPh sb="2" eb="3">
      <t>ガク</t>
    </rPh>
    <phoneticPr fontId="5"/>
  </si>
  <si>
    <t>=</t>
    <phoneticPr fontId="5"/>
  </si>
  <si>
    <t>申請額</t>
    <rPh sb="0" eb="3">
      <t>シンセイガク</t>
    </rPh>
    <phoneticPr fontId="5"/>
  </si>
  <si>
    <t>　</t>
  </si>
  <si>
    <r>
      <t>【対象施設であることの申出】</t>
    </r>
    <r>
      <rPr>
        <sz val="14"/>
        <color theme="1"/>
        <rFont val="BIZ UDP明朝 Medium"/>
        <family val="1"/>
        <charset val="128"/>
      </rPr>
      <t>※該当する要件に「✔」を入れてください。</t>
    </r>
    <rPh sb="1" eb="5">
      <t>タイショウシセツ</t>
    </rPh>
    <rPh sb="11" eb="13">
      <t>モウシデ</t>
    </rPh>
    <phoneticPr fontId="5"/>
  </si>
  <si>
    <t>0100　外来・在宅ベースアップ評価料（Ⅰ）</t>
    <rPh sb="5" eb="7">
      <t>ガイライ</t>
    </rPh>
    <rPh sb="8" eb="10">
      <t>ザイタク</t>
    </rPh>
    <rPh sb="16" eb="19">
      <t>ヒョウカリョウ</t>
    </rPh>
    <phoneticPr fontId="5"/>
  </si>
  <si>
    <t>P100　歯科外来・在宅ベースアップ評価料（Ⅰ）</t>
    <rPh sb="5" eb="9">
      <t>シカガイライ</t>
    </rPh>
    <rPh sb="10" eb="12">
      <t>ザイタク</t>
    </rPh>
    <rPh sb="18" eb="21">
      <t>ヒョウカリョウ</t>
    </rPh>
    <phoneticPr fontId="5"/>
  </si>
  <si>
    <t>P102　入院ベースアップ評価料（歯科）</t>
    <rPh sb="5" eb="7">
      <t>ニュウイン</t>
    </rPh>
    <rPh sb="13" eb="16">
      <t>ヒョウカリョウ</t>
    </rPh>
    <rPh sb="17" eb="19">
      <t>シカ</t>
    </rPh>
    <phoneticPr fontId="5"/>
  </si>
  <si>
    <t>設備名</t>
    <rPh sb="0" eb="2">
      <t>セツビ</t>
    </rPh>
    <rPh sb="2" eb="3">
      <t>メイ</t>
    </rPh>
    <phoneticPr fontId="5"/>
  </si>
  <si>
    <t>導入設備</t>
    <rPh sb="0" eb="2">
      <t>ドウニュウ</t>
    </rPh>
    <rPh sb="2" eb="4">
      <t>セツビ</t>
    </rPh>
    <phoneticPr fontId="5"/>
  </si>
  <si>
    <t>合計</t>
    <rPh sb="0" eb="2">
      <t>ゴウケイ</t>
    </rPh>
    <phoneticPr fontId="5"/>
  </si>
  <si>
    <t>③処遇改善を目的とした、既に雇用している職員の賃金改善</t>
    <rPh sb="1" eb="5">
      <t>ショグウカイゼン</t>
    </rPh>
    <rPh sb="6" eb="8">
      <t>モクテキ</t>
    </rPh>
    <rPh sb="12" eb="13">
      <t>スデ</t>
    </rPh>
    <rPh sb="23" eb="27">
      <t>チンギンカイゼン</t>
    </rPh>
    <phoneticPr fontId="5"/>
  </si>
  <si>
    <t>該当する対象経費に「✔」を入れ、金額を記載してください。</t>
    <rPh sb="0" eb="2">
      <t>ガイトウ</t>
    </rPh>
    <rPh sb="4" eb="6">
      <t>タイショウ</t>
    </rPh>
    <rPh sb="6" eb="8">
      <t>ケイヒ</t>
    </rPh>
    <rPh sb="13" eb="14">
      <t>イ</t>
    </rPh>
    <rPh sb="16" eb="18">
      <t>キンガク</t>
    </rPh>
    <rPh sb="19" eb="21">
      <t>キサイ</t>
    </rPh>
    <phoneticPr fontId="5"/>
  </si>
  <si>
    <t>数値チェック</t>
    <rPh sb="0" eb="2">
      <t>スウチ</t>
    </rPh>
    <phoneticPr fontId="5"/>
  </si>
  <si>
    <t>0102　入院ベースアップ評価料（医科）</t>
    <rPh sb="5" eb="7">
      <t>ニュウイン</t>
    </rPh>
    <rPh sb="13" eb="16">
      <t>ヒョウカリョウ</t>
    </rPh>
    <rPh sb="17" eb="19">
      <t>イカ</t>
    </rPh>
    <phoneticPr fontId="5"/>
  </si>
  <si>
    <t>訪問看護ベースアップ評価料（Ⅰ）</t>
    <rPh sb="0" eb="4">
      <t>ホウモン看護</t>
    </rPh>
    <rPh sb="12" eb="13">
      <t>リョウ</t>
    </rPh>
    <phoneticPr fontId="5"/>
  </si>
  <si>
    <t>【生産性向上・職場環境整備等の実施内容及び申請額】※複数選択可能</t>
    <rPh sb="1" eb="6">
      <t>セイサンセイコウジョウ</t>
    </rPh>
    <rPh sb="7" eb="14">
      <t>ショクバカンキョウセイビナド</t>
    </rPh>
    <rPh sb="15" eb="17">
      <t>ジッシ</t>
    </rPh>
    <rPh sb="17" eb="19">
      <t>ナイヨウ</t>
    </rPh>
    <rPh sb="19" eb="20">
      <t>オヨ</t>
    </rPh>
    <rPh sb="21" eb="24">
      <t>シンセイガク</t>
    </rPh>
    <phoneticPr fontId="5"/>
  </si>
  <si>
    <t>書類の記載について</t>
    <phoneticPr fontId="5"/>
  </si>
  <si>
    <t>１　給付申請書及び添付資料に記載した情報に偽りはありません。</t>
    <phoneticPr fontId="5"/>
  </si>
  <si>
    <t>２　代表者又は役員のうちに暴力団員に該当する者はおりません。
　　申請後に、代表者又は役員のうちに暴力団員に該当する者がいないことを確認するため県からの求めがあった場合は、確認に必要な個人情報の提出に応じ、情報を神奈川県警察本部に照会することについて、代表者及び役員全員が同意しています。</t>
    <phoneticPr fontId="5"/>
  </si>
  <si>
    <t>暴力団排除について</t>
    <phoneticPr fontId="5"/>
  </si>
  <si>
    <t>令和７年３月31日時点において、以下に掲げる診療報酬のいずれかを届け出ている。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5"/>
  </si>
  <si>
    <t>【届け出ている診療報酬科目】※複数選択可能</t>
    <rPh sb="1" eb="2">
      <t>トド</t>
    </rPh>
    <rPh sb="3" eb="4">
      <t>デ</t>
    </rPh>
    <rPh sb="7" eb="11">
      <t>シンリョウホウシュウ</t>
    </rPh>
    <rPh sb="11" eb="13">
      <t>カモク</t>
    </rPh>
    <rPh sb="15" eb="17">
      <t>フクスウ</t>
    </rPh>
    <rPh sb="17" eb="19">
      <t>センタク</t>
    </rPh>
    <rPh sb="19" eb="21">
      <t>カノウ</t>
    </rPh>
    <phoneticPr fontId="5"/>
  </si>
  <si>
    <t>届け出ている診療報酬科目に「✔」を入れてください。</t>
    <rPh sb="0" eb="1">
      <t>トド</t>
    </rPh>
    <rPh sb="2" eb="3">
      <t>デ</t>
    </rPh>
    <rPh sb="6" eb="10">
      <t>シンリョウホウシュウ</t>
    </rPh>
    <rPh sb="10" eb="12">
      <t>カモク</t>
    </rPh>
    <rPh sb="17" eb="18">
      <t>イ</t>
    </rPh>
    <phoneticPr fontId="5"/>
  </si>
  <si>
    <t>役員等氏名一覧表</t>
    <rPh sb="0" eb="2">
      <t>ヤクイン</t>
    </rPh>
    <rPh sb="2" eb="3">
      <t>トウ</t>
    </rPh>
    <rPh sb="3" eb="5">
      <t>シメイ</t>
    </rPh>
    <rPh sb="5" eb="7">
      <t>イチラン</t>
    </rPh>
    <rPh sb="7" eb="8">
      <t>ヒョウ</t>
    </rPh>
    <phoneticPr fontId="5"/>
  </si>
  <si>
    <t>№</t>
    <phoneticPr fontId="8"/>
  </si>
  <si>
    <t>役職名</t>
    <rPh sb="0" eb="3">
      <t>ヤクショクメイ</t>
    </rPh>
    <phoneticPr fontId="5"/>
  </si>
  <si>
    <t>氏　名</t>
    <rPh sb="0" eb="1">
      <t>シ</t>
    </rPh>
    <rPh sb="2" eb="3">
      <t>メイ</t>
    </rPh>
    <phoneticPr fontId="5"/>
  </si>
  <si>
    <t>生年月日
(大正T,昭和S,平成H)</t>
    <phoneticPr fontId="8"/>
  </si>
  <si>
    <t>性別
(M･F)</t>
    <rPh sb="0" eb="2">
      <t>セイベツ</t>
    </rPh>
    <phoneticPr fontId="5"/>
  </si>
  <si>
    <t>住　　　　所</t>
    <rPh sb="0" eb="1">
      <t>ジュウ</t>
    </rPh>
    <rPh sb="5" eb="6">
      <t>ショ</t>
    </rPh>
    <phoneticPr fontId="5"/>
  </si>
  <si>
    <t>ｶﾅ</t>
    <phoneticPr fontId="8"/>
  </si>
  <si>
    <t>漢字</t>
    <rPh sb="0" eb="2">
      <t>カンジ</t>
    </rPh>
    <phoneticPr fontId="8"/>
  </si>
  <si>
    <t>元号</t>
    <rPh sb="0" eb="2">
      <t>ゲンゴウ</t>
    </rPh>
    <phoneticPr fontId="8"/>
  </si>
  <si>
    <t>年</t>
    <rPh sb="0" eb="1">
      <t>ネン</t>
    </rPh>
    <phoneticPr fontId="8"/>
  </si>
  <si>
    <t>月</t>
    <rPh sb="0" eb="1">
      <t>ツキ</t>
    </rPh>
    <phoneticPr fontId="8"/>
  </si>
  <si>
    <t>日</t>
    <rPh sb="0" eb="1">
      <t>ヒ</t>
    </rPh>
    <phoneticPr fontId="8"/>
  </si>
  <si>
    <t>令和　年　月　日現在</t>
    <phoneticPr fontId="8"/>
  </si>
  <si>
    <t>給付金の対象について</t>
    <rPh sb="0" eb="3">
      <t>キュウフキン</t>
    </rPh>
    <rPh sb="4" eb="6">
      <t>タイショウ</t>
    </rPh>
    <phoneticPr fontId="5"/>
  </si>
  <si>
    <t>３　給付を受けて実施した事業は、他のいかなる補助金も受給しておりません。</t>
    <rPh sb="2" eb="4">
      <t>キュウフ</t>
    </rPh>
    <rPh sb="5" eb="6">
      <t>ウ</t>
    </rPh>
    <rPh sb="8" eb="10">
      <t>ジッシ</t>
    </rPh>
    <rPh sb="12" eb="14">
      <t>ジギョウ</t>
    </rPh>
    <rPh sb="16" eb="17">
      <t>ホカ</t>
    </rPh>
    <rPh sb="22" eb="24">
      <t>ホジョ</t>
    </rPh>
    <rPh sb="24" eb="25">
      <t>キン</t>
    </rPh>
    <rPh sb="26" eb="28">
      <t>ジュキュウ</t>
    </rPh>
    <phoneticPr fontId="5"/>
  </si>
  <si>
    <t>〒</t>
    <phoneticPr fontId="5"/>
  </si>
  <si>
    <t>（様式１付表）</t>
    <rPh sb="1" eb="3">
      <t>ヨウシキ</t>
    </rPh>
    <rPh sb="4" eb="6">
      <t>フヒョウ</t>
    </rPh>
    <phoneticPr fontId="5"/>
  </si>
  <si>
    <t>施設種別</t>
    <rPh sb="0" eb="2">
      <t>シセツ</t>
    </rPh>
    <rPh sb="2" eb="4">
      <t>シュベツ</t>
    </rPh>
    <phoneticPr fontId="5"/>
  </si>
  <si>
    <t>病院・有床診療所</t>
    <rPh sb="0" eb="2">
      <t>ビョウイン</t>
    </rPh>
    <rPh sb="3" eb="8">
      <t>ユウショウシンリョウジョ</t>
    </rPh>
    <rPh sb="5" eb="7">
      <t>シンリョウ</t>
    </rPh>
    <rPh sb="7" eb="8">
      <t>ジョ</t>
    </rPh>
    <phoneticPr fontId="5"/>
  </si>
  <si>
    <t>5床未満の有床診療所、無床診療所、訪問看護ステーション</t>
    <rPh sb="1" eb="4">
      <t>ショウミマン</t>
    </rPh>
    <rPh sb="5" eb="10">
      <t>ユウショウシンリョウジョ</t>
    </rPh>
    <rPh sb="11" eb="13">
      <t>ムショウ</t>
    </rPh>
    <rPh sb="13" eb="15">
      <t>シンリョウ</t>
    </rPh>
    <rPh sb="15" eb="16">
      <t>ジョ</t>
    </rPh>
    <rPh sb="17" eb="21">
      <t>ホウモンカンゴ</t>
    </rPh>
    <phoneticPr fontId="5"/>
  </si>
  <si>
    <t>その他</t>
    <rPh sb="2" eb="3">
      <t>ホカ</t>
    </rPh>
    <phoneticPr fontId="5"/>
  </si>
  <si>
    <t>病院・有床診療所（５床以上）</t>
    <rPh sb="0" eb="2">
      <t>ビョウイン</t>
    </rPh>
    <rPh sb="3" eb="8">
      <t>ユウショウシンリョウジョ</t>
    </rPh>
    <rPh sb="5" eb="7">
      <t>シンリョウ</t>
    </rPh>
    <rPh sb="7" eb="8">
      <t>ジョ</t>
    </rPh>
    <rPh sb="10" eb="11">
      <t>ユカ</t>
    </rPh>
    <rPh sb="11" eb="13">
      <t>イジョウ</t>
    </rPh>
    <phoneticPr fontId="5"/>
  </si>
  <si>
    <t>【振込先】</t>
    <rPh sb="1" eb="3">
      <t>フリコミ</t>
    </rPh>
    <rPh sb="3" eb="4">
      <t>サキ</t>
    </rPh>
    <phoneticPr fontId="5"/>
  </si>
  <si>
    <t>神奈川県生産性向上・職場環境整備等事業給付金申請書</t>
    <rPh sb="21" eb="22">
      <t>キン</t>
    </rPh>
    <phoneticPr fontId="5"/>
  </si>
  <si>
    <t>様式１</t>
    <rPh sb="0" eb="2">
      <t>ヨウシキ</t>
    </rPh>
    <phoneticPr fontId="5"/>
  </si>
  <si>
    <t>金融機関コード</t>
    <rPh sb="0" eb="4">
      <t>キンユウキカン</t>
    </rPh>
    <phoneticPr fontId="5"/>
  </si>
  <si>
    <t>支店コード</t>
    <rPh sb="0" eb="2">
      <t>シテン</t>
    </rPh>
    <phoneticPr fontId="5"/>
  </si>
  <si>
    <t>普通</t>
    <rPh sb="0" eb="2">
      <t>フツウ</t>
    </rPh>
    <phoneticPr fontId="5"/>
  </si>
  <si>
    <t>当座</t>
    <rPh sb="0" eb="2">
      <t>トウザ</t>
    </rPh>
    <phoneticPr fontId="5"/>
  </si>
  <si>
    <t>※14から始まる番号　医科　141　歯科　143　訪問看護　146</t>
    <phoneticPr fontId="5"/>
  </si>
  <si>
    <t>フリガナ
(半角カタカナ)</t>
    <rPh sb="6" eb="8">
      <t>ハンカク</t>
    </rPh>
    <phoneticPr fontId="6"/>
  </si>
  <si>
    <t>①タブレット端末、離床センサー、インカム、ＷＥＢ会議設備、床ふきロボット、監視カメラ等の業務効率化に資する設備の導入</t>
    <phoneticPr fontId="5"/>
  </si>
  <si>
    <t>仕様・製品名等</t>
    <rPh sb="0" eb="2">
      <t>シヨウ</t>
    </rPh>
    <rPh sb="3" eb="6">
      <t>セイヒンメイ</t>
    </rPh>
    <rPh sb="6" eb="7">
      <t>トウ</t>
    </rPh>
    <phoneticPr fontId="5"/>
  </si>
  <si>
    <t>取組内容</t>
    <rPh sb="0" eb="2">
      <t>トリクミ</t>
    </rPh>
    <rPh sb="2" eb="4">
      <t>ナイヨウ</t>
    </rPh>
    <phoneticPr fontId="5"/>
  </si>
  <si>
    <t>①＋②＋③の合計</t>
    <rPh sb="6" eb="8">
      <t>ゴウケイ</t>
    </rPh>
    <phoneticPr fontId="5"/>
  </si>
  <si>
    <t>その他</t>
    <rPh sb="2" eb="3">
      <t>ホカ</t>
    </rPh>
    <phoneticPr fontId="5"/>
  </si>
  <si>
    <t>タブレット端末</t>
  </si>
  <si>
    <t>タブレット端末</t>
    <phoneticPr fontId="5"/>
  </si>
  <si>
    <t>離床センサー</t>
    <phoneticPr fontId="5"/>
  </si>
  <si>
    <t>インカム</t>
    <phoneticPr fontId="5"/>
  </si>
  <si>
    <t>ＷＥＢ会議設備</t>
    <phoneticPr fontId="5"/>
  </si>
  <si>
    <t>床ふきロボット</t>
    <phoneticPr fontId="5"/>
  </si>
  <si>
    <t>監視カメラ</t>
    <phoneticPr fontId="5"/>
  </si>
  <si>
    <t>取組名</t>
    <rPh sb="0" eb="2">
      <t>トリクミ</t>
    </rPh>
    <rPh sb="2" eb="3">
      <t>メイ</t>
    </rPh>
    <phoneticPr fontId="5"/>
  </si>
  <si>
    <t>申請額</t>
    <rPh sb="0" eb="3">
      <t>シンセイガク</t>
    </rPh>
    <phoneticPr fontId="5"/>
  </si>
  <si>
    <t>①に要する金額</t>
    <rPh sb="2" eb="3">
      <t>ヨウ</t>
    </rPh>
    <rPh sb="5" eb="7">
      <t>キンガク</t>
    </rPh>
    <phoneticPr fontId="5"/>
  </si>
  <si>
    <t>②に要する金額</t>
    <rPh sb="2" eb="3">
      <t>ヨウ</t>
    </rPh>
    <rPh sb="5" eb="7">
      <t>キンガク</t>
    </rPh>
    <phoneticPr fontId="5"/>
  </si>
  <si>
    <t>③に要する金額</t>
    <rPh sb="2" eb="3">
      <t>ヨウ</t>
    </rPh>
    <rPh sb="5" eb="7">
      <t>キンガク</t>
    </rPh>
    <phoneticPr fontId="5"/>
  </si>
  <si>
    <t>医師事務作業補助者の新たな配置</t>
    <rPh sb="10" eb="11">
      <t>アラ</t>
    </rPh>
    <rPh sb="13" eb="15">
      <t>ハイチ</t>
    </rPh>
    <phoneticPr fontId="5"/>
  </si>
  <si>
    <t>看護補助者等の職員の新たな配置</t>
    <phoneticPr fontId="5"/>
  </si>
  <si>
    <t>②医師事務作業補助者、看護補助者等の職員の新たな配置によるタスクシフト／シェア</t>
    <phoneticPr fontId="5"/>
  </si>
  <si>
    <t>職員の賃上げ</t>
    <rPh sb="0" eb="2">
      <t>ショクイン</t>
    </rPh>
    <rPh sb="3" eb="5">
      <t>チンア</t>
    </rPh>
    <phoneticPr fontId="5"/>
  </si>
  <si>
    <t>一時金の支給</t>
    <rPh sb="0" eb="3">
      <t>イチジキン</t>
    </rPh>
    <rPh sb="4" eb="6">
      <t>シキュウ</t>
    </rPh>
    <phoneticPr fontId="5"/>
  </si>
  <si>
    <t>　生産性向上・職場環境整備等支援事業について、次のとおり申請します。
　なお、申請にあたっては以下の事項に相違ないことを、ここに誓約します。
　記載事項に違反した場合、要綱第10条の取り消しに該当するものとし、交付決定が取り消されることについて同意いたします。 </t>
    <rPh sb="39" eb="41">
      <t>シンセイ</t>
    </rPh>
    <rPh sb="47" eb="49">
      <t>イカ</t>
    </rPh>
    <rPh sb="50" eb="52">
      <t>ジコウ</t>
    </rPh>
    <phoneticPr fontId="5"/>
  </si>
  <si>
    <t>✔</t>
  </si>
  <si>
    <t>理事長</t>
    <rPh sb="0" eb="3">
      <t>リジチョウ</t>
    </rPh>
    <phoneticPr fontId="5"/>
  </si>
  <si>
    <t>銀行</t>
  </si>
  <si>
    <t>銀行</t>
    <phoneticPr fontId="5"/>
  </si>
  <si>
    <t>信用金庫</t>
    <phoneticPr fontId="5"/>
  </si>
  <si>
    <t>信用組合</t>
    <phoneticPr fontId="5"/>
  </si>
  <si>
    <t>本店</t>
    <rPh sb="0" eb="2">
      <t>ホンテン</t>
    </rPh>
    <phoneticPr fontId="6"/>
  </si>
  <si>
    <t>支店</t>
    <rPh sb="0" eb="2">
      <t>シテン</t>
    </rPh>
    <phoneticPr fontId="6"/>
  </si>
  <si>
    <t>iPad</t>
    <phoneticPr fontId="5"/>
  </si>
  <si>
    <t>看護補助者の雇用</t>
    <rPh sb="0" eb="2">
      <t>カンゴ</t>
    </rPh>
    <rPh sb="2" eb="5">
      <t>ホジョシャ</t>
    </rPh>
    <rPh sb="6" eb="8">
      <t>コヨウ</t>
    </rPh>
    <phoneticPr fontId="5"/>
  </si>
  <si>
    <t>一時金</t>
    <rPh sb="0" eb="3">
      <t>イチジキン</t>
    </rPh>
    <phoneticPr fontId="5"/>
  </si>
  <si>
    <t>看護補助者等の職員の新たな配置</t>
  </si>
  <si>
    <t>（第１号様式付表）</t>
    <rPh sb="1" eb="2">
      <t>ダイ</t>
    </rPh>
    <rPh sb="3" eb="4">
      <t>ゴウ</t>
    </rPh>
    <rPh sb="4" eb="6">
      <t>ヨウシキ</t>
    </rPh>
    <rPh sb="6" eb="8">
      <t>フヒョウ</t>
    </rPh>
    <phoneticPr fontId="5"/>
  </si>
  <si>
    <t>S</t>
  </si>
  <si>
    <t>M</t>
  </si>
  <si>
    <t>神奈川県横浜市○○区～～</t>
    <rPh sb="0" eb="3">
      <t>カナガワ</t>
    </rPh>
    <rPh sb="3" eb="4">
      <t>ケン</t>
    </rPh>
    <rPh sb="4" eb="7">
      <t>ヨコハマシ</t>
    </rPh>
    <rPh sb="9" eb="10">
      <t>ク</t>
    </rPh>
    <phoneticPr fontId="5"/>
  </si>
  <si>
    <t>令和７年○月○日現在</t>
    <phoneticPr fontId="8"/>
  </si>
  <si>
    <t>口座番号(半角７桁）</t>
    <rPh sb="0" eb="2">
      <t>コウザ</t>
    </rPh>
    <rPh sb="2" eb="4">
      <t>バンゴウ</t>
    </rPh>
    <rPh sb="5" eb="7">
      <t>ハンカク</t>
    </rPh>
    <rPh sb="8" eb="9">
      <t>ケタ</t>
    </rPh>
    <phoneticPr fontId="6"/>
  </si>
  <si>
    <t>※２金融機関名や口座種類では、該当種別を選択してください。</t>
    <rPh sb="2" eb="4">
      <t>キンユウ</t>
    </rPh>
    <rPh sb="4" eb="6">
      <t>キカン</t>
    </rPh>
    <rPh sb="6" eb="7">
      <t>メイ</t>
    </rPh>
    <rPh sb="8" eb="10">
      <t>コウザ</t>
    </rPh>
    <rPh sb="10" eb="12">
      <t>シュルイ</t>
    </rPh>
    <rPh sb="15" eb="17">
      <t>ガイトウ</t>
    </rPh>
    <rPh sb="17" eb="19">
      <t>シュベツ</t>
    </rPh>
    <rPh sb="20" eb="22">
      <t>センタク</t>
    </rPh>
    <phoneticPr fontId="6"/>
  </si>
  <si>
    <t>口座名義人
（全角）
※１</t>
    <rPh sb="0" eb="2">
      <t>コウザ</t>
    </rPh>
    <rPh sb="2" eb="5">
      <t>メイギニン</t>
    </rPh>
    <rPh sb="7" eb="9">
      <t>ゼンカク</t>
    </rPh>
    <phoneticPr fontId="6"/>
  </si>
  <si>
    <t>※１口座名義人は申請者名義の口座に限ります。</t>
    <rPh sb="2" eb="7">
      <t>コウザメイギニン</t>
    </rPh>
    <rPh sb="8" eb="11">
      <t>シンセイシャ</t>
    </rPh>
    <rPh sb="11" eb="13">
      <t>メイギ</t>
    </rPh>
    <rPh sb="14" eb="16">
      <t>コウザ</t>
    </rPh>
    <rPh sb="17" eb="18">
      <t>カギ</t>
    </rPh>
    <phoneticPr fontId="6"/>
  </si>
  <si>
    <t>郵便番号(ハイフンなし7桁）（半角）</t>
    <rPh sb="0" eb="4">
      <t>ユウビンバンゴウ</t>
    </rPh>
    <rPh sb="12" eb="13">
      <t>ケタ</t>
    </rPh>
    <rPh sb="15" eb="17">
      <t>ハンカク</t>
    </rPh>
    <phoneticPr fontId="5"/>
  </si>
  <si>
    <t>申請者（法人・個人）（全角）</t>
    <rPh sb="0" eb="3">
      <t>シンセイシャ</t>
    </rPh>
    <rPh sb="4" eb="6">
      <t>ホウジン</t>
    </rPh>
    <rPh sb="7" eb="9">
      <t>コジン</t>
    </rPh>
    <rPh sb="11" eb="13">
      <t>ゼンカク</t>
    </rPh>
    <phoneticPr fontId="5"/>
  </si>
  <si>
    <t>住所・所在地（全角）</t>
    <rPh sb="0" eb="2">
      <t>ジュウショ</t>
    </rPh>
    <rPh sb="3" eb="6">
      <t>ショザイチ</t>
    </rPh>
    <rPh sb="7" eb="9">
      <t>ゼンカク</t>
    </rPh>
    <phoneticPr fontId="5"/>
  </si>
  <si>
    <t>施設名（全角）</t>
    <rPh sb="0" eb="2">
      <t>シセツ</t>
    </rPh>
    <rPh sb="2" eb="3">
      <t>メイ</t>
    </rPh>
    <rPh sb="4" eb="6">
      <t>ゼンカク</t>
    </rPh>
    <phoneticPr fontId="8"/>
  </si>
  <si>
    <t>保険医療機関コード（10桁）※（半角）</t>
    <rPh sb="0" eb="6">
      <t>ホケンイリョウキカン</t>
    </rPh>
    <rPh sb="12" eb="13">
      <t>ケタ</t>
    </rPh>
    <rPh sb="16" eb="18">
      <t>ハンカク</t>
    </rPh>
    <phoneticPr fontId="5"/>
  </si>
  <si>
    <t>施設所在地（全角）</t>
    <rPh sb="0" eb="2">
      <t>シセツ</t>
    </rPh>
    <rPh sb="2" eb="5">
      <t>ショザイチ</t>
    </rPh>
    <rPh sb="6" eb="8">
      <t>ゼンカク</t>
    </rPh>
    <phoneticPr fontId="5"/>
  </si>
  <si>
    <t>役職（全角）</t>
    <rPh sb="0" eb="2">
      <t>ヤクショクダイヤク</t>
    </rPh>
    <rPh sb="3" eb="5">
      <t>ゼンカク</t>
    </rPh>
    <phoneticPr fontId="5"/>
  </si>
  <si>
    <t>申請者指名（法人代表者指名）（全角）</t>
    <rPh sb="0" eb="3">
      <t>シンセイシャ</t>
    </rPh>
    <rPh sb="3" eb="5">
      <t>シメイ</t>
    </rPh>
    <rPh sb="6" eb="8">
      <t>ホウジン</t>
    </rPh>
    <rPh sb="8" eb="11">
      <t>ダイヒョウシャ</t>
    </rPh>
    <rPh sb="11" eb="13">
      <t>シメイ</t>
    </rPh>
    <rPh sb="15" eb="17">
      <t>ゼンカク</t>
    </rPh>
    <phoneticPr fontId="5"/>
  </si>
  <si>
    <t>担当者名（全角）</t>
    <rPh sb="0" eb="3">
      <t>タントウシャ</t>
    </rPh>
    <rPh sb="3" eb="4">
      <t>メイ</t>
    </rPh>
    <rPh sb="5" eb="7">
      <t>ゼンカク</t>
    </rPh>
    <phoneticPr fontId="5"/>
  </si>
  <si>
    <t>連絡先(TEL)（半角）</t>
    <rPh sb="0" eb="2">
      <t>レンラク</t>
    </rPh>
    <rPh sb="2" eb="3">
      <t>サキ</t>
    </rPh>
    <rPh sb="9" eb="11">
      <t>ハンカク</t>
    </rPh>
    <phoneticPr fontId="5"/>
  </si>
  <si>
    <t>連絡先(E-Mail)（半角）</t>
    <rPh sb="0" eb="2">
      <t>レンラク</t>
    </rPh>
    <rPh sb="2" eb="3">
      <t>サキ</t>
    </rPh>
    <rPh sb="12" eb="14">
      <t>ハンカク</t>
    </rPh>
    <phoneticPr fontId="5"/>
  </si>
  <si>
    <t>医療法人神奈川会</t>
    <rPh sb="0" eb="8">
      <t>イリョウホウジンカナガワカイ</t>
    </rPh>
    <phoneticPr fontId="5"/>
  </si>
  <si>
    <t>神奈川県庁</t>
    <rPh sb="0" eb="3">
      <t>カナガワ</t>
    </rPh>
    <rPh sb="3" eb="5">
      <t>ケンチョウ</t>
    </rPh>
    <phoneticPr fontId="5"/>
  </si>
  <si>
    <t>本庁舎</t>
    <rPh sb="0" eb="1">
      <t>ホン</t>
    </rPh>
    <rPh sb="1" eb="3">
      <t>チョウシャ</t>
    </rPh>
    <phoneticPr fontId="5"/>
  </si>
  <si>
    <t>9999999</t>
    <phoneticPr fontId="5"/>
  </si>
  <si>
    <t>神奈川県横浜市中区日本大通１</t>
    <rPh sb="0" eb="4">
      <t>カナガワケン</t>
    </rPh>
    <rPh sb="4" eb="7">
      <t>ヨコハマシ</t>
    </rPh>
    <rPh sb="7" eb="9">
      <t>ナカク</t>
    </rPh>
    <rPh sb="9" eb="13">
      <t>ニホンオオドオリ</t>
    </rPh>
    <phoneticPr fontId="5"/>
  </si>
  <si>
    <t>神奈川県庁病院</t>
    <rPh sb="0" eb="4">
      <t>カナガワケン</t>
    </rPh>
    <rPh sb="5" eb="7">
      <t>ビョウイン</t>
    </rPh>
    <phoneticPr fontId="5"/>
  </si>
  <si>
    <t>神奈川県横浜市中区日本大通１</t>
    <rPh sb="0" eb="4">
      <t>カナガワケン</t>
    </rPh>
    <rPh sb="4" eb="7">
      <t>ヨコハマシ</t>
    </rPh>
    <rPh sb="7" eb="13">
      <t>ナカクニホンオオドオリ</t>
    </rPh>
    <phoneticPr fontId="5"/>
  </si>
  <si>
    <t>理事長</t>
    <rPh sb="0" eb="3">
      <t>リジチョウ</t>
    </rPh>
    <phoneticPr fontId="5"/>
  </si>
  <si>
    <t>神奈川　県太郎</t>
    <rPh sb="0" eb="3">
      <t>カナガワ</t>
    </rPh>
    <rPh sb="4" eb="5">
      <t>ケン</t>
    </rPh>
    <rPh sb="5" eb="7">
      <t>タロウ</t>
    </rPh>
    <phoneticPr fontId="5"/>
  </si>
  <si>
    <t>神奈川　県次郎</t>
    <rPh sb="0" eb="3">
      <t>カナガワ</t>
    </rPh>
    <rPh sb="4" eb="5">
      <t>ケン</t>
    </rPh>
    <rPh sb="5" eb="7">
      <t>ジロウ</t>
    </rPh>
    <phoneticPr fontId="5"/>
  </si>
  <si>
    <t>kanagawaken@kanagawa.com</t>
    <phoneticPr fontId="5"/>
  </si>
  <si>
    <t>045-210-1111</t>
    <phoneticPr fontId="5"/>
  </si>
  <si>
    <t>医療法人神奈川県会　理事長　神奈川　県太郎</t>
    <rPh sb="0" eb="2">
      <t>イリョウ</t>
    </rPh>
    <rPh sb="2" eb="4">
      <t>ホウジン</t>
    </rPh>
    <rPh sb="4" eb="7">
      <t>カナガワ</t>
    </rPh>
    <rPh sb="7" eb="8">
      <t>ケン</t>
    </rPh>
    <rPh sb="8" eb="9">
      <t>カイ</t>
    </rPh>
    <rPh sb="10" eb="13">
      <t>リジチョウ</t>
    </rPh>
    <rPh sb="14" eb="17">
      <t>カナガワ</t>
    </rPh>
    <rPh sb="18" eb="19">
      <t>ケン</t>
    </rPh>
    <rPh sb="19" eb="21">
      <t>タロウ</t>
    </rPh>
    <phoneticPr fontId="5"/>
  </si>
  <si>
    <t>ｲ)ｶﾅｶﾞﾜｹﾝｶｲ　ﾘｼﾞﾁｮｳ　ｶﾅｶﾞﾜ　ｹﾝﾀﾛｳ</t>
    <phoneticPr fontId="5"/>
  </si>
  <si>
    <t>申請者氏名（法人代表者氏名）（全角）</t>
    <rPh sb="0" eb="3">
      <t>シンセイシャ</t>
    </rPh>
    <rPh sb="3" eb="5">
      <t>シメイ</t>
    </rPh>
    <rPh sb="6" eb="8">
      <t>ホウジン</t>
    </rPh>
    <rPh sb="8" eb="11">
      <t>ダイヒョウシャ</t>
    </rPh>
    <rPh sb="11" eb="13">
      <t>シメイ</t>
    </rPh>
    <rPh sb="15" eb="17">
      <t>ゼンカク</t>
    </rPh>
    <phoneticPr fontId="5"/>
  </si>
  <si>
    <t>理事長　神奈川　県太郎</t>
    <rPh sb="8" eb="9">
      <t>ケン</t>
    </rPh>
    <phoneticPr fontId="8"/>
  </si>
  <si>
    <t>医療法人神奈川会神奈川県庁病院</t>
    <rPh sb="4" eb="7">
      <t>カナガワ</t>
    </rPh>
    <phoneticPr fontId="8"/>
  </si>
  <si>
    <t>ｶﾅｶﾞﾜ　ｹﾝﾀﾛｳ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</si>
</sst>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21"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name val="BIZ UDPゴシック"/>
      <family val="3"/>
      <charset val="128"/>
    </font>
    <font>
      <sz val="14"/>
      <name val="BIZ UDP明朝 Medium"/>
      <family val="1"/>
      <charset val="128"/>
    </font>
    <font>
      <sz val="14"/>
      <color theme="1"/>
      <name val="BIZ UDP明朝 Medium"/>
      <family val="1"/>
      <charset val="128"/>
    </font>
    <font>
      <sz val="12"/>
      <color theme="1"/>
      <name val="BIZ UDP明朝 Medium"/>
      <family val="1"/>
      <charset val="128"/>
    </font>
    <font>
      <b/>
      <sz val="14"/>
      <color theme="1"/>
      <name val="BIZ UDP明朝 Medium"/>
      <family val="1"/>
      <charset val="128"/>
    </font>
    <font>
      <b/>
      <sz val="16"/>
      <color theme="1"/>
      <name val="BIZ UDP明朝 Medium"/>
      <family val="1"/>
      <charset val="128"/>
    </font>
    <font>
      <sz val="14"/>
      <color indexed="8"/>
      <name val="BIZ UDP明朝 Medium"/>
      <family val="1"/>
      <charset val="128"/>
    </font>
    <font>
      <u/>
      <sz val="14"/>
      <color theme="1"/>
      <name val="BIZ UDP明朝 Medium"/>
      <family val="1"/>
      <charset val="128"/>
    </font>
    <font>
      <sz val="10"/>
      <color theme="1"/>
      <name val="BIZ UDP明朝 Medium"/>
      <family val="1"/>
      <charset val="128"/>
    </font>
    <font>
      <u/>
      <sz val="11"/>
      <color theme="10"/>
      <name val="ＭＳ Ｐゴシック"/>
      <family val="3"/>
      <charset val="128"/>
    </font>
    <font>
      <b/>
      <sz val="11"/>
      <color theme="1"/>
      <name val="BIZ UDP明朝 Medium"/>
      <family val="1"/>
      <charset val="128"/>
    </font>
    <font>
      <sz val="11"/>
      <color theme="1"/>
      <name val="BIZ UDP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7" fillId="0" borderId="0">
      <alignment vertical="center"/>
    </xf>
    <xf numFmtId="0" fontId="7"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58">
    <xf numFmtId="0" fontId="0" fillId="0" borderId="0" xfId="0">
      <alignment vertical="center"/>
    </xf>
    <xf numFmtId="0" fontId="9" fillId="0" borderId="0" xfId="8" applyFont="1">
      <alignment vertical="center"/>
    </xf>
    <xf numFmtId="0" fontId="9" fillId="0" borderId="5" xfId="8" applyFont="1" applyBorder="1" applyAlignment="1">
      <alignment horizontal="distributed" vertical="center"/>
    </xf>
    <xf numFmtId="0" fontId="12" fillId="0" borderId="0" xfId="8" applyFont="1">
      <alignment vertical="center"/>
    </xf>
    <xf numFmtId="0" fontId="13" fillId="0" borderId="0" xfId="9" applyFont="1">
      <alignment vertical="center"/>
    </xf>
    <xf numFmtId="0" fontId="11" fillId="0" borderId="0" xfId="9" applyFont="1">
      <alignment vertical="center"/>
    </xf>
    <xf numFmtId="0" fontId="11" fillId="0" borderId="0" xfId="9" applyFont="1" applyAlignment="1">
      <alignment horizontal="center" vertical="center"/>
    </xf>
    <xf numFmtId="0" fontId="13" fillId="0" borderId="0" xfId="9" applyFont="1" applyFill="1">
      <alignment vertical="center"/>
    </xf>
    <xf numFmtId="0" fontId="11" fillId="0" borderId="0" xfId="9" applyFont="1" applyFill="1">
      <alignment vertical="center"/>
    </xf>
    <xf numFmtId="0" fontId="11" fillId="0" borderId="0" xfId="10" applyFont="1" applyFill="1" applyAlignment="1">
      <alignment horizontal="left" vertical="center"/>
    </xf>
    <xf numFmtId="0" fontId="13" fillId="0" borderId="0" xfId="10" applyFont="1" applyFill="1" applyBorder="1" applyAlignment="1">
      <alignment horizontal="left" vertical="center" shrinkToFit="1"/>
    </xf>
    <xf numFmtId="0" fontId="11" fillId="0" borderId="0" xfId="9" applyFont="1" applyAlignment="1">
      <alignment vertical="center"/>
    </xf>
    <xf numFmtId="0" fontId="11" fillId="0" borderId="26" xfId="9" applyFont="1" applyBorder="1" applyAlignment="1">
      <alignment horizontal="center" vertical="center"/>
    </xf>
    <xf numFmtId="42" fontId="11" fillId="0" borderId="21" xfId="9" applyNumberFormat="1" applyFont="1" applyBorder="1" applyAlignment="1">
      <alignment horizontal="center" vertical="center"/>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10" applyFont="1" applyAlignment="1">
      <alignment horizontal="left" vertical="center"/>
    </xf>
    <xf numFmtId="0" fontId="11" fillId="0" borderId="0" xfId="9" applyFont="1" applyBorder="1" applyAlignment="1">
      <alignment vertical="center"/>
    </xf>
    <xf numFmtId="0" fontId="11" fillId="0" borderId="7" xfId="9" applyFont="1" applyBorder="1">
      <alignment vertical="center"/>
    </xf>
    <xf numFmtId="0" fontId="11" fillId="3" borderId="26" xfId="9" applyFont="1" applyFill="1" applyBorder="1" applyAlignment="1">
      <alignment horizontal="center" vertical="center"/>
    </xf>
    <xf numFmtId="0" fontId="11" fillId="3" borderId="21" xfId="9" applyFont="1" applyFill="1" applyBorder="1" applyAlignment="1">
      <alignment horizontal="center" vertical="center"/>
    </xf>
    <xf numFmtId="0" fontId="11" fillId="3" borderId="42" xfId="9" applyFont="1" applyFill="1" applyBorder="1" applyAlignment="1">
      <alignment horizontal="center" vertical="center"/>
    </xf>
    <xf numFmtId="0" fontId="11" fillId="3" borderId="22" xfId="9" applyFont="1" applyFill="1" applyBorder="1" applyAlignment="1">
      <alignment horizontal="center" vertical="center"/>
    </xf>
    <xf numFmtId="42" fontId="11" fillId="2" borderId="21" xfId="9" applyNumberFormat="1" applyFont="1" applyFill="1" applyBorder="1" applyAlignment="1">
      <alignment horizontal="center" vertical="center"/>
    </xf>
    <xf numFmtId="0" fontId="10" fillId="0" borderId="0" xfId="10" applyFont="1" applyBorder="1" applyAlignment="1">
      <alignment horizontal="left" vertical="center"/>
    </xf>
    <xf numFmtId="0" fontId="10" fillId="0" borderId="0" xfId="10" applyFont="1" applyBorder="1" applyAlignment="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4" xfId="10" applyFont="1" applyBorder="1" applyAlignment="1">
      <alignment horizontal="center" vertical="center"/>
    </xf>
    <xf numFmtId="0" fontId="10" fillId="0" borderId="4" xfId="10" applyFont="1" applyBorder="1" applyAlignment="1">
      <alignment vertical="center"/>
    </xf>
    <xf numFmtId="0" fontId="10" fillId="0" borderId="4" xfId="10" applyFont="1" applyBorder="1" applyAlignment="1">
      <alignment horizontal="left" vertical="center"/>
    </xf>
    <xf numFmtId="0" fontId="10" fillId="0" borderId="7" xfId="10" applyFont="1" applyFill="1" applyBorder="1" applyAlignment="1">
      <alignment horizontal="center" vertical="center"/>
    </xf>
    <xf numFmtId="0" fontId="10" fillId="0" borderId="7" xfId="10" applyFont="1" applyFill="1" applyBorder="1" applyAlignment="1">
      <alignment horizontal="center" vertical="center" wrapText="1"/>
    </xf>
    <xf numFmtId="0" fontId="10" fillId="0" borderId="7" xfId="10" applyFont="1" applyBorder="1" applyAlignment="1">
      <alignment horizontal="center" vertical="center" wrapText="1"/>
    </xf>
    <xf numFmtId="0" fontId="10" fillId="0" borderId="7" xfId="10" applyFont="1" applyBorder="1" applyAlignment="1">
      <alignment horizontal="center" vertical="center"/>
    </xf>
    <xf numFmtId="0" fontId="15" fillId="0" borderId="7" xfId="10" applyFont="1" applyFill="1" applyBorder="1" applyAlignment="1">
      <alignment vertical="center" shrinkToFit="1"/>
    </xf>
    <xf numFmtId="0" fontId="10" fillId="0" borderId="7" xfId="10" applyFont="1" applyBorder="1" applyAlignment="1">
      <alignment horizontal="left" vertical="center"/>
    </xf>
    <xf numFmtId="0" fontId="11" fillId="0" borderId="7" xfId="10" applyFont="1" applyFill="1" applyBorder="1" applyAlignment="1">
      <alignment horizontal="left" vertical="center" shrinkToFit="1"/>
    </xf>
    <xf numFmtId="0" fontId="10" fillId="0" borderId="7" xfId="10" applyNumberFormat="1" applyFont="1" applyBorder="1" applyAlignment="1">
      <alignment horizontal="left" vertical="center" wrapText="1"/>
    </xf>
    <xf numFmtId="0" fontId="11" fillId="0" borderId="7" xfId="10" applyFont="1" applyFill="1" applyBorder="1" applyAlignment="1">
      <alignment horizontal="left" vertical="center" wrapText="1" shrinkToFit="1"/>
    </xf>
    <xf numFmtId="0" fontId="11" fillId="0" borderId="0" xfId="10" applyFont="1">
      <alignment vertical="center"/>
    </xf>
    <xf numFmtId="0" fontId="10" fillId="0" borderId="0" xfId="10" applyFont="1" applyAlignment="1">
      <alignment horizontal="left" vertical="center"/>
    </xf>
    <xf numFmtId="0" fontId="10" fillId="0" borderId="0" xfId="10" applyFont="1" applyAlignment="1">
      <alignment horizontal="center" vertical="center"/>
    </xf>
    <xf numFmtId="0" fontId="11" fillId="0" borderId="0" xfId="10" applyFont="1" applyAlignment="1">
      <alignment horizontal="right" vertical="center"/>
    </xf>
    <xf numFmtId="0" fontId="16" fillId="0" borderId="0" xfId="10" applyFont="1">
      <alignment vertical="center"/>
    </xf>
    <xf numFmtId="0" fontId="11" fillId="0" borderId="0" xfId="10" applyFont="1" applyAlignment="1">
      <alignment horizontal="left" vertical="center" wrapText="1"/>
    </xf>
    <xf numFmtId="0" fontId="10" fillId="0" borderId="49" xfId="10" applyFont="1" applyBorder="1" applyAlignment="1">
      <alignment horizontal="center" vertical="center"/>
    </xf>
    <xf numFmtId="0" fontId="10" fillId="0" borderId="0" xfId="10" applyFont="1" applyAlignment="1">
      <alignment vertical="center"/>
    </xf>
    <xf numFmtId="0" fontId="11" fillId="0" borderId="0" xfId="8" applyFont="1" applyBorder="1" applyAlignment="1">
      <alignment horizontal="left" vertical="center"/>
    </xf>
    <xf numFmtId="0" fontId="13" fillId="3" borderId="16" xfId="10" applyFont="1" applyFill="1" applyBorder="1" applyAlignment="1">
      <alignment horizontal="center" vertical="center" shrinkToFit="1"/>
    </xf>
    <xf numFmtId="0" fontId="11" fillId="0" borderId="0" xfId="10" applyFont="1" applyAlignment="1">
      <alignment horizontal="left" vertical="center"/>
    </xf>
    <xf numFmtId="0" fontId="11" fillId="0" borderId="0" xfId="10" applyFont="1" applyAlignment="1">
      <alignment horizontal="left" vertical="center"/>
    </xf>
    <xf numFmtId="0" fontId="13" fillId="3" borderId="16" xfId="10" applyFont="1" applyFill="1" applyBorder="1" applyAlignment="1">
      <alignment horizontal="center" vertical="center" wrapText="1" shrinkToFit="1"/>
    </xf>
    <xf numFmtId="0" fontId="13" fillId="3" borderId="18" xfId="10" applyFont="1" applyFill="1" applyBorder="1" applyAlignment="1">
      <alignment horizontal="center" vertical="center" wrapText="1" shrinkToFit="1"/>
    </xf>
    <xf numFmtId="0" fontId="13" fillId="3" borderId="17" xfId="10" applyFont="1" applyFill="1" applyBorder="1" applyAlignment="1">
      <alignment horizontal="center" vertical="center" wrapText="1" shrinkToFit="1"/>
    </xf>
    <xf numFmtId="0" fontId="13" fillId="0" borderId="0" xfId="10" applyFont="1" applyFill="1" applyBorder="1" applyAlignment="1">
      <alignment horizontal="center" vertical="center" wrapText="1" shrinkToFit="1"/>
    </xf>
    <xf numFmtId="0" fontId="11" fillId="0" borderId="0" xfId="9" applyFont="1" applyAlignment="1">
      <alignment horizontal="left" vertical="center"/>
    </xf>
    <xf numFmtId="0" fontId="9" fillId="0" borderId="6" xfId="8" applyFont="1" applyBorder="1" applyAlignment="1">
      <alignment vertical="center"/>
    </xf>
    <xf numFmtId="0" fontId="13" fillId="0" borderId="37" xfId="10" applyFont="1" applyFill="1" applyBorder="1" applyAlignment="1">
      <alignment horizontal="center" vertical="center" wrapText="1" shrinkToFit="1"/>
    </xf>
    <xf numFmtId="0" fontId="11" fillId="0" borderId="4" xfId="9" applyFont="1" applyBorder="1" applyAlignment="1">
      <alignment horizontal="left" vertical="center"/>
    </xf>
    <xf numFmtId="0" fontId="13" fillId="0" borderId="0" xfId="10" applyFont="1" applyFill="1" applyBorder="1" applyAlignment="1">
      <alignment horizontal="center" vertical="center" shrinkToFit="1"/>
    </xf>
    <xf numFmtId="0" fontId="11" fillId="0" borderId="0" xfId="9" applyFont="1" applyAlignment="1">
      <alignment horizontal="left" vertical="center"/>
    </xf>
    <xf numFmtId="0" fontId="9" fillId="0" borderId="3" xfId="8" applyFont="1" applyBorder="1" applyAlignment="1">
      <alignment vertical="center"/>
    </xf>
    <xf numFmtId="0" fontId="11" fillId="0" borderId="0" xfId="9" applyFont="1" applyAlignment="1">
      <alignment horizontal="left" vertical="center"/>
    </xf>
    <xf numFmtId="0" fontId="11" fillId="3" borderId="22" xfId="8" applyFont="1" applyFill="1" applyBorder="1" applyAlignment="1">
      <alignment vertical="center"/>
    </xf>
    <xf numFmtId="0" fontId="9" fillId="3" borderId="6" xfId="8" applyFont="1" applyFill="1" applyBorder="1" applyAlignment="1">
      <alignment vertical="center"/>
    </xf>
    <xf numFmtId="0" fontId="9" fillId="3" borderId="6" xfId="8" applyFont="1" applyFill="1" applyBorder="1" applyAlignment="1">
      <alignment horizontal="center" vertical="center"/>
    </xf>
    <xf numFmtId="0" fontId="11" fillId="3" borderId="6" xfId="9" applyFont="1" applyFill="1" applyBorder="1">
      <alignment vertical="center"/>
    </xf>
    <xf numFmtId="0" fontId="9" fillId="3" borderId="3" xfId="8" applyFont="1" applyFill="1" applyBorder="1" applyAlignment="1">
      <alignment vertical="center"/>
    </xf>
    <xf numFmtId="0" fontId="9" fillId="3" borderId="6" xfId="8" applyFont="1" applyFill="1" applyBorder="1" applyAlignment="1">
      <alignment horizontal="left" vertical="center"/>
    </xf>
    <xf numFmtId="0" fontId="9" fillId="3" borderId="3" xfId="8" applyFont="1" applyFill="1" applyBorder="1" applyAlignment="1">
      <alignment horizontal="left" vertical="center"/>
    </xf>
    <xf numFmtId="0" fontId="9" fillId="0" borderId="9" xfId="8" applyFont="1" applyBorder="1" applyAlignment="1">
      <alignment horizontal="distributed" vertical="center" wrapText="1"/>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8" applyFont="1" applyBorder="1" applyAlignment="1">
      <alignment horizontal="left" vertical="center"/>
    </xf>
    <xf numFmtId="0" fontId="9" fillId="3" borderId="6" xfId="8" applyFont="1" applyFill="1" applyBorder="1" applyAlignment="1">
      <alignment horizontal="center" vertical="center"/>
    </xf>
    <xf numFmtId="0" fontId="11" fillId="0" borderId="0" xfId="10" applyFont="1" applyAlignment="1">
      <alignment horizontal="lef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42" fontId="11" fillId="0" borderId="0" xfId="9" applyNumberFormat="1" applyFont="1" applyBorder="1" applyAlignment="1">
      <alignment horizontal="center" vertical="center"/>
    </xf>
    <xf numFmtId="0" fontId="11" fillId="0" borderId="34" xfId="9" applyFont="1" applyBorder="1">
      <alignment vertical="center"/>
    </xf>
    <xf numFmtId="0" fontId="11" fillId="0" borderId="55" xfId="9" applyFont="1" applyFill="1" applyBorder="1" applyAlignment="1">
      <alignment vertical="center"/>
    </xf>
    <xf numFmtId="0" fontId="11" fillId="0" borderId="0" xfId="9" applyFont="1" applyBorder="1">
      <alignment vertical="center"/>
    </xf>
    <xf numFmtId="0" fontId="11" fillId="0" borderId="0" xfId="9" applyFont="1" applyFill="1" applyBorder="1" applyAlignment="1">
      <alignment vertical="center"/>
    </xf>
    <xf numFmtId="0" fontId="11" fillId="0" borderId="0" xfId="10" applyFont="1" applyAlignment="1">
      <alignment horizontal="left" vertical="center" wrapText="1"/>
    </xf>
    <xf numFmtId="0" fontId="11" fillId="0" borderId="0" xfId="10" applyFont="1" applyAlignment="1">
      <alignment horizontal="left" vertical="center"/>
    </xf>
    <xf numFmtId="0" fontId="10" fillId="0" borderId="4" xfId="10" applyFont="1" applyBorder="1" applyAlignment="1">
      <alignment horizontal="left" vertical="center"/>
    </xf>
    <xf numFmtId="0" fontId="10" fillId="0" borderId="0" xfId="10" applyFont="1" applyBorder="1" applyAlignment="1">
      <alignment horizontal="center" vertical="center"/>
    </xf>
    <xf numFmtId="0" fontId="13" fillId="3" borderId="16" xfId="10" applyFont="1" applyFill="1" applyBorder="1" applyAlignment="1">
      <alignment horizontal="center" vertical="center" shrinkToFit="1"/>
    </xf>
    <xf numFmtId="0" fontId="11" fillId="0" borderId="0" xfId="9" applyFont="1" applyAlignment="1">
      <alignment horizontal="left" vertical="center"/>
    </xf>
    <xf numFmtId="0" fontId="13" fillId="3" borderId="18" xfId="10" applyFont="1" applyFill="1" applyBorder="1" applyAlignment="1">
      <alignment vertical="center" shrinkToFit="1"/>
    </xf>
    <xf numFmtId="0" fontId="13" fillId="3" borderId="17" xfId="10" applyFont="1" applyFill="1" applyBorder="1" applyAlignment="1">
      <alignment vertical="center" shrinkToFit="1"/>
    </xf>
    <xf numFmtId="0" fontId="11" fillId="0" borderId="4" xfId="10" applyFont="1" applyBorder="1">
      <alignment vertical="center"/>
    </xf>
    <xf numFmtId="0" fontId="9" fillId="0" borderId="0" xfId="8" applyFont="1" applyFill="1" applyBorder="1" applyAlignment="1">
      <alignment vertical="center"/>
    </xf>
    <xf numFmtId="0" fontId="9" fillId="0" borderId="0" xfId="8" applyFont="1" applyAlignment="1">
      <alignment horizontal="left" vertical="center"/>
    </xf>
    <xf numFmtId="0" fontId="9" fillId="0" borderId="5" xfId="8" applyFont="1" applyBorder="1" applyAlignment="1">
      <alignment horizontal="center" vertical="center" wrapText="1"/>
    </xf>
    <xf numFmtId="0" fontId="13" fillId="3" borderId="16" xfId="10" applyFont="1" applyFill="1" applyBorder="1" applyAlignment="1">
      <alignment horizontal="center" vertical="center" shrinkToFit="1"/>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8" applyFont="1" applyBorder="1" applyAlignment="1">
      <alignment horizontal="left" vertical="center"/>
    </xf>
    <xf numFmtId="0" fontId="11" fillId="0" borderId="0" xfId="10" applyFont="1" applyAlignment="1">
      <alignment horizontal="right" vertical="center"/>
    </xf>
    <xf numFmtId="0" fontId="11" fillId="0" borderId="0" xfId="10" applyFont="1" applyAlignment="1">
      <alignment horizontal="left" vertical="center"/>
    </xf>
    <xf numFmtId="0" fontId="11" fillId="3" borderId="22" xfId="8" applyFont="1" applyFill="1" applyBorder="1" applyAlignment="1">
      <alignment horizontal="center" vertical="center"/>
    </xf>
    <xf numFmtId="0" fontId="20" fillId="0" borderId="0" xfId="9" applyFont="1">
      <alignment vertical="center"/>
    </xf>
    <xf numFmtId="49" fontId="9" fillId="0" borderId="50" xfId="8" applyNumberFormat="1" applyFont="1" applyFill="1" applyBorder="1" applyAlignment="1">
      <alignment horizontal="center" vertical="center"/>
    </xf>
    <xf numFmtId="49" fontId="9" fillId="0" borderId="6" xfId="8" applyNumberFormat="1" applyFont="1" applyFill="1" applyBorder="1" applyAlignment="1">
      <alignment horizontal="center" vertical="center"/>
    </xf>
    <xf numFmtId="0" fontId="11" fillId="0" borderId="0" xfId="10" applyFont="1" applyAlignment="1">
      <alignment horizontal="right" vertical="center" wrapText="1"/>
    </xf>
    <xf numFmtId="0" fontId="11" fillId="0" borderId="45" xfId="10" applyFont="1" applyBorder="1" applyAlignment="1">
      <alignment horizontal="right" vertical="center" wrapText="1"/>
    </xf>
    <xf numFmtId="0" fontId="9" fillId="3" borderId="6" xfId="8" applyFont="1" applyFill="1" applyBorder="1" applyAlignment="1">
      <alignment horizontal="center" vertical="center"/>
    </xf>
    <xf numFmtId="0" fontId="9" fillId="3" borderId="3" xfId="8" applyFont="1" applyFill="1" applyBorder="1" applyAlignment="1">
      <alignment horizontal="center" vertical="center"/>
    </xf>
    <xf numFmtId="42" fontId="11" fillId="2" borderId="16" xfId="9" applyNumberFormat="1" applyFont="1" applyFill="1" applyBorder="1" applyAlignment="1">
      <alignment horizontal="center" vertical="center"/>
    </xf>
    <xf numFmtId="42" fontId="11" fillId="2" borderId="17" xfId="9" applyNumberFormat="1" applyFont="1" applyFill="1" applyBorder="1" applyAlignment="1">
      <alignment horizontal="center" vertical="center"/>
    </xf>
    <xf numFmtId="0" fontId="11" fillId="0" borderId="18" xfId="8" applyFont="1" applyBorder="1" applyAlignment="1">
      <alignment horizontal="left" vertical="center"/>
    </xf>
    <xf numFmtId="0" fontId="11" fillId="0" borderId="17" xfId="8" applyFont="1" applyBorder="1" applyAlignment="1">
      <alignment horizontal="left" vertical="center"/>
    </xf>
    <xf numFmtId="0" fontId="11" fillId="3" borderId="16" xfId="10" applyFont="1" applyFill="1" applyBorder="1" applyAlignment="1">
      <alignment horizontal="left" vertical="center" wrapText="1" shrinkToFit="1"/>
    </xf>
    <xf numFmtId="0" fontId="11" fillId="3" borderId="18" xfId="10" applyFont="1" applyFill="1" applyBorder="1" applyAlignment="1">
      <alignment horizontal="left" vertical="center" wrapText="1" shrinkToFit="1"/>
    </xf>
    <xf numFmtId="0" fontId="11" fillId="3" borderId="17" xfId="10" applyFont="1" applyFill="1" applyBorder="1" applyAlignment="1">
      <alignment horizontal="left" vertical="center" wrapText="1" shrinkToFit="1"/>
    </xf>
    <xf numFmtId="0" fontId="11" fillId="0" borderId="45" xfId="9" applyFont="1" applyBorder="1" applyAlignment="1">
      <alignment horizontal="left" vertical="center" wrapText="1"/>
    </xf>
    <xf numFmtId="0" fontId="11" fillId="0" borderId="23" xfId="9" applyFont="1" applyBorder="1" applyAlignment="1">
      <alignment horizontal="center" vertical="center"/>
    </xf>
    <xf numFmtId="0" fontId="11" fillId="0" borderId="19" xfId="9" applyFont="1" applyBorder="1" applyAlignment="1">
      <alignment horizontal="center" vertical="center"/>
    </xf>
    <xf numFmtId="0" fontId="11" fillId="3" borderId="24" xfId="9" applyFont="1" applyFill="1" applyBorder="1" applyAlignment="1">
      <alignment horizontal="center" vertical="center"/>
    </xf>
    <xf numFmtId="0" fontId="11" fillId="3" borderId="20" xfId="9" applyFont="1" applyFill="1" applyBorder="1" applyAlignment="1">
      <alignment horizontal="center" vertical="center"/>
    </xf>
    <xf numFmtId="0" fontId="11" fillId="0" borderId="16" xfId="9" applyFont="1" applyBorder="1" applyAlignment="1">
      <alignment horizontal="center" vertical="center"/>
    </xf>
    <xf numFmtId="0" fontId="11" fillId="0" borderId="17" xfId="9" applyFont="1" applyBorder="1" applyAlignment="1">
      <alignment horizontal="center" vertical="center"/>
    </xf>
    <xf numFmtId="0" fontId="11" fillId="0" borderId="33" xfId="8" applyFont="1" applyBorder="1" applyAlignment="1">
      <alignment horizontal="left" vertical="center" wrapText="1"/>
    </xf>
    <xf numFmtId="0" fontId="11" fillId="0" borderId="34" xfId="8" applyFont="1" applyBorder="1" applyAlignment="1">
      <alignment horizontal="left" vertical="center" wrapText="1"/>
    </xf>
    <xf numFmtId="0" fontId="11" fillId="0" borderId="35" xfId="8" applyFont="1" applyBorder="1" applyAlignment="1">
      <alignment horizontal="left" vertical="center" wrapText="1"/>
    </xf>
    <xf numFmtId="0" fontId="11" fillId="0" borderId="44" xfId="8" applyFont="1" applyBorder="1" applyAlignment="1">
      <alignment horizontal="left" vertical="center" wrapText="1"/>
    </xf>
    <xf numFmtId="0" fontId="11" fillId="0" borderId="0" xfId="8" applyFont="1" applyBorder="1" applyAlignment="1">
      <alignment horizontal="left" vertical="center" wrapText="1"/>
    </xf>
    <xf numFmtId="0" fontId="11" fillId="0" borderId="45" xfId="8" applyFont="1" applyBorder="1" applyAlignment="1">
      <alignment horizontal="left" vertical="center" wrapText="1"/>
    </xf>
    <xf numFmtId="0" fontId="11" fillId="0" borderId="36" xfId="8" applyFont="1" applyBorder="1" applyAlignment="1">
      <alignment horizontal="left" vertical="center" wrapText="1"/>
    </xf>
    <xf numFmtId="0" fontId="11" fillId="0" borderId="37" xfId="8" applyFont="1" applyBorder="1" applyAlignment="1">
      <alignment horizontal="left" vertical="center" wrapText="1"/>
    </xf>
    <xf numFmtId="0" fontId="11" fillId="0" borderId="38" xfId="8" applyFont="1" applyBorder="1" applyAlignment="1">
      <alignment horizontal="left" vertical="center" wrapText="1"/>
    </xf>
    <xf numFmtId="0" fontId="9" fillId="3" borderId="10" xfId="8" applyFont="1" applyFill="1" applyBorder="1" applyAlignment="1">
      <alignment vertical="center"/>
    </xf>
    <xf numFmtId="0" fontId="9" fillId="3" borderId="11" xfId="8" applyFont="1" applyFill="1" applyBorder="1" applyAlignment="1">
      <alignment vertical="center"/>
    </xf>
    <xf numFmtId="0" fontId="9" fillId="3" borderId="12" xfId="8" applyFont="1" applyFill="1" applyBorder="1" applyAlignment="1">
      <alignment vertical="center"/>
    </xf>
    <xf numFmtId="0" fontId="9" fillId="3" borderId="13" xfId="8" applyFont="1" applyFill="1" applyBorder="1" applyAlignment="1">
      <alignment vertical="center"/>
    </xf>
    <xf numFmtId="0" fontId="9" fillId="3" borderId="14" xfId="8" applyFont="1" applyFill="1" applyBorder="1" applyAlignment="1">
      <alignment vertical="center"/>
    </xf>
    <xf numFmtId="0" fontId="9" fillId="3" borderId="15" xfId="8" applyFont="1" applyFill="1" applyBorder="1" applyAlignment="1">
      <alignment vertical="center"/>
    </xf>
    <xf numFmtId="0" fontId="9" fillId="3" borderId="2" xfId="8"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3" xfId="8" applyNumberFormat="1" applyFont="1" applyFill="1" applyBorder="1" applyAlignment="1">
      <alignment horizontal="center" vertical="center"/>
    </xf>
    <xf numFmtId="0" fontId="9" fillId="0" borderId="1" xfId="8" applyFont="1" applyBorder="1" applyAlignment="1">
      <alignment horizontal="center" vertical="center"/>
    </xf>
    <xf numFmtId="0" fontId="9" fillId="0" borderId="47" xfId="8" applyFont="1" applyBorder="1" applyAlignment="1">
      <alignment horizontal="center" vertical="center"/>
    </xf>
    <xf numFmtId="0" fontId="9" fillId="0" borderId="5" xfId="8" applyFont="1" applyBorder="1" applyAlignment="1">
      <alignment horizontal="center" vertical="center"/>
    </xf>
    <xf numFmtId="0" fontId="9" fillId="0" borderId="2" xfId="8" applyFont="1" applyBorder="1" applyAlignment="1">
      <alignment horizontal="center" vertical="center"/>
    </xf>
    <xf numFmtId="0" fontId="9" fillId="0" borderId="6" xfId="8" applyFont="1" applyBorder="1" applyAlignment="1">
      <alignment horizontal="center" vertical="center"/>
    </xf>
    <xf numFmtId="0" fontId="9" fillId="0" borderId="3" xfId="8" applyFont="1" applyBorder="1" applyAlignment="1">
      <alignment horizontal="center" vertical="center"/>
    </xf>
    <xf numFmtId="0" fontId="9" fillId="3" borderId="2" xfId="8" applyFont="1" applyFill="1" applyBorder="1" applyAlignment="1">
      <alignment horizontal="center" vertical="center" wrapText="1"/>
    </xf>
    <xf numFmtId="0" fontId="9" fillId="3" borderId="51" xfId="8" applyFont="1" applyFill="1" applyBorder="1" applyAlignment="1">
      <alignment horizontal="center" vertical="center" wrapText="1"/>
    </xf>
    <xf numFmtId="0" fontId="13" fillId="3" borderId="16" xfId="10" applyFont="1" applyFill="1" applyBorder="1" applyAlignment="1">
      <alignment horizontal="left" vertical="center" wrapText="1" shrinkToFit="1"/>
    </xf>
    <xf numFmtId="0" fontId="13" fillId="3" borderId="18" xfId="10" applyFont="1" applyFill="1" applyBorder="1" applyAlignment="1">
      <alignment horizontal="left" vertical="center" wrapText="1" shrinkToFit="1"/>
    </xf>
    <xf numFmtId="0" fontId="13" fillId="3" borderId="17" xfId="10" applyFont="1" applyFill="1" applyBorder="1" applyAlignment="1">
      <alignment horizontal="left" vertical="center" wrapText="1" shrinkToFit="1"/>
    </xf>
    <xf numFmtId="0" fontId="13" fillId="3" borderId="16" xfId="10" applyFont="1" applyFill="1" applyBorder="1" applyAlignment="1">
      <alignment horizontal="center" vertical="center" shrinkToFit="1"/>
    </xf>
    <xf numFmtId="0" fontId="13" fillId="3" borderId="18" xfId="10" applyFont="1" applyFill="1" applyBorder="1" applyAlignment="1">
      <alignment horizontal="center" vertical="center" shrinkToFit="1"/>
    </xf>
    <xf numFmtId="0" fontId="13" fillId="3" borderId="17" xfId="10" applyFont="1" applyFill="1" applyBorder="1" applyAlignment="1">
      <alignment horizontal="center" vertical="center" shrinkToFit="1"/>
    </xf>
    <xf numFmtId="0" fontId="11" fillId="0" borderId="0" xfId="9" applyFont="1" applyAlignment="1">
      <alignment horizontal="left" vertical="center"/>
    </xf>
    <xf numFmtId="0" fontId="11" fillId="0" borderId="0" xfId="10" applyFont="1" applyFill="1" applyBorder="1" applyAlignment="1">
      <alignment horizontal="left" vertical="center"/>
    </xf>
    <xf numFmtId="0" fontId="14" fillId="0" borderId="0" xfId="9" applyFont="1" applyFill="1" applyAlignment="1">
      <alignment horizontal="center" vertical="center"/>
    </xf>
    <xf numFmtId="0" fontId="11" fillId="0" borderId="44" xfId="8" applyFont="1" applyBorder="1" applyAlignment="1">
      <alignment horizontal="left" vertical="center"/>
    </xf>
    <xf numFmtId="0" fontId="11" fillId="0" borderId="0" xfId="8" applyFont="1" applyBorder="1" applyAlignment="1">
      <alignment horizontal="left" vertical="center"/>
    </xf>
    <xf numFmtId="0" fontId="11" fillId="0" borderId="45" xfId="8" applyFont="1" applyBorder="1" applyAlignment="1">
      <alignment horizontal="left" vertical="center"/>
    </xf>
    <xf numFmtId="0" fontId="11" fillId="0" borderId="36" xfId="8" applyFont="1" applyBorder="1" applyAlignment="1">
      <alignment horizontal="left" vertical="center"/>
    </xf>
    <xf numFmtId="0" fontId="11" fillId="0" borderId="37" xfId="8" applyFont="1" applyBorder="1" applyAlignment="1">
      <alignment horizontal="left" vertical="center"/>
    </xf>
    <xf numFmtId="0" fontId="11" fillId="0" borderId="38" xfId="8" applyFont="1" applyBorder="1" applyAlignment="1">
      <alignment horizontal="left" vertical="center"/>
    </xf>
    <xf numFmtId="0" fontId="11" fillId="0" borderId="37" xfId="9" applyFont="1" applyBorder="1" applyAlignment="1">
      <alignment horizontal="left" vertical="center" wrapText="1"/>
    </xf>
    <xf numFmtId="0" fontId="13" fillId="3" borderId="16" xfId="10" applyFont="1" applyFill="1" applyBorder="1" applyAlignment="1">
      <alignment horizontal="center" vertical="center" wrapText="1" shrinkToFit="1"/>
    </xf>
    <xf numFmtId="0" fontId="13" fillId="3" borderId="18" xfId="10" applyFont="1" applyFill="1" applyBorder="1" applyAlignment="1">
      <alignment horizontal="center" vertical="center" wrapText="1" shrinkToFit="1"/>
    </xf>
    <xf numFmtId="0" fontId="13" fillId="3" borderId="17" xfId="10" applyFont="1" applyFill="1" applyBorder="1" applyAlignment="1">
      <alignment horizontal="center" vertical="center" wrapText="1" shrinkToFit="1"/>
    </xf>
    <xf numFmtId="0" fontId="13" fillId="3" borderId="16" xfId="10" applyFont="1" applyFill="1" applyBorder="1" applyAlignment="1">
      <alignment vertical="center" shrinkToFit="1"/>
    </xf>
    <xf numFmtId="0" fontId="13" fillId="3" borderId="18" xfId="10" applyFont="1" applyFill="1" applyBorder="1" applyAlignment="1">
      <alignment vertical="center" shrinkToFit="1"/>
    </xf>
    <xf numFmtId="0" fontId="13" fillId="3" borderId="17" xfId="10" applyFont="1" applyFill="1" applyBorder="1" applyAlignment="1">
      <alignment vertical="center" shrinkToFit="1"/>
    </xf>
    <xf numFmtId="0" fontId="13" fillId="3" borderId="16" xfId="10" applyFont="1" applyFill="1" applyBorder="1" applyAlignment="1">
      <alignment horizontal="left" vertical="center" shrinkToFit="1"/>
    </xf>
    <xf numFmtId="0" fontId="13" fillId="3" borderId="18" xfId="10" applyFont="1" applyFill="1" applyBorder="1" applyAlignment="1">
      <alignment horizontal="left" vertical="center" shrinkToFit="1"/>
    </xf>
    <xf numFmtId="0" fontId="13" fillId="3" borderId="17" xfId="10" applyFont="1" applyFill="1" applyBorder="1" applyAlignment="1">
      <alignment horizontal="left" vertical="center" shrinkToFit="1"/>
    </xf>
    <xf numFmtId="0" fontId="11" fillId="0" borderId="0" xfId="9" applyFont="1" applyAlignment="1">
      <alignment horizontal="right" vertical="center"/>
    </xf>
    <xf numFmtId="0" fontId="11" fillId="0" borderId="45" xfId="9" applyFont="1" applyBorder="1" applyAlignment="1">
      <alignment horizontal="right" vertical="center"/>
    </xf>
    <xf numFmtId="0" fontId="11" fillId="0" borderId="0" xfId="10" applyFont="1" applyAlignment="1">
      <alignment horizontal="right" vertical="center"/>
    </xf>
    <xf numFmtId="0" fontId="11" fillId="0" borderId="45" xfId="10" applyFont="1" applyBorder="1" applyAlignment="1">
      <alignment horizontal="right" vertical="center"/>
    </xf>
    <xf numFmtId="0" fontId="13" fillId="0" borderId="0" xfId="9" applyFont="1" applyAlignment="1">
      <alignment horizontal="left" vertical="center"/>
    </xf>
    <xf numFmtId="0" fontId="11" fillId="3" borderId="32" xfId="9" applyFont="1" applyFill="1" applyBorder="1" applyAlignment="1">
      <alignment horizontal="center" vertical="center" wrapText="1"/>
    </xf>
    <xf numFmtId="0" fontId="11" fillId="3" borderId="25" xfId="9" applyFont="1" applyFill="1" applyBorder="1" applyAlignment="1">
      <alignment horizontal="center" vertical="center" wrapText="1"/>
    </xf>
    <xf numFmtId="0" fontId="11" fillId="0" borderId="33" xfId="9" applyFont="1" applyBorder="1" applyAlignment="1">
      <alignment horizontal="left" vertical="center" wrapText="1"/>
    </xf>
    <xf numFmtId="0" fontId="11" fillId="0" borderId="34" xfId="9" applyFont="1" applyBorder="1" applyAlignment="1">
      <alignment horizontal="left" vertical="center" wrapText="1"/>
    </xf>
    <xf numFmtId="0" fontId="11" fillId="0" borderId="35" xfId="9" applyFont="1" applyBorder="1" applyAlignment="1">
      <alignment horizontal="left" vertical="center" wrapText="1"/>
    </xf>
    <xf numFmtId="0" fontId="11" fillId="0" borderId="36" xfId="9" applyFont="1" applyBorder="1" applyAlignment="1">
      <alignment horizontal="left" vertical="center" wrapText="1"/>
    </xf>
    <xf numFmtId="0" fontId="11" fillId="0" borderId="38" xfId="9" applyFont="1" applyBorder="1" applyAlignment="1">
      <alignment horizontal="left" vertical="center" wrapText="1"/>
    </xf>
    <xf numFmtId="0" fontId="13" fillId="0" borderId="7" xfId="9" applyFont="1" applyBorder="1" applyAlignment="1">
      <alignment horizontal="center" vertical="center"/>
    </xf>
    <xf numFmtId="0" fontId="13" fillId="0" borderId="2" xfId="9" applyFont="1" applyBorder="1" applyAlignment="1">
      <alignment horizontal="center" vertical="center"/>
    </xf>
    <xf numFmtId="0" fontId="13" fillId="0" borderId="6" xfId="9" applyFont="1" applyBorder="1" applyAlignment="1">
      <alignment horizontal="center" vertical="center"/>
    </xf>
    <xf numFmtId="0" fontId="13" fillId="0" borderId="3" xfId="9" applyFont="1" applyBorder="1" applyAlignment="1">
      <alignment horizontal="center" vertical="center"/>
    </xf>
    <xf numFmtId="0" fontId="11" fillId="0" borderId="30" xfId="9" applyFont="1" applyBorder="1" applyAlignment="1">
      <alignment horizontal="left" vertical="center"/>
    </xf>
    <xf numFmtId="0" fontId="11" fillId="0" borderId="31" xfId="9" applyFont="1" applyBorder="1" applyAlignment="1">
      <alignment horizontal="left" vertical="center"/>
    </xf>
    <xf numFmtId="0" fontId="11" fillId="0" borderId="46" xfId="9" applyFont="1" applyBorder="1" applyAlignment="1">
      <alignment horizontal="left" vertical="center"/>
    </xf>
    <xf numFmtId="0" fontId="11" fillId="0" borderId="40" xfId="9" applyFont="1" applyBorder="1" applyAlignment="1">
      <alignment horizontal="left" vertical="center"/>
    </xf>
    <xf numFmtId="0" fontId="11" fillId="0" borderId="41" xfId="9" applyFont="1" applyBorder="1" applyAlignment="1">
      <alignment horizontal="left" vertical="center"/>
    </xf>
    <xf numFmtId="0" fontId="11" fillId="0" borderId="27" xfId="9" applyFont="1" applyBorder="1" applyAlignment="1">
      <alignment horizontal="left" vertical="center"/>
    </xf>
    <xf numFmtId="0" fontId="11" fillId="0" borderId="28" xfId="9" applyFont="1" applyBorder="1" applyAlignment="1">
      <alignment horizontal="left" vertical="center"/>
    </xf>
    <xf numFmtId="0" fontId="11" fillId="0" borderId="6" xfId="9" applyFont="1" applyBorder="1" applyAlignment="1">
      <alignment horizontal="left" vertical="center"/>
    </xf>
    <xf numFmtId="0" fontId="11" fillId="0" borderId="29" xfId="9" applyFont="1" applyBorder="1" applyAlignment="1">
      <alignment horizontal="left" vertical="center"/>
    </xf>
    <xf numFmtId="0" fontId="11" fillId="0" borderId="43" xfId="9" applyFont="1" applyBorder="1" applyAlignment="1">
      <alignment horizontal="left" vertical="center"/>
    </xf>
    <xf numFmtId="42" fontId="11" fillId="3" borderId="7" xfId="9" applyNumberFormat="1" applyFont="1" applyFill="1" applyBorder="1" applyAlignment="1">
      <alignment horizontal="center" vertical="center"/>
    </xf>
    <xf numFmtId="0" fontId="17" fillId="3" borderId="2" xfId="9" applyFont="1" applyFill="1" applyBorder="1" applyAlignment="1">
      <alignment horizontal="center" vertical="center" wrapText="1"/>
    </xf>
    <xf numFmtId="0" fontId="17" fillId="3" borderId="6" xfId="9" applyFont="1" applyFill="1" applyBorder="1" applyAlignment="1">
      <alignment horizontal="center" vertical="center" wrapText="1"/>
    </xf>
    <xf numFmtId="0" fontId="17" fillId="3" borderId="3" xfId="9" applyFont="1" applyFill="1" applyBorder="1" applyAlignment="1">
      <alignment horizontal="center" vertical="center" wrapText="1"/>
    </xf>
    <xf numFmtId="42" fontId="11" fillId="2" borderId="18" xfId="9" applyNumberFormat="1" applyFont="1" applyFill="1" applyBorder="1" applyAlignment="1">
      <alignment horizontal="center" vertical="center"/>
    </xf>
    <xf numFmtId="0" fontId="11" fillId="2" borderId="7" xfId="9" applyFont="1" applyFill="1" applyBorder="1" applyAlignment="1">
      <alignment horizontal="center" vertical="center"/>
    </xf>
    <xf numFmtId="0" fontId="11" fillId="0" borderId="16" xfId="9" applyFont="1" applyBorder="1" applyAlignment="1">
      <alignment horizontal="left" vertical="center"/>
    </xf>
    <xf numFmtId="0" fontId="11" fillId="0" borderId="18" xfId="9" applyFont="1" applyBorder="1" applyAlignment="1">
      <alignment horizontal="left" vertical="center"/>
    </xf>
    <xf numFmtId="0" fontId="11" fillId="0" borderId="17" xfId="9" applyFont="1" applyBorder="1" applyAlignment="1">
      <alignment horizontal="left" vertical="center"/>
    </xf>
    <xf numFmtId="42" fontId="11" fillId="3" borderId="1" xfId="9" applyNumberFormat="1" applyFont="1" applyFill="1" applyBorder="1" applyAlignment="1">
      <alignment horizontal="center" vertical="center"/>
    </xf>
    <xf numFmtId="42" fontId="11" fillId="2" borderId="39" xfId="9" applyNumberFormat="1" applyFont="1" applyFill="1" applyBorder="1" applyAlignment="1">
      <alignment horizontal="center" vertical="center"/>
    </xf>
    <xf numFmtId="0" fontId="11" fillId="2" borderId="40" xfId="9" applyFont="1" applyFill="1" applyBorder="1" applyAlignment="1">
      <alignment horizontal="center" vertical="center"/>
    </xf>
    <xf numFmtId="0" fontId="11" fillId="2" borderId="41" xfId="9" applyFont="1" applyFill="1" applyBorder="1" applyAlignment="1">
      <alignment horizontal="center" vertical="center"/>
    </xf>
    <xf numFmtId="0" fontId="13" fillId="2" borderId="16" xfId="9" applyFont="1" applyFill="1" applyBorder="1" applyAlignment="1">
      <alignment horizontal="center" vertical="center"/>
    </xf>
    <xf numFmtId="0" fontId="13" fillId="2" borderId="18" xfId="9" applyFont="1" applyFill="1" applyBorder="1" applyAlignment="1">
      <alignment horizontal="center" vertical="center"/>
    </xf>
    <xf numFmtId="0" fontId="13" fillId="2" borderId="17" xfId="9" applyFont="1" applyFill="1" applyBorder="1" applyAlignment="1">
      <alignment horizontal="center" vertical="center"/>
    </xf>
    <xf numFmtId="0" fontId="11" fillId="3" borderId="7" xfId="9" applyFont="1" applyFill="1" applyBorder="1" applyAlignment="1">
      <alignment horizontal="center" vertical="center"/>
    </xf>
    <xf numFmtId="0" fontId="11" fillId="3" borderId="1" xfId="9" applyFont="1" applyFill="1" applyBorder="1" applyAlignment="1">
      <alignment horizontal="center" vertical="center"/>
    </xf>
    <xf numFmtId="0" fontId="13" fillId="0" borderId="1" xfId="9" applyFont="1" applyBorder="1" applyAlignment="1">
      <alignment horizontal="center" vertical="center"/>
    </xf>
    <xf numFmtId="0" fontId="11" fillId="3" borderId="2" xfId="9" applyFont="1" applyFill="1" applyBorder="1" applyAlignment="1">
      <alignment horizontal="center" vertical="center"/>
    </xf>
    <xf numFmtId="0" fontId="11" fillId="3" borderId="3" xfId="9" applyFont="1" applyFill="1" applyBorder="1" applyAlignment="1">
      <alignment horizontal="center" vertical="center"/>
    </xf>
    <xf numFmtId="0" fontId="11" fillId="3" borderId="52" xfId="9" applyFont="1" applyFill="1" applyBorder="1" applyAlignment="1">
      <alignment horizontal="center" vertical="center"/>
    </xf>
    <xf numFmtId="0" fontId="11" fillId="3" borderId="54" xfId="9" applyFont="1" applyFill="1" applyBorder="1" applyAlignment="1">
      <alignment horizontal="center" vertical="center"/>
    </xf>
    <xf numFmtId="0" fontId="12" fillId="3" borderId="2" xfId="9" applyFont="1" applyFill="1" applyBorder="1" applyAlignment="1">
      <alignment horizontal="center" vertical="center" wrapText="1"/>
    </xf>
    <xf numFmtId="0" fontId="12" fillId="3" borderId="6" xfId="9" applyFont="1" applyFill="1" applyBorder="1" applyAlignment="1">
      <alignment horizontal="center" vertical="center" wrapText="1"/>
    </xf>
    <xf numFmtId="0" fontId="12" fillId="3" borderId="3" xfId="9" applyFont="1" applyFill="1" applyBorder="1" applyAlignment="1">
      <alignment horizontal="center" vertical="center" wrapText="1"/>
    </xf>
    <xf numFmtId="0" fontId="17" fillId="3" borderId="52" xfId="9" applyFont="1" applyFill="1" applyBorder="1" applyAlignment="1">
      <alignment horizontal="center" vertical="center" wrapText="1"/>
    </xf>
    <xf numFmtId="0" fontId="17" fillId="3" borderId="53" xfId="9" applyFont="1" applyFill="1" applyBorder="1" applyAlignment="1">
      <alignment horizontal="center" vertical="center" wrapText="1"/>
    </xf>
    <xf numFmtId="0" fontId="17" fillId="3" borderId="54" xfId="9" applyFont="1" applyFill="1" applyBorder="1" applyAlignment="1">
      <alignment horizontal="center" vertical="center" wrapText="1"/>
    </xf>
    <xf numFmtId="42" fontId="11" fillId="2" borderId="56" xfId="9" applyNumberFormat="1" applyFont="1" applyFill="1" applyBorder="1" applyAlignment="1">
      <alignment horizontal="center" vertical="center"/>
    </xf>
    <xf numFmtId="42" fontId="11" fillId="2" borderId="27" xfId="9" applyNumberFormat="1" applyFont="1" applyFill="1" applyBorder="1" applyAlignment="1">
      <alignment horizontal="center" vertical="center"/>
    </xf>
    <xf numFmtId="42" fontId="11" fillId="2" borderId="57" xfId="9" applyNumberFormat="1" applyFont="1" applyFill="1" applyBorder="1" applyAlignment="1">
      <alignment horizontal="center" vertical="center"/>
    </xf>
    <xf numFmtId="0" fontId="11" fillId="0" borderId="2" xfId="9" applyFont="1" applyFill="1" applyBorder="1" applyAlignment="1">
      <alignment horizontal="center" vertical="center"/>
    </xf>
    <xf numFmtId="0" fontId="11" fillId="0" borderId="3"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9" fillId="0" borderId="7" xfId="9" applyFont="1" applyBorder="1" applyAlignment="1">
      <alignment horizontal="center" vertical="center"/>
    </xf>
    <xf numFmtId="0" fontId="19" fillId="0" borderId="1" xfId="9" applyFont="1" applyBorder="1" applyAlignment="1">
      <alignment horizontal="center" vertical="center"/>
    </xf>
    <xf numFmtId="0" fontId="20" fillId="3" borderId="7" xfId="9" applyFont="1" applyFill="1" applyBorder="1" applyAlignment="1">
      <alignment horizontal="center" vertical="center" wrapText="1"/>
    </xf>
    <xf numFmtId="0" fontId="20" fillId="3" borderId="1" xfId="9" applyFont="1" applyFill="1" applyBorder="1" applyAlignment="1">
      <alignment horizontal="center" vertical="center"/>
    </xf>
    <xf numFmtId="42" fontId="20" fillId="3" borderId="1" xfId="9" applyNumberFormat="1" applyFont="1" applyFill="1" applyBorder="1" applyAlignment="1">
      <alignment horizontal="center" vertical="center"/>
    </xf>
    <xf numFmtId="0" fontId="18" fillId="3" borderId="16" xfId="12" applyFill="1" applyBorder="1" applyAlignment="1">
      <alignment horizontal="left" vertical="center" wrapText="1" shrinkToFit="1"/>
    </xf>
    <xf numFmtId="0" fontId="10" fillId="0" borderId="0" xfId="10" applyFont="1" applyBorder="1" applyAlignment="1">
      <alignment horizontal="center" vertical="center"/>
    </xf>
    <xf numFmtId="0" fontId="10" fillId="0" borderId="47" xfId="10" applyFont="1" applyBorder="1" applyAlignment="1">
      <alignment horizontal="center" vertical="center"/>
    </xf>
    <xf numFmtId="0" fontId="10" fillId="0" borderId="5" xfId="10" applyFont="1" applyBorder="1" applyAlignment="1">
      <alignment horizontal="center" vertical="center"/>
    </xf>
    <xf numFmtId="0" fontId="10" fillId="0" borderId="47" xfId="10" applyFont="1" applyFill="1" applyBorder="1" applyAlignment="1">
      <alignment horizontal="center" vertical="center"/>
    </xf>
    <xf numFmtId="0" fontId="10" fillId="0" borderId="8" xfId="10" applyFont="1" applyFill="1" applyBorder="1" applyAlignment="1">
      <alignment horizontal="center" vertical="center"/>
    </xf>
    <xf numFmtId="0" fontId="10" fillId="0" borderId="48" xfId="10" applyFont="1" applyBorder="1" applyAlignment="1">
      <alignment horizontal="center" vertical="center"/>
    </xf>
    <xf numFmtId="0" fontId="10" fillId="0" borderId="8" xfId="10" applyFont="1" applyFill="1" applyBorder="1" applyAlignment="1">
      <alignment horizontal="center" vertical="center" wrapText="1"/>
    </xf>
    <xf numFmtId="0" fontId="10" fillId="0" borderId="4" xfId="10" applyFont="1" applyBorder="1" applyAlignment="1">
      <alignment horizontal="center" vertical="center" wrapText="1"/>
    </xf>
    <xf numFmtId="0" fontId="10" fillId="0" borderId="48" xfId="10" applyFont="1" applyBorder="1" applyAlignment="1">
      <alignment horizontal="center" vertical="center" wrapText="1"/>
    </xf>
    <xf numFmtId="0" fontId="10" fillId="0" borderId="47" xfId="10" applyFont="1" applyFill="1" applyBorder="1" applyAlignment="1">
      <alignment horizontal="center" vertical="center" wrapText="1"/>
    </xf>
    <xf numFmtId="0" fontId="11" fillId="0" borderId="0" xfId="10" applyFont="1" applyAlignment="1">
      <alignment horizontal="left" vertical="center" wrapText="1"/>
    </xf>
    <xf numFmtId="0" fontId="11" fillId="0" borderId="0" xfId="10" applyFont="1" applyAlignment="1">
      <alignment horizontal="left" vertical="center"/>
    </xf>
    <xf numFmtId="0" fontId="10" fillId="0" borderId="4" xfId="10" applyFont="1" applyBorder="1" applyAlignment="1">
      <alignment horizontal="left" vertical="center"/>
    </xf>
    <xf numFmtId="0" fontId="10" fillId="0" borderId="6" xfId="10" applyFont="1" applyBorder="1" applyAlignment="1">
      <alignment horizontal="left" vertical="center"/>
    </xf>
  </cellXfs>
  <cellStyles count="13">
    <cellStyle name="ハイパーリンク" xfId="12" builtinId="8"/>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3" name="テキスト ボックス 2"/>
        <xdr:cNvSpPr txBox="1"/>
      </xdr:nvSpPr>
      <xdr:spPr>
        <a:xfrm>
          <a:off x="8615082" y="1308847"/>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2" name="テキスト ボックス 1"/>
        <xdr:cNvSpPr txBox="1"/>
      </xdr:nvSpPr>
      <xdr:spPr>
        <a:xfrm>
          <a:off x="9898380" y="5067300"/>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457200</xdr:colOff>
      <xdr:row>23</xdr:row>
      <xdr:rowOff>66675</xdr:rowOff>
    </xdr:from>
    <xdr:ext cx="2438400" cy="274320"/>
    <xdr:sp macro="" textlink="">
      <xdr:nvSpPr>
        <xdr:cNvPr id="4" name="テキスト ボックス 3"/>
        <xdr:cNvSpPr txBox="1"/>
      </xdr:nvSpPr>
      <xdr:spPr>
        <a:xfrm>
          <a:off x="10344150" y="6981825"/>
          <a:ext cx="2438400" cy="2743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400051</xdr:colOff>
      <xdr:row>23</xdr:row>
      <xdr:rowOff>203835</xdr:rowOff>
    </xdr:from>
    <xdr:to>
      <xdr:col>12</xdr:col>
      <xdr:colOff>457200</xdr:colOff>
      <xdr:row>31</xdr:row>
      <xdr:rowOff>96884</xdr:rowOff>
    </xdr:to>
    <xdr:cxnSp macro="">
      <xdr:nvCxnSpPr>
        <xdr:cNvPr id="5" name="直線矢印コネクタ 4"/>
        <xdr:cNvCxnSpPr>
          <a:stCxn id="4" idx="1"/>
        </xdr:cNvCxnSpPr>
      </xdr:nvCxnSpPr>
      <xdr:spPr>
        <a:xfrm flipH="1">
          <a:off x="542926" y="7118985"/>
          <a:ext cx="9801224" cy="155992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23</xdr:row>
      <xdr:rowOff>152400</xdr:rowOff>
    </xdr:from>
    <xdr:to>
      <xdr:col>12</xdr:col>
      <xdr:colOff>457200</xdr:colOff>
      <xdr:row>23</xdr:row>
      <xdr:rowOff>203835</xdr:rowOff>
    </xdr:to>
    <xdr:cxnSp macro="">
      <xdr:nvCxnSpPr>
        <xdr:cNvPr id="7" name="直線矢印コネクタ 6"/>
        <xdr:cNvCxnSpPr>
          <a:stCxn id="4" idx="1"/>
        </xdr:cNvCxnSpPr>
      </xdr:nvCxnSpPr>
      <xdr:spPr>
        <a:xfrm flipH="1" flipV="1">
          <a:off x="628650" y="7067550"/>
          <a:ext cx="9715500" cy="5143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19</xdr:row>
      <xdr:rowOff>152401</xdr:rowOff>
    </xdr:from>
    <xdr:to>
      <xdr:col>12</xdr:col>
      <xdr:colOff>457200</xdr:colOff>
      <xdr:row>23</xdr:row>
      <xdr:rowOff>203835</xdr:rowOff>
    </xdr:to>
    <xdr:cxnSp macro="">
      <xdr:nvCxnSpPr>
        <xdr:cNvPr id="6" name="直線矢印コネクタ 5"/>
        <xdr:cNvCxnSpPr>
          <a:stCxn id="4" idx="1"/>
        </xdr:cNvCxnSpPr>
      </xdr:nvCxnSpPr>
      <xdr:spPr>
        <a:xfrm flipH="1" flipV="1">
          <a:off x="752475" y="6191251"/>
          <a:ext cx="9591675" cy="85153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1238250</xdr:colOff>
      <xdr:row>99</xdr:row>
      <xdr:rowOff>95250</xdr:rowOff>
    </xdr:from>
    <xdr:ext cx="3478305" cy="1005969"/>
    <xdr:sp macro="" textlink="">
      <xdr:nvSpPr>
        <xdr:cNvPr id="9" name="テキスト ボックス 8"/>
        <xdr:cNvSpPr txBox="1"/>
      </xdr:nvSpPr>
      <xdr:spPr>
        <a:xfrm>
          <a:off x="9686925" y="25641300"/>
          <a:ext cx="3478305" cy="1005969"/>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合計額が基準額を上回った場合→基準額を申請してください。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合計額が基準額を下回った場合→合計額で申請してください。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7</xdr:col>
      <xdr:colOff>171450</xdr:colOff>
      <xdr:row>104</xdr:row>
      <xdr:rowOff>76200</xdr:rowOff>
    </xdr:from>
    <xdr:ext cx="2438400" cy="657225"/>
    <xdr:sp macro="" textlink="">
      <xdr:nvSpPr>
        <xdr:cNvPr id="10" name="テキスト ボックス 9"/>
        <xdr:cNvSpPr txBox="1"/>
      </xdr:nvSpPr>
      <xdr:spPr>
        <a:xfrm>
          <a:off x="6010275" y="26860500"/>
          <a:ext cx="2438400" cy="65722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数値チェックが〇になるように確認をしてください。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6</xdr:col>
      <xdr:colOff>1343025</xdr:colOff>
      <xdr:row>61</xdr:row>
      <xdr:rowOff>114300</xdr:rowOff>
    </xdr:from>
    <xdr:ext cx="2438400" cy="541020"/>
    <xdr:sp macro="" textlink="">
      <xdr:nvSpPr>
        <xdr:cNvPr id="12" name="テキスト ボックス 11"/>
        <xdr:cNvSpPr txBox="1"/>
      </xdr:nvSpPr>
      <xdr:spPr>
        <a:xfrm>
          <a:off x="5715000" y="17678400"/>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533400</xdr:colOff>
      <xdr:row>62</xdr:row>
      <xdr:rowOff>175260</xdr:rowOff>
    </xdr:from>
    <xdr:to>
      <xdr:col>6</xdr:col>
      <xdr:colOff>1343025</xdr:colOff>
      <xdr:row>65</xdr:row>
      <xdr:rowOff>168038</xdr:rowOff>
    </xdr:to>
    <xdr:cxnSp macro="">
      <xdr:nvCxnSpPr>
        <xdr:cNvPr id="13" name="直線矢印コネクタ 12"/>
        <xdr:cNvCxnSpPr>
          <a:stCxn id="12" idx="1"/>
        </xdr:cNvCxnSpPr>
      </xdr:nvCxnSpPr>
      <xdr:spPr>
        <a:xfrm flipH="1">
          <a:off x="676275" y="17948910"/>
          <a:ext cx="5038725" cy="62142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561976</xdr:colOff>
      <xdr:row>62</xdr:row>
      <xdr:rowOff>175260</xdr:rowOff>
    </xdr:from>
    <xdr:to>
      <xdr:col>6</xdr:col>
      <xdr:colOff>1343025</xdr:colOff>
      <xdr:row>63</xdr:row>
      <xdr:rowOff>88028</xdr:rowOff>
    </xdr:to>
    <xdr:cxnSp macro="">
      <xdr:nvCxnSpPr>
        <xdr:cNvPr id="15" name="直線矢印コネクタ 14"/>
        <xdr:cNvCxnSpPr>
          <a:stCxn id="12" idx="1"/>
        </xdr:cNvCxnSpPr>
      </xdr:nvCxnSpPr>
      <xdr:spPr>
        <a:xfrm flipH="1">
          <a:off x="704851" y="17948910"/>
          <a:ext cx="5010149" cy="1223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1362075</xdr:colOff>
      <xdr:row>55</xdr:row>
      <xdr:rowOff>171450</xdr:rowOff>
    </xdr:from>
    <xdr:ext cx="2438400" cy="274320"/>
    <xdr:sp macro="" textlink="">
      <xdr:nvSpPr>
        <xdr:cNvPr id="17" name="テキスト ボックス 16"/>
        <xdr:cNvSpPr txBox="1"/>
      </xdr:nvSpPr>
      <xdr:spPr>
        <a:xfrm>
          <a:off x="5734050" y="16478250"/>
          <a:ext cx="2438400" cy="27432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619126</xdr:colOff>
      <xdr:row>56</xdr:row>
      <xdr:rowOff>99060</xdr:rowOff>
    </xdr:from>
    <xdr:to>
      <xdr:col>6</xdr:col>
      <xdr:colOff>1362075</xdr:colOff>
      <xdr:row>58</xdr:row>
      <xdr:rowOff>135653</xdr:rowOff>
    </xdr:to>
    <xdr:cxnSp macro="">
      <xdr:nvCxnSpPr>
        <xdr:cNvPr id="19" name="直線矢印コネクタ 18"/>
        <xdr:cNvCxnSpPr>
          <a:stCxn id="17" idx="1"/>
        </xdr:cNvCxnSpPr>
      </xdr:nvCxnSpPr>
      <xdr:spPr>
        <a:xfrm flipH="1">
          <a:off x="762001" y="16615410"/>
          <a:ext cx="4972049" cy="4556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1190625</xdr:colOff>
      <xdr:row>45</xdr:row>
      <xdr:rowOff>190500</xdr:rowOff>
    </xdr:from>
    <xdr:ext cx="2438400" cy="361950"/>
    <xdr:sp macro="" textlink="">
      <xdr:nvSpPr>
        <xdr:cNvPr id="21" name="テキスト ボックス 20"/>
        <xdr:cNvSpPr txBox="1"/>
      </xdr:nvSpPr>
      <xdr:spPr>
        <a:xfrm>
          <a:off x="5562600" y="14211300"/>
          <a:ext cx="2438400" cy="3619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施設種別を選んでください。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133351</xdr:colOff>
      <xdr:row>46</xdr:row>
      <xdr:rowOff>123825</xdr:rowOff>
    </xdr:from>
    <xdr:to>
      <xdr:col>6</xdr:col>
      <xdr:colOff>1190625</xdr:colOff>
      <xdr:row>48</xdr:row>
      <xdr:rowOff>150893</xdr:rowOff>
    </xdr:to>
    <xdr:cxnSp macro="">
      <xdr:nvCxnSpPr>
        <xdr:cNvPr id="22" name="直線矢印コネクタ 21"/>
        <xdr:cNvCxnSpPr>
          <a:stCxn id="21" idx="1"/>
        </xdr:cNvCxnSpPr>
      </xdr:nvCxnSpPr>
      <xdr:spPr>
        <a:xfrm flipH="1">
          <a:off x="3038476" y="14392275"/>
          <a:ext cx="2524124" cy="4461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276225</xdr:colOff>
      <xdr:row>49</xdr:row>
      <xdr:rowOff>95250</xdr:rowOff>
    </xdr:from>
    <xdr:ext cx="3693458" cy="1114425"/>
    <xdr:sp macro="" textlink="">
      <xdr:nvSpPr>
        <xdr:cNvPr id="26" name="テキスト ボックス 25"/>
        <xdr:cNvSpPr txBox="1"/>
      </xdr:nvSpPr>
      <xdr:spPr>
        <a:xfrm>
          <a:off x="7858125" y="15068550"/>
          <a:ext cx="3693458" cy="111442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自動的に基準額が入力されます。申請額を変更する場合は手入力で申請額に実際の申請額を入力して下さい。ただし、基準額を超える申請はできません。</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なお、事業目的から基準額で申請いただけるようご検討をお願いします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428625</xdr:colOff>
      <xdr:row>51</xdr:row>
      <xdr:rowOff>157163</xdr:rowOff>
    </xdr:from>
    <xdr:to>
      <xdr:col>9</xdr:col>
      <xdr:colOff>276225</xdr:colOff>
      <xdr:row>54</xdr:row>
      <xdr:rowOff>103268</xdr:rowOff>
    </xdr:to>
    <xdr:cxnSp macro="">
      <xdr:nvCxnSpPr>
        <xdr:cNvPr id="27" name="直線矢印コネクタ 26"/>
        <xdr:cNvCxnSpPr>
          <a:stCxn id="26" idx="1"/>
        </xdr:cNvCxnSpPr>
      </xdr:nvCxnSpPr>
      <xdr:spPr>
        <a:xfrm flipH="1">
          <a:off x="2390775" y="15625763"/>
          <a:ext cx="5467350" cy="5747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885825</xdr:colOff>
      <xdr:row>51</xdr:row>
      <xdr:rowOff>85727</xdr:rowOff>
    </xdr:from>
    <xdr:to>
      <xdr:col>9</xdr:col>
      <xdr:colOff>276225</xdr:colOff>
      <xdr:row>51</xdr:row>
      <xdr:rowOff>157163</xdr:rowOff>
    </xdr:to>
    <xdr:cxnSp macro="">
      <xdr:nvCxnSpPr>
        <xdr:cNvPr id="29" name="直線矢印コネクタ 28"/>
        <xdr:cNvCxnSpPr>
          <a:stCxn id="26" idx="1"/>
        </xdr:cNvCxnSpPr>
      </xdr:nvCxnSpPr>
      <xdr:spPr>
        <a:xfrm flipH="1" flipV="1">
          <a:off x="7019925" y="15554327"/>
          <a:ext cx="838200" cy="7143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48</xdr:row>
      <xdr:rowOff>266700</xdr:rowOff>
    </xdr:from>
    <xdr:to>
      <xdr:col>5</xdr:col>
      <xdr:colOff>1457325</xdr:colOff>
      <xdr:row>51</xdr:row>
      <xdr:rowOff>55643</xdr:rowOff>
    </xdr:to>
    <xdr:cxnSp macro="">
      <xdr:nvCxnSpPr>
        <xdr:cNvPr id="32" name="直線矢印コネクタ 31"/>
        <xdr:cNvCxnSpPr>
          <a:stCxn id="33" idx="1"/>
        </xdr:cNvCxnSpPr>
      </xdr:nvCxnSpPr>
      <xdr:spPr>
        <a:xfrm flipH="1">
          <a:off x="2333625" y="14954250"/>
          <a:ext cx="2028825" cy="5699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1457325</xdr:colOff>
      <xdr:row>48</xdr:row>
      <xdr:rowOff>19050</xdr:rowOff>
    </xdr:from>
    <xdr:ext cx="2438400" cy="495300"/>
    <xdr:sp macro="" textlink="">
      <xdr:nvSpPr>
        <xdr:cNvPr id="33" name="テキスト ボックス 32"/>
        <xdr:cNvSpPr txBox="1"/>
      </xdr:nvSpPr>
      <xdr:spPr>
        <a:xfrm>
          <a:off x="4362450" y="14706600"/>
          <a:ext cx="2438400" cy="4953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申請日時点の使用許可病床数を記載してください。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2</xdr:col>
      <xdr:colOff>219075</xdr:colOff>
      <xdr:row>69</xdr:row>
      <xdr:rowOff>85725</xdr:rowOff>
    </xdr:from>
    <xdr:ext cx="2438400" cy="533400"/>
    <xdr:sp macro="" textlink="">
      <xdr:nvSpPr>
        <xdr:cNvPr id="35" name="テキスト ボックス 34"/>
        <xdr:cNvSpPr txBox="1"/>
      </xdr:nvSpPr>
      <xdr:spPr>
        <a:xfrm>
          <a:off x="1285875" y="19326225"/>
          <a:ext cx="2438400" cy="533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276226</xdr:colOff>
      <xdr:row>70</xdr:row>
      <xdr:rowOff>142875</xdr:rowOff>
    </xdr:from>
    <xdr:to>
      <xdr:col>2</xdr:col>
      <xdr:colOff>219075</xdr:colOff>
      <xdr:row>92</xdr:row>
      <xdr:rowOff>78503</xdr:rowOff>
    </xdr:to>
    <xdr:cxnSp macro="">
      <xdr:nvCxnSpPr>
        <xdr:cNvPr id="36" name="直線矢印コネクタ 35"/>
        <xdr:cNvCxnSpPr>
          <a:stCxn id="35" idx="1"/>
        </xdr:cNvCxnSpPr>
      </xdr:nvCxnSpPr>
      <xdr:spPr>
        <a:xfrm flipH="1">
          <a:off x="419101" y="19592925"/>
          <a:ext cx="866774" cy="47552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295276</xdr:colOff>
      <xdr:row>70</xdr:row>
      <xdr:rowOff>142875</xdr:rowOff>
    </xdr:from>
    <xdr:to>
      <xdr:col>2</xdr:col>
      <xdr:colOff>219075</xdr:colOff>
      <xdr:row>85</xdr:row>
      <xdr:rowOff>78503</xdr:rowOff>
    </xdr:to>
    <xdr:cxnSp macro="">
      <xdr:nvCxnSpPr>
        <xdr:cNvPr id="38" name="直線矢印コネクタ 37"/>
        <xdr:cNvCxnSpPr>
          <a:stCxn id="35" idx="1"/>
        </xdr:cNvCxnSpPr>
      </xdr:nvCxnSpPr>
      <xdr:spPr>
        <a:xfrm flipH="1">
          <a:off x="438151" y="19592925"/>
          <a:ext cx="847724" cy="30788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485776</xdr:colOff>
      <xdr:row>70</xdr:row>
      <xdr:rowOff>142875</xdr:rowOff>
    </xdr:from>
    <xdr:to>
      <xdr:col>2</xdr:col>
      <xdr:colOff>219075</xdr:colOff>
      <xdr:row>73</xdr:row>
      <xdr:rowOff>30878</xdr:rowOff>
    </xdr:to>
    <xdr:cxnSp macro="">
      <xdr:nvCxnSpPr>
        <xdr:cNvPr id="40" name="直線矢印コネクタ 39"/>
        <xdr:cNvCxnSpPr>
          <a:stCxn id="35" idx="1"/>
        </xdr:cNvCxnSpPr>
      </xdr:nvCxnSpPr>
      <xdr:spPr>
        <a:xfrm flipH="1">
          <a:off x="628651" y="19592925"/>
          <a:ext cx="657224" cy="51665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152399</xdr:colOff>
      <xdr:row>68</xdr:row>
      <xdr:rowOff>38100</xdr:rowOff>
    </xdr:from>
    <xdr:ext cx="2943225" cy="745993"/>
    <xdr:sp macro="" textlink="">
      <xdr:nvSpPr>
        <xdr:cNvPr id="42" name="テキスト ボックス 41"/>
        <xdr:cNvSpPr txBox="1"/>
      </xdr:nvSpPr>
      <xdr:spPr>
        <a:xfrm>
          <a:off x="6286499" y="19069050"/>
          <a:ext cx="2943225" cy="745993"/>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「✔」を入れた対象経費の分類をプルダウンから選んでください。分類が不明な場合はその他を選択してください。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323851</xdr:colOff>
      <xdr:row>69</xdr:row>
      <xdr:rowOff>201547</xdr:rowOff>
    </xdr:from>
    <xdr:to>
      <xdr:col>8</xdr:col>
      <xdr:colOff>152399</xdr:colOff>
      <xdr:row>76</xdr:row>
      <xdr:rowOff>150893</xdr:rowOff>
    </xdr:to>
    <xdr:cxnSp macro="">
      <xdr:nvCxnSpPr>
        <xdr:cNvPr id="43" name="直線矢印コネクタ 42"/>
        <xdr:cNvCxnSpPr>
          <a:stCxn id="42" idx="1"/>
        </xdr:cNvCxnSpPr>
      </xdr:nvCxnSpPr>
      <xdr:spPr>
        <a:xfrm flipH="1">
          <a:off x="2286001" y="19442047"/>
          <a:ext cx="4000498" cy="141619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714377</xdr:colOff>
      <xdr:row>69</xdr:row>
      <xdr:rowOff>201547</xdr:rowOff>
    </xdr:from>
    <xdr:to>
      <xdr:col>8</xdr:col>
      <xdr:colOff>152399</xdr:colOff>
      <xdr:row>88</xdr:row>
      <xdr:rowOff>130321</xdr:rowOff>
    </xdr:to>
    <xdr:cxnSp macro="">
      <xdr:nvCxnSpPr>
        <xdr:cNvPr id="45" name="直線矢印コネクタ 44"/>
        <xdr:cNvCxnSpPr>
          <a:stCxn id="42" idx="1"/>
        </xdr:cNvCxnSpPr>
      </xdr:nvCxnSpPr>
      <xdr:spPr>
        <a:xfrm flipH="1">
          <a:off x="1781177" y="19442047"/>
          <a:ext cx="4505322" cy="391022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66677</xdr:colOff>
      <xdr:row>69</xdr:row>
      <xdr:rowOff>201547</xdr:rowOff>
    </xdr:from>
    <xdr:to>
      <xdr:col>8</xdr:col>
      <xdr:colOff>152399</xdr:colOff>
      <xdr:row>95</xdr:row>
      <xdr:rowOff>177946</xdr:rowOff>
    </xdr:to>
    <xdr:cxnSp macro="">
      <xdr:nvCxnSpPr>
        <xdr:cNvPr id="47" name="直線矢印コネクタ 46"/>
        <xdr:cNvCxnSpPr>
          <a:stCxn id="42" idx="1"/>
        </xdr:cNvCxnSpPr>
      </xdr:nvCxnSpPr>
      <xdr:spPr>
        <a:xfrm flipH="1">
          <a:off x="2028827" y="19442047"/>
          <a:ext cx="4257672" cy="56342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342900</xdr:colOff>
      <xdr:row>72</xdr:row>
      <xdr:rowOff>66675</xdr:rowOff>
    </xdr:from>
    <xdr:ext cx="2438400" cy="580144"/>
    <xdr:sp macro="" textlink="">
      <xdr:nvSpPr>
        <xdr:cNvPr id="49" name="テキスト ボックス 48"/>
        <xdr:cNvSpPr txBox="1"/>
      </xdr:nvSpPr>
      <xdr:spPr>
        <a:xfrm>
          <a:off x="8791575" y="19935825"/>
          <a:ext cx="2438400" cy="580144"/>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「✔」を入れた対象経費の詳細な事項を記載してください。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142876</xdr:colOff>
      <xdr:row>73</xdr:row>
      <xdr:rowOff>147197</xdr:rowOff>
    </xdr:from>
    <xdr:to>
      <xdr:col>10</xdr:col>
      <xdr:colOff>342900</xdr:colOff>
      <xdr:row>76</xdr:row>
      <xdr:rowOff>82696</xdr:rowOff>
    </xdr:to>
    <xdr:cxnSp macro="">
      <xdr:nvCxnSpPr>
        <xdr:cNvPr id="51" name="直線矢印コネクタ 50"/>
        <xdr:cNvCxnSpPr>
          <a:stCxn id="49" idx="1"/>
        </xdr:cNvCxnSpPr>
      </xdr:nvCxnSpPr>
      <xdr:spPr>
        <a:xfrm flipH="1">
          <a:off x="4514851" y="20225897"/>
          <a:ext cx="4276724" cy="5641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73</xdr:row>
      <xdr:rowOff>147197</xdr:rowOff>
    </xdr:from>
    <xdr:to>
      <xdr:col>10</xdr:col>
      <xdr:colOff>342900</xdr:colOff>
      <xdr:row>88</xdr:row>
      <xdr:rowOff>115593</xdr:rowOff>
    </xdr:to>
    <xdr:cxnSp macro="">
      <xdr:nvCxnSpPr>
        <xdr:cNvPr id="55" name="直線矢印コネクタ 54"/>
        <xdr:cNvCxnSpPr>
          <a:stCxn id="49" idx="1"/>
        </xdr:cNvCxnSpPr>
      </xdr:nvCxnSpPr>
      <xdr:spPr>
        <a:xfrm flipH="1">
          <a:off x="4648201" y="20225897"/>
          <a:ext cx="4143374" cy="311164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1333500</xdr:colOff>
      <xdr:row>73</xdr:row>
      <xdr:rowOff>147197</xdr:rowOff>
    </xdr:from>
    <xdr:to>
      <xdr:col>10</xdr:col>
      <xdr:colOff>342900</xdr:colOff>
      <xdr:row>95</xdr:row>
      <xdr:rowOff>63646</xdr:rowOff>
    </xdr:to>
    <xdr:cxnSp macro="">
      <xdr:nvCxnSpPr>
        <xdr:cNvPr id="58" name="直線矢印コネクタ 57"/>
        <xdr:cNvCxnSpPr>
          <a:stCxn id="49" idx="1"/>
        </xdr:cNvCxnSpPr>
      </xdr:nvCxnSpPr>
      <xdr:spPr>
        <a:xfrm flipH="1">
          <a:off x="4238625" y="20225897"/>
          <a:ext cx="4552950" cy="47360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828675</xdr:colOff>
      <xdr:row>83</xdr:row>
      <xdr:rowOff>200025</xdr:rowOff>
    </xdr:from>
    <xdr:ext cx="2438400" cy="541020"/>
    <xdr:sp macro="" textlink="">
      <xdr:nvSpPr>
        <xdr:cNvPr id="60" name="テキスト ボックス 59"/>
        <xdr:cNvSpPr txBox="1"/>
      </xdr:nvSpPr>
      <xdr:spPr>
        <a:xfrm>
          <a:off x="9277350" y="22374225"/>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38100</xdr:colOff>
      <xdr:row>76</xdr:row>
      <xdr:rowOff>135524</xdr:rowOff>
    </xdr:from>
    <xdr:to>
      <xdr:col>10</xdr:col>
      <xdr:colOff>828675</xdr:colOff>
      <xdr:row>85</xdr:row>
      <xdr:rowOff>51435</xdr:rowOff>
    </xdr:to>
    <xdr:cxnSp macro="">
      <xdr:nvCxnSpPr>
        <xdr:cNvPr id="62" name="直線矢印コネクタ 61"/>
        <xdr:cNvCxnSpPr>
          <a:stCxn id="60" idx="1"/>
        </xdr:cNvCxnSpPr>
      </xdr:nvCxnSpPr>
      <xdr:spPr>
        <a:xfrm flipH="1" flipV="1">
          <a:off x="7620000" y="20842874"/>
          <a:ext cx="1657350" cy="180186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1171575</xdr:colOff>
      <xdr:row>85</xdr:row>
      <xdr:rowOff>51435</xdr:rowOff>
    </xdr:from>
    <xdr:to>
      <xdr:col>10</xdr:col>
      <xdr:colOff>828675</xdr:colOff>
      <xdr:row>88</xdr:row>
      <xdr:rowOff>38101</xdr:rowOff>
    </xdr:to>
    <xdr:cxnSp macro="">
      <xdr:nvCxnSpPr>
        <xdr:cNvPr id="64" name="直線矢印コネクタ 63"/>
        <xdr:cNvCxnSpPr>
          <a:stCxn id="60" idx="1"/>
        </xdr:cNvCxnSpPr>
      </xdr:nvCxnSpPr>
      <xdr:spPr>
        <a:xfrm flipH="1">
          <a:off x="7305675" y="22644735"/>
          <a:ext cx="1971675" cy="61531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1238251</xdr:colOff>
      <xdr:row>85</xdr:row>
      <xdr:rowOff>51435</xdr:rowOff>
    </xdr:from>
    <xdr:to>
      <xdr:col>10</xdr:col>
      <xdr:colOff>828675</xdr:colOff>
      <xdr:row>95</xdr:row>
      <xdr:rowOff>19050</xdr:rowOff>
    </xdr:to>
    <xdr:cxnSp macro="">
      <xdr:nvCxnSpPr>
        <xdr:cNvPr id="66" name="直線矢印コネクタ 65"/>
        <xdr:cNvCxnSpPr>
          <a:stCxn id="60" idx="1"/>
        </xdr:cNvCxnSpPr>
      </xdr:nvCxnSpPr>
      <xdr:spPr>
        <a:xfrm flipH="1">
          <a:off x="7372351" y="22644735"/>
          <a:ext cx="1904999" cy="227266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257176</xdr:colOff>
      <xdr:row>32</xdr:row>
      <xdr:rowOff>57150</xdr:rowOff>
    </xdr:from>
    <xdr:to>
      <xdr:col>8</xdr:col>
      <xdr:colOff>781050</xdr:colOff>
      <xdr:row>37</xdr:row>
      <xdr:rowOff>285751</xdr:rowOff>
    </xdr:to>
    <xdr:cxnSp macro="">
      <xdr:nvCxnSpPr>
        <xdr:cNvPr id="72" name="直線矢印コネクタ 71"/>
        <xdr:cNvCxnSpPr>
          <a:stCxn id="73" idx="1"/>
        </xdr:cNvCxnSpPr>
      </xdr:nvCxnSpPr>
      <xdr:spPr>
        <a:xfrm flipH="1">
          <a:off x="2867026" y="8829675"/>
          <a:ext cx="4048124" cy="107632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781050</xdr:colOff>
      <xdr:row>30</xdr:row>
      <xdr:rowOff>114300</xdr:rowOff>
    </xdr:from>
    <xdr:ext cx="2038350" cy="819150"/>
    <xdr:sp macro="" textlink="">
      <xdr:nvSpPr>
        <xdr:cNvPr id="73" name="テキスト ボックス 72"/>
        <xdr:cNvSpPr txBox="1"/>
      </xdr:nvSpPr>
      <xdr:spPr>
        <a:xfrm>
          <a:off x="6915150" y="8420100"/>
          <a:ext cx="2038350" cy="8191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給付金の振り込みを受ける口座の情報を記載してください。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1238251</xdr:colOff>
      <xdr:row>32</xdr:row>
      <xdr:rowOff>57150</xdr:rowOff>
    </xdr:from>
    <xdr:to>
      <xdr:col>8</xdr:col>
      <xdr:colOff>781050</xdr:colOff>
      <xdr:row>38</xdr:row>
      <xdr:rowOff>408455</xdr:rowOff>
    </xdr:to>
    <xdr:cxnSp macro="">
      <xdr:nvCxnSpPr>
        <xdr:cNvPr id="76" name="直線矢印コネクタ 75"/>
        <xdr:cNvCxnSpPr>
          <a:stCxn id="73" idx="1"/>
        </xdr:cNvCxnSpPr>
      </xdr:nvCxnSpPr>
      <xdr:spPr>
        <a:xfrm flipH="1">
          <a:off x="5610226" y="8829675"/>
          <a:ext cx="1304924" cy="17038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32</xdr:row>
      <xdr:rowOff>57150</xdr:rowOff>
    </xdr:from>
    <xdr:to>
      <xdr:col>8</xdr:col>
      <xdr:colOff>781050</xdr:colOff>
      <xdr:row>40</xdr:row>
      <xdr:rowOff>8405</xdr:rowOff>
    </xdr:to>
    <xdr:cxnSp macro="">
      <xdr:nvCxnSpPr>
        <xdr:cNvPr id="79" name="直線矢印コネクタ 78"/>
        <xdr:cNvCxnSpPr>
          <a:stCxn id="73" idx="1"/>
        </xdr:cNvCxnSpPr>
      </xdr:nvCxnSpPr>
      <xdr:spPr>
        <a:xfrm flipH="1">
          <a:off x="3105150" y="8829675"/>
          <a:ext cx="3810000" cy="23134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1390651</xdr:colOff>
      <xdr:row>32</xdr:row>
      <xdr:rowOff>57150</xdr:rowOff>
    </xdr:from>
    <xdr:to>
      <xdr:col>8</xdr:col>
      <xdr:colOff>781050</xdr:colOff>
      <xdr:row>40</xdr:row>
      <xdr:rowOff>313205</xdr:rowOff>
    </xdr:to>
    <xdr:cxnSp macro="">
      <xdr:nvCxnSpPr>
        <xdr:cNvPr id="81" name="直線矢印コネクタ 80"/>
        <xdr:cNvCxnSpPr>
          <a:stCxn id="73" idx="1"/>
        </xdr:cNvCxnSpPr>
      </xdr:nvCxnSpPr>
      <xdr:spPr>
        <a:xfrm flipH="1">
          <a:off x="5762626" y="8829675"/>
          <a:ext cx="1152524" cy="26182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781050</xdr:colOff>
      <xdr:row>32</xdr:row>
      <xdr:rowOff>57150</xdr:rowOff>
    </xdr:from>
    <xdr:to>
      <xdr:col>8</xdr:col>
      <xdr:colOff>857250</xdr:colOff>
      <xdr:row>41</xdr:row>
      <xdr:rowOff>398930</xdr:rowOff>
    </xdr:to>
    <xdr:cxnSp macro="">
      <xdr:nvCxnSpPr>
        <xdr:cNvPr id="83" name="直線矢印コネクタ 82"/>
        <xdr:cNvCxnSpPr>
          <a:stCxn id="73" idx="1"/>
        </xdr:cNvCxnSpPr>
      </xdr:nvCxnSpPr>
      <xdr:spPr>
        <a:xfrm>
          <a:off x="6915150" y="8829675"/>
          <a:ext cx="76200" cy="320880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238126</xdr:colOff>
      <xdr:row>32</xdr:row>
      <xdr:rowOff>57150</xdr:rowOff>
    </xdr:from>
    <xdr:to>
      <xdr:col>8</xdr:col>
      <xdr:colOff>781050</xdr:colOff>
      <xdr:row>42</xdr:row>
      <xdr:rowOff>256055</xdr:rowOff>
    </xdr:to>
    <xdr:cxnSp macro="">
      <xdr:nvCxnSpPr>
        <xdr:cNvPr id="85" name="直線矢印コネクタ 84"/>
        <xdr:cNvCxnSpPr>
          <a:stCxn id="73" idx="1"/>
        </xdr:cNvCxnSpPr>
      </xdr:nvCxnSpPr>
      <xdr:spPr>
        <a:xfrm flipH="1">
          <a:off x="2847976" y="8829675"/>
          <a:ext cx="4067174" cy="367553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66676</xdr:colOff>
      <xdr:row>32</xdr:row>
      <xdr:rowOff>57150</xdr:rowOff>
    </xdr:from>
    <xdr:to>
      <xdr:col>8</xdr:col>
      <xdr:colOff>781050</xdr:colOff>
      <xdr:row>43</xdr:row>
      <xdr:rowOff>551330</xdr:rowOff>
    </xdr:to>
    <xdr:cxnSp macro="">
      <xdr:nvCxnSpPr>
        <xdr:cNvPr id="87" name="直線矢印コネクタ 86"/>
        <xdr:cNvCxnSpPr>
          <a:stCxn id="73" idx="1"/>
        </xdr:cNvCxnSpPr>
      </xdr:nvCxnSpPr>
      <xdr:spPr>
        <a:xfrm flipH="1">
          <a:off x="2676526" y="8829675"/>
          <a:ext cx="4238624" cy="450420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37</xdr:row>
      <xdr:rowOff>0</xdr:rowOff>
    </xdr:from>
    <xdr:ext cx="2286000" cy="914400"/>
    <xdr:sp macro="" textlink="">
      <xdr:nvSpPr>
        <xdr:cNvPr id="103" name="テキスト ボックス 102"/>
        <xdr:cNvSpPr txBox="1"/>
      </xdr:nvSpPr>
      <xdr:spPr>
        <a:xfrm>
          <a:off x="10572750" y="9620250"/>
          <a:ext cx="2286000" cy="914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給付金の振り込みを受ける口座の情報をプルダウンから選択してください。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333376</xdr:colOff>
      <xdr:row>37</xdr:row>
      <xdr:rowOff>457200</xdr:rowOff>
    </xdr:from>
    <xdr:to>
      <xdr:col>13</xdr:col>
      <xdr:colOff>0</xdr:colOff>
      <xdr:row>41</xdr:row>
      <xdr:rowOff>532280</xdr:rowOff>
    </xdr:to>
    <xdr:cxnSp macro="">
      <xdr:nvCxnSpPr>
        <xdr:cNvPr id="104" name="直線矢印コネクタ 103"/>
        <xdr:cNvCxnSpPr>
          <a:stCxn id="103" idx="1"/>
        </xdr:cNvCxnSpPr>
      </xdr:nvCxnSpPr>
      <xdr:spPr>
        <a:xfrm flipH="1">
          <a:off x="2295526" y="10077450"/>
          <a:ext cx="8277224" cy="20943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419101</xdr:colOff>
      <xdr:row>37</xdr:row>
      <xdr:rowOff>457200</xdr:rowOff>
    </xdr:from>
    <xdr:to>
      <xdr:col>13</xdr:col>
      <xdr:colOff>0</xdr:colOff>
      <xdr:row>39</xdr:row>
      <xdr:rowOff>246530</xdr:rowOff>
    </xdr:to>
    <xdr:cxnSp macro="">
      <xdr:nvCxnSpPr>
        <xdr:cNvPr id="107" name="直線矢印コネクタ 106"/>
        <xdr:cNvCxnSpPr>
          <a:stCxn id="103" idx="1"/>
        </xdr:cNvCxnSpPr>
      </xdr:nvCxnSpPr>
      <xdr:spPr>
        <a:xfrm flipH="1">
          <a:off x="8867776" y="10077450"/>
          <a:ext cx="1704974" cy="7989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400051</xdr:colOff>
      <xdr:row>37</xdr:row>
      <xdr:rowOff>303682</xdr:rowOff>
    </xdr:from>
    <xdr:to>
      <xdr:col>13</xdr:col>
      <xdr:colOff>0</xdr:colOff>
      <xdr:row>37</xdr:row>
      <xdr:rowOff>457200</xdr:rowOff>
    </xdr:to>
    <xdr:cxnSp macro="">
      <xdr:nvCxnSpPr>
        <xdr:cNvPr id="109" name="直線矢印コネクタ 108"/>
        <xdr:cNvCxnSpPr>
          <a:stCxn id="103" idx="1"/>
        </xdr:cNvCxnSpPr>
      </xdr:nvCxnSpPr>
      <xdr:spPr>
        <a:xfrm flipH="1" flipV="1">
          <a:off x="8848726" y="9923932"/>
          <a:ext cx="1724024" cy="1535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323850</xdr:colOff>
      <xdr:row>2</xdr:row>
      <xdr:rowOff>28575</xdr:rowOff>
    </xdr:from>
    <xdr:ext cx="2438400" cy="1328058"/>
    <xdr:sp macro="" textlink="">
      <xdr:nvSpPr>
        <xdr:cNvPr id="111" name="テキスト ボックス 110"/>
        <xdr:cNvSpPr txBox="1"/>
      </xdr:nvSpPr>
      <xdr:spPr>
        <a:xfrm>
          <a:off x="10210800" y="447675"/>
          <a:ext cx="2438400" cy="1328058"/>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振込を受ける方の情報を記載してください。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a:p>
          <a:r>
            <a:rPr lang="ja-JP" altLang="en-US" sz="1400">
              <a:solidFill>
                <a:srgbClr val="C00000"/>
              </a:solidFill>
              <a:effectLst/>
              <a:latin typeface="BIZ UDPゴシック" panose="020B0400000000000000" pitchFamily="50" charset="-128"/>
              <a:ea typeface="BIZ UDPゴシック" panose="020B0400000000000000" pitchFamily="50" charset="-128"/>
            </a:rPr>
            <a:t>個人事業主の場合は法人名等にご本人の情報を記載してください。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1076325</xdr:colOff>
      <xdr:row>2</xdr:row>
      <xdr:rowOff>28575</xdr:rowOff>
    </xdr:from>
    <xdr:to>
      <xdr:col>12</xdr:col>
      <xdr:colOff>323850</xdr:colOff>
      <xdr:row>4</xdr:row>
      <xdr:rowOff>273504</xdr:rowOff>
    </xdr:to>
    <xdr:cxnSp macro="">
      <xdr:nvCxnSpPr>
        <xdr:cNvPr id="114" name="直線矢印コネクタ 113"/>
        <xdr:cNvCxnSpPr>
          <a:stCxn id="111" idx="1"/>
        </xdr:cNvCxnSpPr>
      </xdr:nvCxnSpPr>
      <xdr:spPr>
        <a:xfrm flipH="1" flipV="1">
          <a:off x="9525000" y="447675"/>
          <a:ext cx="685800" cy="66402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352426</xdr:colOff>
      <xdr:row>3</xdr:row>
      <xdr:rowOff>95252</xdr:rowOff>
    </xdr:from>
    <xdr:to>
      <xdr:col>12</xdr:col>
      <xdr:colOff>323850</xdr:colOff>
      <xdr:row>4</xdr:row>
      <xdr:rowOff>273504</xdr:rowOff>
    </xdr:to>
    <xdr:cxnSp macro="">
      <xdr:nvCxnSpPr>
        <xdr:cNvPr id="117" name="直線矢印コネクタ 116"/>
        <xdr:cNvCxnSpPr>
          <a:stCxn id="111" idx="1"/>
        </xdr:cNvCxnSpPr>
      </xdr:nvCxnSpPr>
      <xdr:spPr>
        <a:xfrm flipH="1" flipV="1">
          <a:off x="8801101" y="723902"/>
          <a:ext cx="1409699" cy="38780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28576</xdr:colOff>
      <xdr:row>4</xdr:row>
      <xdr:rowOff>247651</xdr:rowOff>
    </xdr:from>
    <xdr:to>
      <xdr:col>12</xdr:col>
      <xdr:colOff>323850</xdr:colOff>
      <xdr:row>4</xdr:row>
      <xdr:rowOff>273504</xdr:rowOff>
    </xdr:to>
    <xdr:cxnSp macro="">
      <xdr:nvCxnSpPr>
        <xdr:cNvPr id="120" name="直線矢印コネクタ 119"/>
        <xdr:cNvCxnSpPr>
          <a:stCxn id="111" idx="1"/>
        </xdr:cNvCxnSpPr>
      </xdr:nvCxnSpPr>
      <xdr:spPr>
        <a:xfrm flipH="1" flipV="1">
          <a:off x="8477251" y="1085851"/>
          <a:ext cx="1733549" cy="2585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523875</xdr:colOff>
      <xdr:row>5</xdr:row>
      <xdr:rowOff>428625</xdr:rowOff>
    </xdr:from>
    <xdr:ext cx="2438400" cy="622407"/>
    <xdr:sp macro="" textlink="">
      <xdr:nvSpPr>
        <xdr:cNvPr id="124" name="テキスト ボックス 123"/>
        <xdr:cNvSpPr txBox="1"/>
      </xdr:nvSpPr>
      <xdr:spPr>
        <a:xfrm>
          <a:off x="10410825" y="1895475"/>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1095375</xdr:colOff>
      <xdr:row>101</xdr:row>
      <xdr:rowOff>72390</xdr:rowOff>
    </xdr:from>
    <xdr:to>
      <xdr:col>8</xdr:col>
      <xdr:colOff>1381126</xdr:colOff>
      <xdr:row>104</xdr:row>
      <xdr:rowOff>76200</xdr:rowOff>
    </xdr:to>
    <xdr:cxnSp macro="">
      <xdr:nvCxnSpPr>
        <xdr:cNvPr id="57" name="直線矢印コネクタ 56"/>
        <xdr:cNvCxnSpPr>
          <a:stCxn id="10" idx="0"/>
        </xdr:cNvCxnSpPr>
      </xdr:nvCxnSpPr>
      <xdr:spPr>
        <a:xfrm flipV="1">
          <a:off x="7229475" y="26228040"/>
          <a:ext cx="285751" cy="63246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99</xdr:row>
      <xdr:rowOff>104775</xdr:rowOff>
    </xdr:from>
    <xdr:to>
      <xdr:col>10</xdr:col>
      <xdr:colOff>1219201</xdr:colOff>
      <xdr:row>101</xdr:row>
      <xdr:rowOff>47626</xdr:rowOff>
    </xdr:to>
    <xdr:cxnSp macro="">
      <xdr:nvCxnSpPr>
        <xdr:cNvPr id="59" name="直線矢印コネクタ 58"/>
        <xdr:cNvCxnSpPr/>
      </xdr:nvCxnSpPr>
      <xdr:spPr>
        <a:xfrm flipH="1" flipV="1">
          <a:off x="8220075" y="25841325"/>
          <a:ext cx="1447801" cy="36195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533401</xdr:colOff>
      <xdr:row>100</xdr:row>
      <xdr:rowOff>85726</xdr:rowOff>
    </xdr:from>
    <xdr:to>
      <xdr:col>10</xdr:col>
      <xdr:colOff>1209675</xdr:colOff>
      <xdr:row>101</xdr:row>
      <xdr:rowOff>66675</xdr:rowOff>
    </xdr:to>
    <xdr:cxnSp macro="">
      <xdr:nvCxnSpPr>
        <xdr:cNvPr id="63" name="直線矢印コネクタ 62"/>
        <xdr:cNvCxnSpPr/>
      </xdr:nvCxnSpPr>
      <xdr:spPr>
        <a:xfrm flipH="1" flipV="1">
          <a:off x="8115301" y="26031826"/>
          <a:ext cx="1543049" cy="1904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5</xdr:row>
      <xdr:rowOff>285751</xdr:rowOff>
    </xdr:from>
    <xdr:to>
      <xdr:col>12</xdr:col>
      <xdr:colOff>523875</xdr:colOff>
      <xdr:row>6</xdr:row>
      <xdr:rowOff>177854</xdr:rowOff>
    </xdr:to>
    <xdr:cxnSp macro="">
      <xdr:nvCxnSpPr>
        <xdr:cNvPr id="65" name="直線矢印コネクタ 64"/>
        <xdr:cNvCxnSpPr>
          <a:stCxn id="124" idx="1"/>
        </xdr:cNvCxnSpPr>
      </xdr:nvCxnSpPr>
      <xdr:spPr>
        <a:xfrm flipH="1" flipV="1">
          <a:off x="8562976" y="1752601"/>
          <a:ext cx="1847849" cy="4540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47626</xdr:colOff>
      <xdr:row>6</xdr:row>
      <xdr:rowOff>85726</xdr:rowOff>
    </xdr:from>
    <xdr:to>
      <xdr:col>12</xdr:col>
      <xdr:colOff>523875</xdr:colOff>
      <xdr:row>6</xdr:row>
      <xdr:rowOff>177854</xdr:rowOff>
    </xdr:to>
    <xdr:cxnSp macro="">
      <xdr:nvCxnSpPr>
        <xdr:cNvPr id="67" name="直線矢印コネクタ 66"/>
        <xdr:cNvCxnSpPr>
          <a:stCxn id="124" idx="1"/>
        </xdr:cNvCxnSpPr>
      </xdr:nvCxnSpPr>
      <xdr:spPr>
        <a:xfrm flipH="1" flipV="1">
          <a:off x="8496301" y="2114551"/>
          <a:ext cx="1914524" cy="9212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628651</xdr:colOff>
      <xdr:row>6</xdr:row>
      <xdr:rowOff>177854</xdr:rowOff>
    </xdr:from>
    <xdr:to>
      <xdr:col>12</xdr:col>
      <xdr:colOff>523875</xdr:colOff>
      <xdr:row>7</xdr:row>
      <xdr:rowOff>152401</xdr:rowOff>
    </xdr:to>
    <xdr:cxnSp macro="">
      <xdr:nvCxnSpPr>
        <xdr:cNvPr id="68" name="直線矢印コネクタ 67"/>
        <xdr:cNvCxnSpPr>
          <a:stCxn id="124" idx="1"/>
        </xdr:cNvCxnSpPr>
      </xdr:nvCxnSpPr>
      <xdr:spPr>
        <a:xfrm flipH="1">
          <a:off x="9077326" y="2206679"/>
          <a:ext cx="1333499" cy="20314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619126</xdr:colOff>
      <xdr:row>6</xdr:row>
      <xdr:rowOff>177854</xdr:rowOff>
    </xdr:from>
    <xdr:to>
      <xdr:col>12</xdr:col>
      <xdr:colOff>523875</xdr:colOff>
      <xdr:row>8</xdr:row>
      <xdr:rowOff>314326</xdr:rowOff>
    </xdr:to>
    <xdr:cxnSp macro="">
      <xdr:nvCxnSpPr>
        <xdr:cNvPr id="70" name="直線矢印コネクタ 69"/>
        <xdr:cNvCxnSpPr>
          <a:stCxn id="124" idx="1"/>
        </xdr:cNvCxnSpPr>
      </xdr:nvCxnSpPr>
      <xdr:spPr>
        <a:xfrm flipH="1">
          <a:off x="9067801" y="2206679"/>
          <a:ext cx="1343024" cy="57462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114300</xdr:colOff>
      <xdr:row>8</xdr:row>
      <xdr:rowOff>247650</xdr:rowOff>
    </xdr:from>
    <xdr:ext cx="2628900" cy="622407"/>
    <xdr:sp macro="" textlink="">
      <xdr:nvSpPr>
        <xdr:cNvPr id="74" name="テキスト ボックス 73"/>
        <xdr:cNvSpPr txBox="1"/>
      </xdr:nvSpPr>
      <xdr:spPr>
        <a:xfrm>
          <a:off x="10687050" y="2714625"/>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振込を受ける口座情報と同じ代表者等を記載してください。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752475</xdr:colOff>
      <xdr:row>9</xdr:row>
      <xdr:rowOff>54029</xdr:rowOff>
    </xdr:from>
    <xdr:to>
      <xdr:col>13</xdr:col>
      <xdr:colOff>114300</xdr:colOff>
      <xdr:row>9</xdr:row>
      <xdr:rowOff>85725</xdr:rowOff>
    </xdr:to>
    <xdr:cxnSp macro="">
      <xdr:nvCxnSpPr>
        <xdr:cNvPr id="75" name="直線矢印コネクタ 74"/>
        <xdr:cNvCxnSpPr>
          <a:stCxn id="74" idx="1"/>
        </xdr:cNvCxnSpPr>
      </xdr:nvCxnSpPr>
      <xdr:spPr>
        <a:xfrm flipH="1">
          <a:off x="9201150" y="3025829"/>
          <a:ext cx="1485900" cy="3169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742951</xdr:colOff>
      <xdr:row>9</xdr:row>
      <xdr:rowOff>54029</xdr:rowOff>
    </xdr:from>
    <xdr:to>
      <xdr:col>13</xdr:col>
      <xdr:colOff>114300</xdr:colOff>
      <xdr:row>10</xdr:row>
      <xdr:rowOff>104776</xdr:rowOff>
    </xdr:to>
    <xdr:cxnSp macro="">
      <xdr:nvCxnSpPr>
        <xdr:cNvPr id="77" name="直線矢印コネクタ 76"/>
        <xdr:cNvCxnSpPr>
          <a:stCxn id="74" idx="1"/>
        </xdr:cNvCxnSpPr>
      </xdr:nvCxnSpPr>
      <xdr:spPr>
        <a:xfrm flipH="1">
          <a:off x="9191626" y="3025829"/>
          <a:ext cx="1495424" cy="29839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600075</xdr:colOff>
      <xdr:row>12</xdr:row>
      <xdr:rowOff>28575</xdr:rowOff>
    </xdr:from>
    <xdr:ext cx="2628900" cy="622407"/>
    <xdr:sp macro="" textlink="">
      <xdr:nvSpPr>
        <xdr:cNvPr id="82" name="テキスト ボックス 81"/>
        <xdr:cNvSpPr txBox="1"/>
      </xdr:nvSpPr>
      <xdr:spPr>
        <a:xfrm>
          <a:off x="10487025" y="3705225"/>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日中連絡が取れる連絡先を記載してください。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428625</xdr:colOff>
      <xdr:row>11</xdr:row>
      <xdr:rowOff>98372</xdr:rowOff>
    </xdr:from>
    <xdr:to>
      <xdr:col>12</xdr:col>
      <xdr:colOff>600075</xdr:colOff>
      <xdr:row>13</xdr:row>
      <xdr:rowOff>130229</xdr:rowOff>
    </xdr:to>
    <xdr:cxnSp macro="">
      <xdr:nvCxnSpPr>
        <xdr:cNvPr id="84" name="直線矢印コネクタ 83"/>
        <xdr:cNvCxnSpPr>
          <a:stCxn id="82" idx="1"/>
        </xdr:cNvCxnSpPr>
      </xdr:nvCxnSpPr>
      <xdr:spPr>
        <a:xfrm flipH="1" flipV="1">
          <a:off x="8877300" y="3565472"/>
          <a:ext cx="1609725" cy="45095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12</xdr:row>
      <xdr:rowOff>114300</xdr:rowOff>
    </xdr:from>
    <xdr:to>
      <xdr:col>12</xdr:col>
      <xdr:colOff>600075</xdr:colOff>
      <xdr:row>13</xdr:row>
      <xdr:rowOff>130229</xdr:rowOff>
    </xdr:to>
    <xdr:cxnSp macro="">
      <xdr:nvCxnSpPr>
        <xdr:cNvPr id="86" name="直線矢印コネクタ 85"/>
        <xdr:cNvCxnSpPr>
          <a:stCxn id="82" idx="1"/>
        </xdr:cNvCxnSpPr>
      </xdr:nvCxnSpPr>
      <xdr:spPr>
        <a:xfrm flipH="1" flipV="1">
          <a:off x="8791575" y="3790950"/>
          <a:ext cx="1695450" cy="22547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13</xdr:row>
      <xdr:rowOff>114300</xdr:rowOff>
    </xdr:from>
    <xdr:to>
      <xdr:col>12</xdr:col>
      <xdr:colOff>600075</xdr:colOff>
      <xdr:row>13</xdr:row>
      <xdr:rowOff>130229</xdr:rowOff>
    </xdr:to>
    <xdr:cxnSp macro="">
      <xdr:nvCxnSpPr>
        <xdr:cNvPr id="88" name="直線矢印コネクタ 87"/>
        <xdr:cNvCxnSpPr>
          <a:stCxn id="82" idx="1"/>
        </xdr:cNvCxnSpPr>
      </xdr:nvCxnSpPr>
      <xdr:spPr>
        <a:xfrm flipH="1" flipV="1">
          <a:off x="8743950" y="4000500"/>
          <a:ext cx="1743075" cy="1592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942975</xdr:colOff>
      <xdr:row>78</xdr:row>
      <xdr:rowOff>9525</xdr:rowOff>
    </xdr:from>
    <xdr:ext cx="3238500" cy="952500"/>
    <xdr:sp macro="" textlink="">
      <xdr:nvSpPr>
        <xdr:cNvPr id="89" name="テキスト ボックス 88"/>
        <xdr:cNvSpPr txBox="1"/>
      </xdr:nvSpPr>
      <xdr:spPr>
        <a:xfrm>
          <a:off x="9391650" y="21135975"/>
          <a:ext cx="3238500" cy="9525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行が不足する場合、行を追加して記入してください。その際は自動計算の合計にご注意ください。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590550</xdr:colOff>
      <xdr:row>78</xdr:row>
      <xdr:rowOff>173625</xdr:rowOff>
    </xdr:from>
    <xdr:to>
      <xdr:col>10</xdr:col>
      <xdr:colOff>942975</xdr:colOff>
      <xdr:row>80</xdr:row>
      <xdr:rowOff>66675</xdr:rowOff>
    </xdr:to>
    <xdr:cxnSp macro="">
      <xdr:nvCxnSpPr>
        <xdr:cNvPr id="90" name="直線矢印コネクタ 89"/>
        <xdr:cNvCxnSpPr>
          <a:stCxn id="89" idx="1"/>
        </xdr:cNvCxnSpPr>
      </xdr:nvCxnSpPr>
      <xdr:spPr>
        <a:xfrm flipH="1" flipV="1">
          <a:off x="6724650" y="21300075"/>
          <a:ext cx="2667000" cy="31215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1057276</xdr:colOff>
      <xdr:row>80</xdr:row>
      <xdr:rowOff>66675</xdr:rowOff>
    </xdr:from>
    <xdr:to>
      <xdr:col>10</xdr:col>
      <xdr:colOff>942975</xdr:colOff>
      <xdr:row>89</xdr:row>
      <xdr:rowOff>135524</xdr:rowOff>
    </xdr:to>
    <xdr:cxnSp macro="">
      <xdr:nvCxnSpPr>
        <xdr:cNvPr id="92" name="直線矢印コネクタ 91"/>
        <xdr:cNvCxnSpPr>
          <a:stCxn id="89" idx="1"/>
        </xdr:cNvCxnSpPr>
      </xdr:nvCxnSpPr>
      <xdr:spPr>
        <a:xfrm flipH="1">
          <a:off x="7191376" y="21612225"/>
          <a:ext cx="2200274" cy="205957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80</xdr:row>
      <xdr:rowOff>66675</xdr:rowOff>
    </xdr:from>
    <xdr:to>
      <xdr:col>10</xdr:col>
      <xdr:colOff>942975</xdr:colOff>
      <xdr:row>96</xdr:row>
      <xdr:rowOff>2174</xdr:rowOff>
    </xdr:to>
    <xdr:cxnSp macro="">
      <xdr:nvCxnSpPr>
        <xdr:cNvPr id="93" name="直線矢印コネクタ 92"/>
        <xdr:cNvCxnSpPr>
          <a:stCxn id="89" idx="1"/>
        </xdr:cNvCxnSpPr>
      </xdr:nvCxnSpPr>
      <xdr:spPr>
        <a:xfrm flipH="1">
          <a:off x="6705600" y="21612225"/>
          <a:ext cx="2686050" cy="34978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24</xdr:row>
      <xdr:rowOff>0</xdr:rowOff>
    </xdr:to>
    <xdr:sp macro="" textlink="">
      <xdr:nvSpPr>
        <xdr:cNvPr id="2" name="テキスト ボックス 1"/>
        <xdr:cNvSpPr txBox="1"/>
      </xdr:nvSpPr>
      <xdr:spPr>
        <a:xfrm>
          <a:off x="0" y="4175760"/>
          <a:ext cx="1008888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BIZ UDP明朝 Medium" panose="02020500000000000000" pitchFamily="18" charset="-128"/>
              <a:ea typeface="BIZ UDP明朝 Medium" panose="02020500000000000000" pitchFamily="18" charset="-128"/>
            </a:rPr>
            <a:t>　</a:t>
          </a:r>
          <a:r>
            <a:rPr lang="ja-JP" altLang="ja-JP" sz="1400">
              <a:solidFill>
                <a:schemeClr val="dk1"/>
              </a:solidFill>
              <a:effectLst/>
              <a:latin typeface="BIZ UDP明朝 Medium" panose="02020500000000000000" pitchFamily="18" charset="-128"/>
              <a:ea typeface="BIZ UDP明朝 Medium" panose="02020500000000000000" pitchFamily="18" charset="-128"/>
              <a:cs typeface="+mn-cs"/>
            </a:rPr>
            <a:t>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25</xdr:row>
      <xdr:rowOff>0</xdr:rowOff>
    </xdr:from>
    <xdr:to>
      <xdr:col>8</xdr:col>
      <xdr:colOff>0</xdr:colOff>
      <xdr:row>26</xdr:row>
      <xdr:rowOff>0</xdr:rowOff>
    </xdr:to>
    <xdr:sp macro="" textlink="">
      <xdr:nvSpPr>
        <xdr:cNvPr id="3" name="テキスト ボックス 2"/>
        <xdr:cNvSpPr txBox="1"/>
      </xdr:nvSpPr>
      <xdr:spPr>
        <a:xfrm>
          <a:off x="4983480" y="556260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4" name="テキスト ボックス 3"/>
        <xdr:cNvSpPr txBox="1"/>
      </xdr:nvSpPr>
      <xdr:spPr>
        <a:xfrm>
          <a:off x="4983480" y="57683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28</xdr:row>
      <xdr:rowOff>0</xdr:rowOff>
    </xdr:from>
    <xdr:to>
      <xdr:col>10</xdr:col>
      <xdr:colOff>0</xdr:colOff>
      <xdr:row>32</xdr:row>
      <xdr:rowOff>0</xdr:rowOff>
    </xdr:to>
    <xdr:sp macro="" textlink="">
      <xdr:nvSpPr>
        <xdr:cNvPr id="5" name="テキスト ボックス 4"/>
        <xdr:cNvSpPr txBox="1"/>
      </xdr:nvSpPr>
      <xdr:spPr>
        <a:xfrm>
          <a:off x="0" y="617982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申請事業者が個人の場合、申請者について記載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申請事業者が法人の場合、代表者及び全ての役員について記載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申請事業者が法人格を持たない団体の場合、当該団体の代表者について記載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25</xdr:row>
      <xdr:rowOff>0</xdr:rowOff>
    </xdr:to>
    <xdr:sp macro="" textlink="">
      <xdr:nvSpPr>
        <xdr:cNvPr id="2" name="テキスト ボックス 1"/>
        <xdr:cNvSpPr txBox="1"/>
      </xdr:nvSpPr>
      <xdr:spPr>
        <a:xfrm>
          <a:off x="0" y="4175760"/>
          <a:ext cx="8595360"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3" name="テキスト ボックス 2"/>
        <xdr:cNvSpPr txBox="1"/>
      </xdr:nvSpPr>
      <xdr:spPr>
        <a:xfrm>
          <a:off x="4145280" y="57683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27</xdr:row>
      <xdr:rowOff>0</xdr:rowOff>
    </xdr:from>
    <xdr:to>
      <xdr:col>8</xdr:col>
      <xdr:colOff>0</xdr:colOff>
      <xdr:row>28</xdr:row>
      <xdr:rowOff>0</xdr:rowOff>
    </xdr:to>
    <xdr:sp macro="" textlink="">
      <xdr:nvSpPr>
        <xdr:cNvPr id="4" name="テキスト ボックス 3"/>
        <xdr:cNvSpPr txBox="1"/>
      </xdr:nvSpPr>
      <xdr:spPr>
        <a:xfrm>
          <a:off x="4145280" y="59740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29</xdr:row>
      <xdr:rowOff>0</xdr:rowOff>
    </xdr:from>
    <xdr:to>
      <xdr:col>10</xdr:col>
      <xdr:colOff>0</xdr:colOff>
      <xdr:row>33</xdr:row>
      <xdr:rowOff>0</xdr:rowOff>
    </xdr:to>
    <xdr:sp macro="" textlink="">
      <xdr:nvSpPr>
        <xdr:cNvPr id="5" name="テキスト ボックス 4"/>
        <xdr:cNvSpPr txBox="1"/>
      </xdr:nvSpPr>
      <xdr:spPr>
        <a:xfrm>
          <a:off x="0" y="638556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800100</xdr:colOff>
      <xdr:row>7</xdr:row>
      <xdr:rowOff>170329</xdr:rowOff>
    </xdr:from>
    <xdr:to>
      <xdr:col>9</xdr:col>
      <xdr:colOff>883920</xdr:colOff>
      <xdr:row>15</xdr:row>
      <xdr:rowOff>99508</xdr:rowOff>
    </xdr:to>
    <xdr:sp macro="" textlink="">
      <xdr:nvSpPr>
        <xdr:cNvPr id="7" name="テキスト ボックス 6"/>
        <xdr:cNvSpPr txBox="1"/>
      </xdr:nvSpPr>
      <xdr:spPr>
        <a:xfrm>
          <a:off x="1337982" y="2061882"/>
          <a:ext cx="5731585" cy="157868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個人事業主の場合、ご本人の情報を記載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28</xdr:row>
      <xdr:rowOff>53340</xdr:rowOff>
    </xdr:from>
    <xdr:to>
      <xdr:col>9</xdr:col>
      <xdr:colOff>2067559</xdr:colOff>
      <xdr:row>30</xdr:row>
      <xdr:rowOff>152400</xdr:rowOff>
    </xdr:to>
    <xdr:sp macro="" textlink="">
      <xdr:nvSpPr>
        <xdr:cNvPr id="9" name="AutoShape 13"/>
        <xdr:cNvSpPr>
          <a:spLocks noChangeArrowheads="1"/>
        </xdr:cNvSpPr>
      </xdr:nvSpPr>
      <xdr:spPr bwMode="auto">
        <a:xfrm>
          <a:off x="6019800" y="623316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28</xdr:row>
      <xdr:rowOff>15240</xdr:rowOff>
    </xdr:from>
    <xdr:to>
      <xdr:col>8</xdr:col>
      <xdr:colOff>472440</xdr:colOff>
      <xdr:row>29</xdr:row>
      <xdr:rowOff>139700</xdr:rowOff>
    </xdr:to>
    <xdr:cxnSp macro="">
      <xdr:nvCxnSpPr>
        <xdr:cNvPr id="10" name="直線矢印コネクタ 16"/>
        <xdr:cNvCxnSpPr>
          <a:cxnSpLocks noChangeShapeType="1"/>
        </xdr:cNvCxnSpPr>
      </xdr:nvCxnSpPr>
      <xdr:spPr bwMode="auto">
        <a:xfrm flipH="1" flipV="1">
          <a:off x="5806440" y="619506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nagawaken@kanagawa.com" TargetMode="External"/><Relationship Id="rId1" Type="http://schemas.openxmlformats.org/officeDocument/2006/relationships/hyperlink" Target="mailto:kanagawaken@kanagaw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02"/>
  <sheetViews>
    <sheetView showGridLines="0" tabSelected="1" view="pageBreakPreview" topLeftCell="A67" zoomScale="80" zoomScaleNormal="100" zoomScaleSheetLayoutView="80" workbookViewId="0">
      <selection activeCell="H100" sqref="H100:J100"/>
    </sheetView>
  </sheetViews>
  <sheetFormatPr defaultColWidth="10" defaultRowHeight="16.2" x14ac:dyDescent="0.2"/>
  <cols>
    <col min="1" max="1" width="2.109375" style="5" customWidth="1"/>
    <col min="2" max="2" width="13.44140625" style="5" bestFit="1" customWidth="1"/>
    <col min="3" max="3" width="13" style="5" customWidth="1"/>
    <col min="4" max="4" width="9.44140625" style="5" customWidth="1"/>
    <col min="5" max="5" width="4.33203125" style="5" bestFit="1" customWidth="1"/>
    <col min="6" max="6" width="21.44140625" style="5" bestFit="1" customWidth="1"/>
    <col min="7" max="7" width="21.44140625" style="5" customWidth="1"/>
    <col min="8" max="8" width="4.33203125" style="5" bestFit="1" customWidth="1"/>
    <col min="9" max="9" width="21.109375" style="5" customWidth="1"/>
    <col min="10" max="10" width="12.6640625" style="5" customWidth="1"/>
    <col min="11" max="11" width="18.88671875" style="5" customWidth="1"/>
    <col min="12" max="12" width="2.109375" style="5" customWidth="1"/>
    <col min="13" max="23" width="0" style="5" hidden="1" customWidth="1"/>
    <col min="24" max="16384" width="10" style="5"/>
  </cols>
  <sheetData>
    <row r="1" spans="1:11" x14ac:dyDescent="0.2">
      <c r="B1" s="5" t="s">
        <v>57</v>
      </c>
    </row>
    <row r="2" spans="1:11" ht="16.8" thickBot="1" x14ac:dyDescent="0.25">
      <c r="A2" s="11"/>
      <c r="B2" s="156" t="s">
        <v>4</v>
      </c>
      <c r="C2" s="156"/>
      <c r="D2" s="4"/>
      <c r="E2" s="4"/>
      <c r="F2" s="16"/>
      <c r="G2" s="76"/>
      <c r="H2" s="157"/>
      <c r="I2" s="157"/>
      <c r="J2" s="16"/>
    </row>
    <row r="3" spans="1:11" ht="16.8" thickBot="1" x14ac:dyDescent="0.25">
      <c r="A3" s="11"/>
      <c r="B3" s="61"/>
      <c r="C3" s="61"/>
      <c r="D3" s="4"/>
      <c r="E3" s="4"/>
      <c r="F3" s="175" t="s">
        <v>109</v>
      </c>
      <c r="G3" s="176"/>
      <c r="H3" s="153"/>
      <c r="I3" s="154"/>
      <c r="J3" s="154"/>
      <c r="K3" s="155"/>
    </row>
    <row r="4" spans="1:11" ht="16.8" thickBot="1" x14ac:dyDescent="0.25">
      <c r="A4" s="4"/>
      <c r="B4" s="4"/>
      <c r="D4" s="4"/>
      <c r="G4" s="43" t="s">
        <v>108</v>
      </c>
      <c r="H4" s="88" t="s">
        <v>48</v>
      </c>
      <c r="I4" s="90"/>
      <c r="J4" s="90"/>
      <c r="K4" s="91"/>
    </row>
    <row r="5" spans="1:11" ht="49.2" customHeight="1" thickBot="1" x14ac:dyDescent="0.25">
      <c r="A5" s="11"/>
      <c r="B5" s="63"/>
      <c r="C5" s="63"/>
      <c r="D5" s="4"/>
      <c r="E5" s="4"/>
      <c r="G5" s="43" t="s">
        <v>110</v>
      </c>
      <c r="H5" s="172"/>
      <c r="I5" s="173"/>
      <c r="J5" s="173"/>
      <c r="K5" s="174"/>
    </row>
    <row r="6" spans="1:11" ht="44.4" customHeight="1" thickBot="1" x14ac:dyDescent="0.25">
      <c r="A6" s="4"/>
      <c r="B6" s="4"/>
      <c r="D6" s="4"/>
      <c r="G6" s="43" t="s">
        <v>111</v>
      </c>
      <c r="H6" s="153"/>
      <c r="I6" s="154"/>
      <c r="J6" s="154"/>
      <c r="K6" s="155"/>
    </row>
    <row r="7" spans="1:11" ht="24" customHeight="1" thickBot="1" x14ac:dyDescent="0.25">
      <c r="A7" s="4"/>
      <c r="B7" s="4"/>
      <c r="D7" s="4"/>
      <c r="E7" s="106" t="s">
        <v>112</v>
      </c>
      <c r="F7" s="106"/>
      <c r="G7" s="107"/>
      <c r="H7" s="169"/>
      <c r="I7" s="170"/>
      <c r="J7" s="170"/>
      <c r="K7" s="171"/>
    </row>
    <row r="8" spans="1:11" ht="16.8" thickBot="1" x14ac:dyDescent="0.25">
      <c r="A8" s="4"/>
      <c r="B8" s="4"/>
      <c r="D8" s="4"/>
      <c r="F8" s="50"/>
      <c r="G8" s="43" t="s">
        <v>108</v>
      </c>
      <c r="H8" s="49" t="s">
        <v>48</v>
      </c>
      <c r="I8" s="90"/>
      <c r="J8" s="90"/>
      <c r="K8" s="91"/>
    </row>
    <row r="9" spans="1:11" ht="39.6" customHeight="1" thickBot="1" x14ac:dyDescent="0.25">
      <c r="A9" s="4"/>
      <c r="B9" s="4"/>
      <c r="D9" s="4"/>
      <c r="G9" s="43" t="s">
        <v>113</v>
      </c>
      <c r="H9" s="166"/>
      <c r="I9" s="167"/>
      <c r="J9" s="167"/>
      <c r="K9" s="168"/>
    </row>
    <row r="10" spans="1:11" ht="19.5" customHeight="1" thickBot="1" x14ac:dyDescent="0.25">
      <c r="A10" s="4"/>
      <c r="B10" s="4"/>
      <c r="D10" s="4"/>
      <c r="G10" s="43" t="s">
        <v>114</v>
      </c>
      <c r="H10" s="52"/>
      <c r="I10" s="53"/>
      <c r="J10" s="53"/>
      <c r="K10" s="54"/>
    </row>
    <row r="11" spans="1:11" ht="19.5" customHeight="1" thickBot="1" x14ac:dyDescent="0.25">
      <c r="A11" s="4"/>
      <c r="B11" s="4"/>
      <c r="D11" s="4"/>
      <c r="F11" s="177" t="s">
        <v>133</v>
      </c>
      <c r="G11" s="178"/>
      <c r="H11" s="150"/>
      <c r="I11" s="151"/>
      <c r="J11" s="151"/>
      <c r="K11" s="152"/>
    </row>
    <row r="12" spans="1:11" ht="16.8" thickBot="1" x14ac:dyDescent="0.25">
      <c r="A12" s="4"/>
      <c r="B12" s="4"/>
      <c r="D12" s="4"/>
      <c r="G12" s="43" t="s">
        <v>116</v>
      </c>
      <c r="H12" s="153"/>
      <c r="I12" s="154"/>
      <c r="J12" s="154"/>
      <c r="K12" s="155"/>
    </row>
    <row r="13" spans="1:11" ht="16.8" thickBot="1" x14ac:dyDescent="0.25">
      <c r="A13" s="4"/>
      <c r="B13" s="4"/>
      <c r="D13" s="4"/>
      <c r="G13" s="43" t="s">
        <v>117</v>
      </c>
      <c r="H13" s="153"/>
      <c r="I13" s="154"/>
      <c r="J13" s="154"/>
      <c r="K13" s="155"/>
    </row>
    <row r="14" spans="1:11" ht="16.8" thickBot="1" x14ac:dyDescent="0.25">
      <c r="A14" s="4"/>
      <c r="B14" s="4"/>
      <c r="D14" s="4"/>
      <c r="G14" s="43" t="s">
        <v>118</v>
      </c>
      <c r="H14" s="153"/>
      <c r="I14" s="154"/>
      <c r="J14" s="154"/>
      <c r="K14" s="155"/>
    </row>
    <row r="15" spans="1:11" s="8" customFormat="1" x14ac:dyDescent="0.2">
      <c r="A15" s="7"/>
      <c r="B15" s="7"/>
      <c r="D15" s="7"/>
      <c r="F15" s="9" t="s">
        <v>62</v>
      </c>
      <c r="G15" s="9"/>
      <c r="H15" s="60"/>
      <c r="I15" s="60"/>
      <c r="J15" s="60"/>
      <c r="K15" s="60"/>
    </row>
    <row r="16" spans="1:11" s="8" customFormat="1" x14ac:dyDescent="0.2">
      <c r="A16" s="7"/>
      <c r="B16" s="7"/>
      <c r="D16" s="7"/>
      <c r="F16" s="9"/>
      <c r="G16" s="9"/>
      <c r="H16" s="10"/>
      <c r="I16" s="10"/>
      <c r="J16" s="10"/>
    </row>
    <row r="17" spans="1:12" s="8" customFormat="1" ht="18.600000000000001" x14ac:dyDescent="0.2">
      <c r="A17" s="158" t="s">
        <v>56</v>
      </c>
      <c r="B17" s="158"/>
      <c r="C17" s="158"/>
      <c r="D17" s="158"/>
      <c r="E17" s="158"/>
      <c r="F17" s="158"/>
      <c r="G17" s="158"/>
      <c r="H17" s="158"/>
      <c r="I17" s="158"/>
      <c r="J17" s="158"/>
      <c r="K17" s="158"/>
    </row>
    <row r="18" spans="1:12" s="8" customFormat="1" ht="18.600000000000001" x14ac:dyDescent="0.2">
      <c r="A18" s="15"/>
      <c r="B18" s="15"/>
      <c r="C18" s="15"/>
      <c r="D18" s="15"/>
      <c r="E18" s="15"/>
      <c r="F18" s="15"/>
      <c r="G18" s="73"/>
      <c r="H18" s="15"/>
      <c r="I18" s="15"/>
      <c r="J18" s="15"/>
    </row>
    <row r="19" spans="1:12" ht="82.5" customHeight="1" thickBot="1" x14ac:dyDescent="0.25">
      <c r="A19" s="11"/>
      <c r="B19" s="165" t="s">
        <v>86</v>
      </c>
      <c r="C19" s="165"/>
      <c r="D19" s="165"/>
      <c r="E19" s="165"/>
      <c r="F19" s="165"/>
      <c r="G19" s="165"/>
      <c r="H19" s="165"/>
      <c r="I19" s="165"/>
      <c r="J19" s="165"/>
      <c r="K19" s="165"/>
      <c r="L19" s="165"/>
    </row>
    <row r="20" spans="1:12" s="3" customFormat="1" ht="21" customHeight="1" thickBot="1" x14ac:dyDescent="0.25">
      <c r="B20" s="64"/>
      <c r="C20" s="112" t="s">
        <v>25</v>
      </c>
      <c r="D20" s="112"/>
      <c r="E20" s="112"/>
      <c r="F20" s="112"/>
      <c r="G20" s="112"/>
      <c r="H20" s="112"/>
      <c r="I20" s="112"/>
      <c r="J20" s="112"/>
      <c r="K20" s="112"/>
      <c r="L20" s="113"/>
    </row>
    <row r="21" spans="1:12" s="3" customFormat="1" ht="15.75" customHeight="1" x14ac:dyDescent="0.2">
      <c r="B21" s="159" t="s">
        <v>26</v>
      </c>
      <c r="C21" s="160"/>
      <c r="D21" s="160"/>
      <c r="E21" s="160"/>
      <c r="F21" s="160"/>
      <c r="G21" s="160"/>
      <c r="H21" s="160"/>
      <c r="I21" s="160"/>
      <c r="J21" s="160"/>
      <c r="K21" s="160"/>
      <c r="L21" s="161"/>
    </row>
    <row r="22" spans="1:12" s="3" customFormat="1" ht="15.75" customHeight="1" thickBot="1" x14ac:dyDescent="0.25">
      <c r="B22" s="162"/>
      <c r="C22" s="163"/>
      <c r="D22" s="163"/>
      <c r="E22" s="163"/>
      <c r="F22" s="163"/>
      <c r="G22" s="163"/>
      <c r="H22" s="163"/>
      <c r="I22" s="163"/>
      <c r="J22" s="163"/>
      <c r="K22" s="163"/>
      <c r="L22" s="164"/>
    </row>
    <row r="23" spans="1:12" s="3" customFormat="1" ht="10.199999999999999" customHeight="1" thickBot="1" x14ac:dyDescent="0.25">
      <c r="B23" s="48"/>
      <c r="C23" s="48"/>
      <c r="D23" s="48"/>
      <c r="E23" s="48"/>
      <c r="F23" s="48"/>
      <c r="G23" s="74"/>
      <c r="H23" s="48"/>
      <c r="I23" s="48"/>
      <c r="J23" s="48"/>
      <c r="K23" s="48"/>
      <c r="L23" s="48"/>
    </row>
    <row r="24" spans="1:12" s="3" customFormat="1" ht="21" customHeight="1" thickBot="1" x14ac:dyDescent="0.25">
      <c r="B24" s="64"/>
      <c r="C24" s="112" t="s">
        <v>28</v>
      </c>
      <c r="D24" s="112"/>
      <c r="E24" s="112"/>
      <c r="F24" s="112"/>
      <c r="G24" s="112"/>
      <c r="H24" s="112"/>
      <c r="I24" s="112"/>
      <c r="J24" s="112"/>
      <c r="K24" s="112"/>
      <c r="L24" s="113"/>
    </row>
    <row r="25" spans="1:12" s="3" customFormat="1" ht="15.75" customHeight="1" x14ac:dyDescent="0.2">
      <c r="B25" s="124" t="s">
        <v>27</v>
      </c>
      <c r="C25" s="125"/>
      <c r="D25" s="125"/>
      <c r="E25" s="125"/>
      <c r="F25" s="125"/>
      <c r="G25" s="125"/>
      <c r="H25" s="125"/>
      <c r="I25" s="125"/>
      <c r="J25" s="125"/>
      <c r="K25" s="125"/>
      <c r="L25" s="126"/>
    </row>
    <row r="26" spans="1:12" s="3" customFormat="1" ht="15.75" customHeight="1" x14ac:dyDescent="0.2">
      <c r="B26" s="127"/>
      <c r="C26" s="128"/>
      <c r="D26" s="128"/>
      <c r="E26" s="128"/>
      <c r="F26" s="128"/>
      <c r="G26" s="128"/>
      <c r="H26" s="128"/>
      <c r="I26" s="128"/>
      <c r="J26" s="128"/>
      <c r="K26" s="128"/>
      <c r="L26" s="129"/>
    </row>
    <row r="27" spans="1:12" s="3" customFormat="1" ht="15.75" customHeight="1" x14ac:dyDescent="0.2">
      <c r="B27" s="127"/>
      <c r="C27" s="128"/>
      <c r="D27" s="128"/>
      <c r="E27" s="128"/>
      <c r="F27" s="128"/>
      <c r="G27" s="128"/>
      <c r="H27" s="128"/>
      <c r="I27" s="128"/>
      <c r="J27" s="128"/>
      <c r="K27" s="128"/>
      <c r="L27" s="129"/>
    </row>
    <row r="28" spans="1:12" s="3" customFormat="1" ht="15.75" customHeight="1" x14ac:dyDescent="0.2">
      <c r="B28" s="127"/>
      <c r="C28" s="128"/>
      <c r="D28" s="128"/>
      <c r="E28" s="128"/>
      <c r="F28" s="128"/>
      <c r="G28" s="128"/>
      <c r="H28" s="128"/>
      <c r="I28" s="128"/>
      <c r="J28" s="128"/>
      <c r="K28" s="128"/>
      <c r="L28" s="129"/>
    </row>
    <row r="29" spans="1:12" s="3" customFormat="1" ht="15.75" customHeight="1" x14ac:dyDescent="0.2">
      <c r="B29" s="127"/>
      <c r="C29" s="128"/>
      <c r="D29" s="128"/>
      <c r="E29" s="128"/>
      <c r="F29" s="128"/>
      <c r="G29" s="128"/>
      <c r="H29" s="128"/>
      <c r="I29" s="128"/>
      <c r="J29" s="128"/>
      <c r="K29" s="128"/>
      <c r="L29" s="129"/>
    </row>
    <row r="30" spans="1:12" s="3" customFormat="1" ht="15.75" customHeight="1" thickBot="1" x14ac:dyDescent="0.25">
      <c r="B30" s="130"/>
      <c r="C30" s="131"/>
      <c r="D30" s="131"/>
      <c r="E30" s="131"/>
      <c r="F30" s="131"/>
      <c r="G30" s="131"/>
      <c r="H30" s="131"/>
      <c r="I30" s="131"/>
      <c r="J30" s="131"/>
      <c r="K30" s="131"/>
      <c r="L30" s="132"/>
    </row>
    <row r="31" spans="1:12" s="3" customFormat="1" ht="15.75" customHeight="1" thickBot="1" x14ac:dyDescent="0.25"/>
    <row r="32" spans="1:12" s="3" customFormat="1" ht="21" customHeight="1" thickBot="1" x14ac:dyDescent="0.25">
      <c r="B32" s="64"/>
      <c r="C32" s="112" t="s">
        <v>46</v>
      </c>
      <c r="D32" s="112"/>
      <c r="E32" s="112"/>
      <c r="F32" s="112"/>
      <c r="G32" s="112"/>
      <c r="H32" s="112"/>
      <c r="I32" s="112"/>
      <c r="J32" s="112"/>
      <c r="K32" s="112"/>
      <c r="L32" s="113"/>
    </row>
    <row r="33" spans="1:18" s="3" customFormat="1" ht="15.75" customHeight="1" x14ac:dyDescent="0.2">
      <c r="B33" s="124" t="s">
        <v>47</v>
      </c>
      <c r="C33" s="125"/>
      <c r="D33" s="125"/>
      <c r="E33" s="125"/>
      <c r="F33" s="125"/>
      <c r="G33" s="125"/>
      <c r="H33" s="125"/>
      <c r="I33" s="125"/>
      <c r="J33" s="125"/>
      <c r="K33" s="125"/>
      <c r="L33" s="126"/>
    </row>
    <row r="34" spans="1:18" s="3" customFormat="1" ht="15.75" customHeight="1" thickBot="1" x14ac:dyDescent="0.25">
      <c r="B34" s="130"/>
      <c r="C34" s="131"/>
      <c r="D34" s="131"/>
      <c r="E34" s="131"/>
      <c r="F34" s="131"/>
      <c r="G34" s="131"/>
      <c r="H34" s="131"/>
      <c r="I34" s="131"/>
      <c r="J34" s="131"/>
      <c r="K34" s="131"/>
      <c r="L34" s="132"/>
    </row>
    <row r="35" spans="1:18" s="3" customFormat="1" ht="9" customHeight="1" x14ac:dyDescent="0.2"/>
    <row r="36" spans="1:18" x14ac:dyDescent="0.2">
      <c r="A36" s="14"/>
      <c r="B36" s="4" t="s">
        <v>55</v>
      </c>
      <c r="C36" s="14"/>
      <c r="D36" s="14"/>
      <c r="E36" s="14"/>
      <c r="F36" s="14"/>
      <c r="G36" s="72"/>
      <c r="H36" s="14"/>
      <c r="I36" s="14"/>
      <c r="J36" s="14"/>
    </row>
    <row r="37" spans="1:18" ht="9.6" customHeight="1" x14ac:dyDescent="0.2">
      <c r="A37" s="56"/>
      <c r="B37" s="4"/>
      <c r="C37" s="56"/>
      <c r="D37" s="56"/>
      <c r="E37" s="59"/>
      <c r="F37" s="59"/>
      <c r="G37" s="77"/>
      <c r="H37" s="56"/>
      <c r="I37" s="56"/>
      <c r="J37" s="56"/>
    </row>
    <row r="38" spans="1:18" ht="40.049999999999997" customHeight="1" x14ac:dyDescent="0.2">
      <c r="A38" s="56"/>
      <c r="B38" s="142" t="s">
        <v>0</v>
      </c>
      <c r="C38" s="139"/>
      <c r="D38" s="108"/>
      <c r="E38" s="108"/>
      <c r="F38" s="108"/>
      <c r="G38" s="108"/>
      <c r="H38" s="108"/>
      <c r="I38" s="109"/>
      <c r="J38" s="108" t="s">
        <v>1</v>
      </c>
      <c r="K38" s="108"/>
      <c r="L38" s="109"/>
      <c r="P38" s="5" t="s">
        <v>90</v>
      </c>
    </row>
    <row r="39" spans="1:18" ht="40.049999999999997" customHeight="1" x14ac:dyDescent="0.2">
      <c r="A39" s="61"/>
      <c r="B39" s="143"/>
      <c r="C39" s="145" t="s">
        <v>58</v>
      </c>
      <c r="D39" s="146"/>
      <c r="E39" s="147"/>
      <c r="F39" s="66"/>
      <c r="G39" s="75"/>
      <c r="H39" s="66"/>
      <c r="I39" s="66"/>
      <c r="J39" s="65"/>
      <c r="K39" s="67"/>
      <c r="L39" s="68"/>
      <c r="P39" s="5" t="s">
        <v>91</v>
      </c>
    </row>
    <row r="40" spans="1:18" ht="40.049999999999997" customHeight="1" x14ac:dyDescent="0.2">
      <c r="A40" s="56"/>
      <c r="B40" s="143"/>
      <c r="C40" s="139"/>
      <c r="D40" s="108"/>
      <c r="E40" s="108"/>
      <c r="F40" s="108"/>
      <c r="G40" s="108"/>
      <c r="H40" s="108"/>
      <c r="I40" s="109"/>
      <c r="J40" s="108" t="s">
        <v>2</v>
      </c>
      <c r="K40" s="108"/>
      <c r="L40" s="109"/>
      <c r="P40" s="5" t="s">
        <v>92</v>
      </c>
    </row>
    <row r="41" spans="1:18" ht="40.049999999999997" customHeight="1" x14ac:dyDescent="0.2">
      <c r="A41" s="61"/>
      <c r="B41" s="144"/>
      <c r="C41" s="145" t="s">
        <v>59</v>
      </c>
      <c r="D41" s="146"/>
      <c r="E41" s="147"/>
      <c r="F41" s="66"/>
      <c r="G41" s="75"/>
      <c r="H41" s="66"/>
      <c r="I41" s="66"/>
      <c r="J41" s="65"/>
      <c r="K41" s="69"/>
      <c r="L41" s="70"/>
    </row>
    <row r="42" spans="1:18" ht="48" customHeight="1" x14ac:dyDescent="0.2">
      <c r="A42" s="56"/>
      <c r="B42" s="2" t="s">
        <v>3</v>
      </c>
      <c r="C42" s="148" t="s">
        <v>60</v>
      </c>
      <c r="D42" s="149"/>
      <c r="E42" s="104" t="s">
        <v>104</v>
      </c>
      <c r="F42" s="105"/>
      <c r="G42" s="105"/>
      <c r="H42" s="140"/>
      <c r="I42" s="140"/>
      <c r="J42" s="140"/>
      <c r="K42" s="140"/>
      <c r="L42" s="141"/>
      <c r="M42" s="5" t="s">
        <v>60</v>
      </c>
      <c r="Q42" s="57" t="s">
        <v>93</v>
      </c>
      <c r="R42" s="62"/>
    </row>
    <row r="43" spans="1:18" ht="42" customHeight="1" x14ac:dyDescent="0.2">
      <c r="A43" s="56"/>
      <c r="B43" s="71" t="s">
        <v>63</v>
      </c>
      <c r="C43" s="133"/>
      <c r="D43" s="134"/>
      <c r="E43" s="134"/>
      <c r="F43" s="134"/>
      <c r="G43" s="134"/>
      <c r="H43" s="134"/>
      <c r="I43" s="134"/>
      <c r="J43" s="134"/>
      <c r="K43" s="134"/>
      <c r="L43" s="135"/>
      <c r="M43" s="5" t="s">
        <v>61</v>
      </c>
      <c r="Q43" s="57" t="s">
        <v>94</v>
      </c>
      <c r="R43" s="62"/>
    </row>
    <row r="44" spans="1:18" ht="66.599999999999994" customHeight="1" x14ac:dyDescent="0.2">
      <c r="A44" s="56"/>
      <c r="B44" s="95" t="s">
        <v>106</v>
      </c>
      <c r="C44" s="136"/>
      <c r="D44" s="137"/>
      <c r="E44" s="137"/>
      <c r="F44" s="137"/>
      <c r="G44" s="137"/>
      <c r="H44" s="137"/>
      <c r="I44" s="137"/>
      <c r="J44" s="137"/>
      <c r="K44" s="137"/>
      <c r="L44" s="138"/>
      <c r="M44" s="5" t="s">
        <v>53</v>
      </c>
    </row>
    <row r="45" spans="1:18" ht="30.6" customHeight="1" x14ac:dyDescent="0.2">
      <c r="A45" s="89"/>
      <c r="B45" s="94" t="s">
        <v>107</v>
      </c>
      <c r="C45" s="93"/>
      <c r="D45" s="93"/>
      <c r="E45" s="93"/>
      <c r="F45" s="93"/>
      <c r="G45" s="93"/>
      <c r="H45" s="93"/>
      <c r="I45" s="93"/>
      <c r="J45" s="93"/>
      <c r="K45" s="93"/>
      <c r="L45" s="93"/>
      <c r="M45" s="8"/>
    </row>
    <row r="46" spans="1:18" ht="19.2" customHeight="1" x14ac:dyDescent="0.2">
      <c r="A46" s="56"/>
      <c r="B46" s="94" t="s">
        <v>105</v>
      </c>
      <c r="C46" s="1"/>
      <c r="D46" s="1"/>
      <c r="E46" s="1"/>
      <c r="F46" s="1"/>
      <c r="G46" s="1"/>
      <c r="H46" s="1"/>
      <c r="I46" s="1"/>
      <c r="J46" s="1"/>
      <c r="K46" s="1"/>
    </row>
    <row r="47" spans="1:18" x14ac:dyDescent="0.2">
      <c r="A47" s="56"/>
      <c r="B47" s="4"/>
      <c r="C47" s="56"/>
      <c r="D47" s="56"/>
      <c r="E47" s="56"/>
      <c r="F47" s="56"/>
      <c r="G47" s="72"/>
      <c r="H47" s="56"/>
      <c r="I47" s="56"/>
      <c r="J47" s="56"/>
    </row>
    <row r="48" spans="1:18" ht="16.8" thickBot="1" x14ac:dyDescent="0.25">
      <c r="A48" s="4"/>
      <c r="B48" s="4" t="s">
        <v>5</v>
      </c>
    </row>
    <row r="49" spans="1:13" ht="23.25" customHeight="1" thickBot="1" x14ac:dyDescent="0.25">
      <c r="A49" s="4"/>
      <c r="B49" s="51" t="s">
        <v>50</v>
      </c>
      <c r="C49" s="114" t="s">
        <v>52</v>
      </c>
      <c r="D49" s="115"/>
      <c r="E49" s="115"/>
      <c r="F49" s="115"/>
      <c r="G49" s="115"/>
      <c r="H49" s="115"/>
      <c r="I49" s="115"/>
      <c r="J49" s="116"/>
      <c r="M49" s="5" t="s">
        <v>54</v>
      </c>
    </row>
    <row r="50" spans="1:13" ht="23.25" customHeight="1" thickBot="1" x14ac:dyDescent="0.25">
      <c r="A50" s="4"/>
      <c r="B50" s="51"/>
      <c r="C50" s="55"/>
      <c r="D50" s="55"/>
      <c r="E50" s="55"/>
      <c r="F50" s="58"/>
      <c r="G50" s="55"/>
      <c r="M50" s="5" t="s">
        <v>52</v>
      </c>
    </row>
    <row r="51" spans="1:13" x14ac:dyDescent="0.2">
      <c r="A51" s="4"/>
      <c r="B51" s="117" t="s">
        <v>51</v>
      </c>
      <c r="C51" s="118" t="s">
        <v>6</v>
      </c>
      <c r="D51" s="119"/>
      <c r="F51" s="12" t="s">
        <v>8</v>
      </c>
      <c r="G51" s="78"/>
      <c r="I51" s="12" t="s">
        <v>10</v>
      </c>
    </row>
    <row r="52" spans="1:13" ht="16.8" thickBot="1" x14ac:dyDescent="0.25">
      <c r="A52" s="4"/>
      <c r="B52" s="117"/>
      <c r="C52" s="120"/>
      <c r="D52" s="121"/>
      <c r="E52" s="6" t="s">
        <v>7</v>
      </c>
      <c r="F52" s="13">
        <v>40000</v>
      </c>
      <c r="G52" s="79"/>
      <c r="H52" s="5" t="s">
        <v>9</v>
      </c>
      <c r="I52" s="23" t="str">
        <f>IF(C49="5床未満の有床診療所、無床診療所、訪問看護ステーション","",IF(C52=0,"",IF($F$52*$C$52&gt;180000,$F$52*$C$52,180000)))</f>
        <v/>
      </c>
      <c r="J52" s="5" t="str">
        <f>IF(C52="","",IF(I52&gt;C52*F52,"基準額を超えています",""))</f>
        <v/>
      </c>
    </row>
    <row r="53" spans="1:13" ht="16.8" thickBot="1" x14ac:dyDescent="0.25"/>
    <row r="54" spans="1:13" ht="16.8" thickBot="1" x14ac:dyDescent="0.25">
      <c r="A54" s="4"/>
      <c r="B54" s="5" t="s">
        <v>53</v>
      </c>
      <c r="C54" s="122" t="s">
        <v>10</v>
      </c>
      <c r="D54" s="123"/>
    </row>
    <row r="55" spans="1:13" ht="16.8" thickBot="1" x14ac:dyDescent="0.25">
      <c r="A55" s="4"/>
      <c r="C55" s="110">
        <f>IF(C49="5床未満の有床診療所、無床診療所、訪問看護ステーション",180000,"")</f>
        <v>180000</v>
      </c>
      <c r="D55" s="111"/>
      <c r="F55" s="5" t="str">
        <f>IF(E55&gt;180000,"基準額を超えています","")</f>
        <v/>
      </c>
    </row>
    <row r="57" spans="1:13" x14ac:dyDescent="0.2">
      <c r="B57" s="179" t="s">
        <v>12</v>
      </c>
      <c r="C57" s="179"/>
      <c r="D57" s="179"/>
      <c r="E57" s="179"/>
      <c r="F57" s="179"/>
      <c r="G57" s="179"/>
      <c r="H57" s="179"/>
      <c r="I57" s="179"/>
    </row>
    <row r="58" spans="1:13" ht="16.8" thickBot="1" x14ac:dyDescent="0.25"/>
    <row r="59" spans="1:13" ht="16.8" thickBot="1" x14ac:dyDescent="0.25">
      <c r="B59" s="22" t="s">
        <v>11</v>
      </c>
      <c r="C59" s="193" t="s">
        <v>29</v>
      </c>
      <c r="D59" s="194"/>
      <c r="E59" s="194"/>
      <c r="F59" s="194"/>
      <c r="G59" s="194"/>
      <c r="H59" s="194"/>
      <c r="I59" s="194"/>
      <c r="J59" s="194"/>
      <c r="K59" s="195"/>
    </row>
    <row r="61" spans="1:13" x14ac:dyDescent="0.2">
      <c r="B61" s="179" t="s">
        <v>30</v>
      </c>
      <c r="C61" s="179"/>
      <c r="D61" s="179"/>
      <c r="E61" s="179"/>
      <c r="F61" s="179"/>
      <c r="G61" s="179"/>
      <c r="H61" s="179"/>
      <c r="I61" s="179"/>
      <c r="J61" s="179"/>
      <c r="K61" s="179"/>
    </row>
    <row r="62" spans="1:13" x14ac:dyDescent="0.2">
      <c r="B62" s="156" t="s">
        <v>31</v>
      </c>
      <c r="C62" s="156"/>
      <c r="D62" s="156"/>
      <c r="E62" s="156"/>
      <c r="F62" s="156"/>
      <c r="G62" s="156"/>
      <c r="H62" s="156"/>
      <c r="I62" s="156"/>
      <c r="J62" s="156"/>
      <c r="K62" s="156"/>
    </row>
    <row r="63" spans="1:13" ht="16.8" thickBot="1" x14ac:dyDescent="0.25"/>
    <row r="64" spans="1:13" x14ac:dyDescent="0.2">
      <c r="B64" s="19" t="s">
        <v>11</v>
      </c>
      <c r="C64" s="196" t="s">
        <v>13</v>
      </c>
      <c r="D64" s="196"/>
      <c r="E64" s="196"/>
      <c r="F64" s="196"/>
      <c r="G64" s="196"/>
      <c r="H64" s="196"/>
      <c r="I64" s="197"/>
      <c r="J64" s="17"/>
      <c r="K64" s="17"/>
    </row>
    <row r="65" spans="2:14" x14ac:dyDescent="0.2">
      <c r="B65" s="21" t="s">
        <v>11</v>
      </c>
      <c r="C65" s="198" t="s">
        <v>14</v>
      </c>
      <c r="D65" s="198"/>
      <c r="E65" s="198"/>
      <c r="F65" s="198"/>
      <c r="G65" s="198"/>
      <c r="H65" s="198"/>
      <c r="I65" s="199"/>
      <c r="J65" s="17"/>
      <c r="K65" s="17"/>
    </row>
    <row r="66" spans="2:14" x14ac:dyDescent="0.2">
      <c r="B66" s="21" t="s">
        <v>11</v>
      </c>
      <c r="C66" s="198" t="s">
        <v>22</v>
      </c>
      <c r="D66" s="198"/>
      <c r="E66" s="198"/>
      <c r="F66" s="198"/>
      <c r="G66" s="198"/>
      <c r="H66" s="198"/>
      <c r="I66" s="199"/>
      <c r="J66" s="17"/>
      <c r="K66" s="17"/>
    </row>
    <row r="67" spans="2:14" x14ac:dyDescent="0.2">
      <c r="B67" s="21" t="s">
        <v>11</v>
      </c>
      <c r="C67" s="200" t="s">
        <v>15</v>
      </c>
      <c r="D67" s="198"/>
      <c r="E67" s="198"/>
      <c r="F67" s="198"/>
      <c r="G67" s="198"/>
      <c r="H67" s="198"/>
      <c r="I67" s="199"/>
      <c r="J67" s="17"/>
      <c r="K67" s="17"/>
    </row>
    <row r="68" spans="2:14" ht="16.8" thickBot="1" x14ac:dyDescent="0.25">
      <c r="B68" s="20" t="s">
        <v>11</v>
      </c>
      <c r="C68" s="191" t="s">
        <v>23</v>
      </c>
      <c r="D68" s="191"/>
      <c r="E68" s="191"/>
      <c r="F68" s="191"/>
      <c r="G68" s="191"/>
      <c r="H68" s="191"/>
      <c r="I68" s="192"/>
      <c r="J68" s="17"/>
      <c r="K68" s="17"/>
    </row>
    <row r="70" spans="2:14" x14ac:dyDescent="0.2">
      <c r="B70" s="179" t="s">
        <v>24</v>
      </c>
      <c r="C70" s="179"/>
      <c r="D70" s="179"/>
      <c r="E70" s="179"/>
      <c r="F70" s="179"/>
      <c r="G70" s="179"/>
      <c r="H70" s="179"/>
      <c r="I70" s="179"/>
      <c r="J70" s="179"/>
      <c r="K70" s="179"/>
    </row>
    <row r="71" spans="2:14" x14ac:dyDescent="0.2">
      <c r="B71" s="156" t="s">
        <v>20</v>
      </c>
      <c r="C71" s="156"/>
      <c r="D71" s="156"/>
      <c r="E71" s="156"/>
      <c r="F71" s="156"/>
      <c r="G71" s="156"/>
      <c r="H71" s="156"/>
      <c r="I71" s="156"/>
      <c r="J71" s="156"/>
      <c r="K71" s="156"/>
    </row>
    <row r="72" spans="2:14" ht="16.8" thickBot="1" x14ac:dyDescent="0.25"/>
    <row r="73" spans="2:14" ht="16.2" customHeight="1" x14ac:dyDescent="0.2">
      <c r="B73" s="180" t="s">
        <v>11</v>
      </c>
      <c r="C73" s="182" t="s">
        <v>64</v>
      </c>
      <c r="D73" s="183"/>
      <c r="E73" s="183"/>
      <c r="F73" s="183"/>
      <c r="G73" s="183"/>
      <c r="H73" s="183"/>
      <c r="I73" s="183"/>
      <c r="J73" s="183"/>
      <c r="K73" s="184"/>
    </row>
    <row r="74" spans="2:14" ht="16.8" thickBot="1" x14ac:dyDescent="0.25">
      <c r="B74" s="181"/>
      <c r="C74" s="185"/>
      <c r="D74" s="165"/>
      <c r="E74" s="165"/>
      <c r="F74" s="165"/>
      <c r="G74" s="165"/>
      <c r="H74" s="165"/>
      <c r="I74" s="165"/>
      <c r="J74" s="165"/>
      <c r="K74" s="186"/>
    </row>
    <row r="76" spans="2:14" x14ac:dyDescent="0.2">
      <c r="B76" s="18"/>
      <c r="C76" s="188" t="s">
        <v>16</v>
      </c>
      <c r="D76" s="189"/>
      <c r="E76" s="190"/>
      <c r="F76" s="188" t="s">
        <v>65</v>
      </c>
      <c r="G76" s="190"/>
      <c r="H76" s="187" t="s">
        <v>78</v>
      </c>
      <c r="I76" s="187"/>
      <c r="J76" s="187"/>
    </row>
    <row r="77" spans="2:14" x14ac:dyDescent="0.2">
      <c r="B77" s="187" t="s">
        <v>17</v>
      </c>
      <c r="C77" s="224" t="s">
        <v>69</v>
      </c>
      <c r="D77" s="225"/>
      <c r="E77" s="226"/>
      <c r="F77" s="220"/>
      <c r="G77" s="221"/>
      <c r="H77" s="201"/>
      <c r="I77" s="201"/>
      <c r="J77" s="201"/>
      <c r="N77" s="5" t="s">
        <v>70</v>
      </c>
    </row>
    <row r="78" spans="2:14" x14ac:dyDescent="0.2">
      <c r="B78" s="187"/>
      <c r="C78" s="202"/>
      <c r="D78" s="203"/>
      <c r="E78" s="204"/>
      <c r="F78" s="220"/>
      <c r="G78" s="221"/>
      <c r="H78" s="201"/>
      <c r="I78" s="201"/>
      <c r="J78" s="201"/>
      <c r="N78" s="5" t="s">
        <v>71</v>
      </c>
    </row>
    <row r="79" spans="2:14" x14ac:dyDescent="0.2">
      <c r="B79" s="187"/>
      <c r="C79" s="202"/>
      <c r="D79" s="203"/>
      <c r="E79" s="204"/>
      <c r="F79" s="220"/>
      <c r="G79" s="221"/>
      <c r="H79" s="201"/>
      <c r="I79" s="201"/>
      <c r="J79" s="201"/>
      <c r="N79" s="5" t="s">
        <v>72</v>
      </c>
    </row>
    <row r="80" spans="2:14" x14ac:dyDescent="0.2">
      <c r="B80" s="187"/>
      <c r="C80" s="202"/>
      <c r="D80" s="203"/>
      <c r="E80" s="204"/>
      <c r="F80" s="220"/>
      <c r="G80" s="221"/>
      <c r="H80" s="201"/>
      <c r="I80" s="201"/>
      <c r="J80" s="201"/>
      <c r="N80" s="5" t="s">
        <v>73</v>
      </c>
    </row>
    <row r="81" spans="2:14" x14ac:dyDescent="0.2">
      <c r="B81" s="187"/>
      <c r="C81" s="202"/>
      <c r="D81" s="203"/>
      <c r="E81" s="204"/>
      <c r="F81" s="220"/>
      <c r="G81" s="221"/>
      <c r="H81" s="201"/>
      <c r="I81" s="201"/>
      <c r="J81" s="201"/>
      <c r="N81" s="5" t="s">
        <v>74</v>
      </c>
    </row>
    <row r="82" spans="2:14" x14ac:dyDescent="0.2">
      <c r="B82" s="187"/>
      <c r="C82" s="202"/>
      <c r="D82" s="203"/>
      <c r="E82" s="204"/>
      <c r="F82" s="220"/>
      <c r="G82" s="221"/>
      <c r="H82" s="201"/>
      <c r="I82" s="201"/>
      <c r="J82" s="201"/>
      <c r="N82" s="5" t="s">
        <v>75</v>
      </c>
    </row>
    <row r="83" spans="2:14" ht="16.8" thickBot="1" x14ac:dyDescent="0.25">
      <c r="B83" s="219"/>
      <c r="C83" s="227"/>
      <c r="D83" s="228"/>
      <c r="E83" s="229"/>
      <c r="F83" s="222"/>
      <c r="G83" s="223"/>
      <c r="H83" s="210"/>
      <c r="I83" s="210"/>
      <c r="J83" s="210"/>
      <c r="N83" s="5" t="s">
        <v>68</v>
      </c>
    </row>
    <row r="84" spans="2:14" ht="16.8" thickBot="1" x14ac:dyDescent="0.25">
      <c r="B84" s="214" t="s">
        <v>18</v>
      </c>
      <c r="C84" s="215"/>
      <c r="D84" s="215"/>
      <c r="E84" s="215"/>
      <c r="F84" s="215"/>
      <c r="G84" s="216"/>
      <c r="H84" s="211">
        <f>SUM(H77:J83)</f>
        <v>0</v>
      </c>
      <c r="I84" s="212"/>
      <c r="J84" s="213"/>
    </row>
    <row r="85" spans="2:14" ht="16.8" thickBot="1" x14ac:dyDescent="0.25"/>
    <row r="86" spans="2:14" ht="16.8" thickBot="1" x14ac:dyDescent="0.25">
      <c r="B86" s="22" t="s">
        <v>11</v>
      </c>
      <c r="C86" s="207" t="s">
        <v>83</v>
      </c>
      <c r="D86" s="208"/>
      <c r="E86" s="208"/>
      <c r="F86" s="208"/>
      <c r="G86" s="208"/>
      <c r="H86" s="208"/>
      <c r="I86" s="208"/>
      <c r="J86" s="208"/>
      <c r="K86" s="209"/>
    </row>
    <row r="88" spans="2:14" x14ac:dyDescent="0.2">
      <c r="B88" s="18"/>
      <c r="C88" s="188" t="s">
        <v>76</v>
      </c>
      <c r="D88" s="189"/>
      <c r="E88" s="190"/>
      <c r="F88" s="188" t="s">
        <v>66</v>
      </c>
      <c r="G88" s="190"/>
      <c r="H88" s="187" t="s">
        <v>79</v>
      </c>
      <c r="I88" s="187"/>
      <c r="J88" s="187"/>
    </row>
    <row r="89" spans="2:14" x14ac:dyDescent="0.2">
      <c r="B89" s="187" t="s">
        <v>66</v>
      </c>
      <c r="C89" s="217"/>
      <c r="D89" s="217"/>
      <c r="E89" s="217"/>
      <c r="F89" s="217"/>
      <c r="G89" s="217"/>
      <c r="H89" s="201"/>
      <c r="I89" s="201"/>
      <c r="J89" s="201"/>
      <c r="N89" s="5" t="s">
        <v>81</v>
      </c>
    </row>
    <row r="90" spans="2:14" ht="18" customHeight="1" thickBot="1" x14ac:dyDescent="0.25">
      <c r="B90" s="219"/>
      <c r="C90" s="218"/>
      <c r="D90" s="218"/>
      <c r="E90" s="218"/>
      <c r="F90" s="218"/>
      <c r="G90" s="218"/>
      <c r="H90" s="210"/>
      <c r="I90" s="210"/>
      <c r="J90" s="210"/>
      <c r="N90" s="5" t="s">
        <v>82</v>
      </c>
    </row>
    <row r="91" spans="2:14" ht="16.8" thickBot="1" x14ac:dyDescent="0.25">
      <c r="B91" s="214" t="s">
        <v>18</v>
      </c>
      <c r="C91" s="215"/>
      <c r="D91" s="215"/>
      <c r="E91" s="215"/>
      <c r="F91" s="215"/>
      <c r="G91" s="216"/>
      <c r="H91" s="211">
        <f>SUM(H89:J90)</f>
        <v>0</v>
      </c>
      <c r="I91" s="212"/>
      <c r="J91" s="213"/>
      <c r="N91" s="5" t="s">
        <v>68</v>
      </c>
    </row>
    <row r="92" spans="2:14" ht="16.8" thickBot="1" x14ac:dyDescent="0.25"/>
    <row r="93" spans="2:14" ht="16.8" thickBot="1" x14ac:dyDescent="0.25">
      <c r="B93" s="22" t="s">
        <v>11</v>
      </c>
      <c r="C93" s="207" t="s">
        <v>19</v>
      </c>
      <c r="D93" s="208"/>
      <c r="E93" s="208"/>
      <c r="F93" s="208"/>
      <c r="G93" s="208"/>
      <c r="H93" s="208"/>
      <c r="I93" s="208"/>
      <c r="J93" s="208"/>
      <c r="K93" s="209"/>
    </row>
    <row r="95" spans="2:14" x14ac:dyDescent="0.2">
      <c r="B95" s="18"/>
      <c r="C95" s="188" t="s">
        <v>76</v>
      </c>
      <c r="D95" s="189"/>
      <c r="E95" s="190"/>
      <c r="F95" s="188" t="s">
        <v>66</v>
      </c>
      <c r="G95" s="190"/>
      <c r="H95" s="187" t="s">
        <v>80</v>
      </c>
      <c r="I95" s="187"/>
      <c r="J95" s="187"/>
    </row>
    <row r="96" spans="2:14" x14ac:dyDescent="0.2">
      <c r="B96" s="187" t="s">
        <v>66</v>
      </c>
      <c r="C96" s="217"/>
      <c r="D96" s="217"/>
      <c r="E96" s="217"/>
      <c r="F96" s="217"/>
      <c r="G96" s="217"/>
      <c r="H96" s="201"/>
      <c r="I96" s="201"/>
      <c r="J96" s="201"/>
      <c r="N96" s="5" t="s">
        <v>84</v>
      </c>
    </row>
    <row r="97" spans="2:14" ht="16.8" customHeight="1" thickBot="1" x14ac:dyDescent="0.25">
      <c r="B97" s="219"/>
      <c r="C97" s="218"/>
      <c r="D97" s="218"/>
      <c r="E97" s="218"/>
      <c r="F97" s="218"/>
      <c r="G97" s="218"/>
      <c r="H97" s="210"/>
      <c r="I97" s="210"/>
      <c r="J97" s="210"/>
      <c r="N97" s="5" t="s">
        <v>85</v>
      </c>
    </row>
    <row r="98" spans="2:14" ht="16.8" thickBot="1" x14ac:dyDescent="0.25">
      <c r="B98" s="214" t="s">
        <v>18</v>
      </c>
      <c r="C98" s="215"/>
      <c r="D98" s="215"/>
      <c r="E98" s="215"/>
      <c r="F98" s="215"/>
      <c r="G98" s="216"/>
      <c r="H98" s="211">
        <f>SUM(H96:J97)</f>
        <v>0</v>
      </c>
      <c r="I98" s="212"/>
      <c r="J98" s="213"/>
      <c r="N98" s="5" t="s">
        <v>68</v>
      </c>
    </row>
    <row r="99" spans="2:14" ht="16.8" thickBot="1" x14ac:dyDescent="0.25">
      <c r="E99" s="80"/>
    </row>
    <row r="100" spans="2:14" ht="16.8" thickBot="1" x14ac:dyDescent="0.25">
      <c r="D100" s="83"/>
      <c r="E100" s="81"/>
      <c r="F100" s="235" t="s">
        <v>67</v>
      </c>
      <c r="G100" s="233"/>
      <c r="H100" s="110">
        <f>H84+H91+H96</f>
        <v>0</v>
      </c>
      <c r="I100" s="205"/>
      <c r="J100" s="111"/>
    </row>
    <row r="101" spans="2:14" x14ac:dyDescent="0.2">
      <c r="D101" s="83"/>
      <c r="E101" s="83"/>
      <c r="F101" s="233" t="s">
        <v>77</v>
      </c>
      <c r="G101" s="234"/>
      <c r="H101" s="230">
        <f>IF(C49="病院・有床診療所（５床以上）",IF(C52*F52&lt;I52,"基準額で申請してください",IF(I52&lt;=H100,I52,H100)),IF(C55&gt;180000,"基準額で申請してください",IF(C55&lt;=H100,C55,H100)))</f>
        <v>0</v>
      </c>
      <c r="I101" s="231"/>
      <c r="J101" s="232"/>
    </row>
    <row r="102" spans="2:14" x14ac:dyDescent="0.2">
      <c r="D102" s="82"/>
      <c r="F102" s="236" t="s">
        <v>21</v>
      </c>
      <c r="G102" s="237"/>
      <c r="H102" s="206" t="str">
        <f>IF(C49="病院・有床診療所（５床以上）",IF(I52&lt;=H100,"○","申請額と一致させてください。"),IF(C55&lt;=H100,"○","申請額と一致させてください。"))</f>
        <v>申請額と一致させてください。</v>
      </c>
      <c r="I102" s="206"/>
      <c r="J102" s="206"/>
    </row>
  </sheetData>
  <mergeCells count="112">
    <mergeCell ref="H101:J101"/>
    <mergeCell ref="F101:G101"/>
    <mergeCell ref="F100:G100"/>
    <mergeCell ref="F102:G102"/>
    <mergeCell ref="C88:E88"/>
    <mergeCell ref="C95:E95"/>
    <mergeCell ref="F88:G88"/>
    <mergeCell ref="F95:G95"/>
    <mergeCell ref="B98:G98"/>
    <mergeCell ref="H98:J98"/>
    <mergeCell ref="B91:G91"/>
    <mergeCell ref="B89:B90"/>
    <mergeCell ref="B96:B97"/>
    <mergeCell ref="C96:E96"/>
    <mergeCell ref="F96:G96"/>
    <mergeCell ref="C97:E97"/>
    <mergeCell ref="F97:G97"/>
    <mergeCell ref="H90:J90"/>
    <mergeCell ref="H97:J97"/>
    <mergeCell ref="F77:G77"/>
    <mergeCell ref="F78:G78"/>
    <mergeCell ref="F79:G79"/>
    <mergeCell ref="F80:G80"/>
    <mergeCell ref="F81:G81"/>
    <mergeCell ref="F82:G82"/>
    <mergeCell ref="F83:G83"/>
    <mergeCell ref="C77:E77"/>
    <mergeCell ref="C78:E78"/>
    <mergeCell ref="C79:E79"/>
    <mergeCell ref="C80:E80"/>
    <mergeCell ref="C81:E81"/>
    <mergeCell ref="C83:E83"/>
    <mergeCell ref="H81:J81"/>
    <mergeCell ref="H82:J82"/>
    <mergeCell ref="H78:J78"/>
    <mergeCell ref="H79:J79"/>
    <mergeCell ref="H80:J80"/>
    <mergeCell ref="C82:E82"/>
    <mergeCell ref="H100:J100"/>
    <mergeCell ref="H102:J102"/>
    <mergeCell ref="C86:K86"/>
    <mergeCell ref="H89:J89"/>
    <mergeCell ref="C93:K93"/>
    <mergeCell ref="H96:J96"/>
    <mergeCell ref="H83:J83"/>
    <mergeCell ref="H84:J84"/>
    <mergeCell ref="B84:G84"/>
    <mergeCell ref="H88:J88"/>
    <mergeCell ref="H95:J95"/>
    <mergeCell ref="C89:E89"/>
    <mergeCell ref="F89:G89"/>
    <mergeCell ref="C90:E90"/>
    <mergeCell ref="F90:G90"/>
    <mergeCell ref="H91:J91"/>
    <mergeCell ref="B77:B83"/>
    <mergeCell ref="H77:J77"/>
    <mergeCell ref="B70:K70"/>
    <mergeCell ref="B71:K71"/>
    <mergeCell ref="B73:B74"/>
    <mergeCell ref="C73:K74"/>
    <mergeCell ref="H76:J76"/>
    <mergeCell ref="C76:E76"/>
    <mergeCell ref="F76:G76"/>
    <mergeCell ref="C68:I68"/>
    <mergeCell ref="B57:I57"/>
    <mergeCell ref="C59:K59"/>
    <mergeCell ref="B61:K61"/>
    <mergeCell ref="B62:K62"/>
    <mergeCell ref="C64:I64"/>
    <mergeCell ref="C65:I65"/>
    <mergeCell ref="C66:I66"/>
    <mergeCell ref="C67:I67"/>
    <mergeCell ref="H14:K14"/>
    <mergeCell ref="B2:C2"/>
    <mergeCell ref="H2:I2"/>
    <mergeCell ref="H6:K6"/>
    <mergeCell ref="A17:K17"/>
    <mergeCell ref="B21:L22"/>
    <mergeCell ref="C20:L20"/>
    <mergeCell ref="B19:L19"/>
    <mergeCell ref="H9:K9"/>
    <mergeCell ref="H12:K12"/>
    <mergeCell ref="H13:K13"/>
    <mergeCell ref="H7:K7"/>
    <mergeCell ref="H5:K5"/>
    <mergeCell ref="H3:K3"/>
    <mergeCell ref="F3:G3"/>
    <mergeCell ref="F11:G11"/>
    <mergeCell ref="E42:G42"/>
    <mergeCell ref="E7:G7"/>
    <mergeCell ref="J38:L38"/>
    <mergeCell ref="J40:L40"/>
    <mergeCell ref="C55:D55"/>
    <mergeCell ref="C32:L32"/>
    <mergeCell ref="C49:J49"/>
    <mergeCell ref="B51:B52"/>
    <mergeCell ref="C51:D51"/>
    <mergeCell ref="C52:D52"/>
    <mergeCell ref="C54:D54"/>
    <mergeCell ref="C24:L24"/>
    <mergeCell ref="B25:L30"/>
    <mergeCell ref="B33:L34"/>
    <mergeCell ref="C43:L43"/>
    <mergeCell ref="C44:L44"/>
    <mergeCell ref="C40:I40"/>
    <mergeCell ref="C38:I38"/>
    <mergeCell ref="H42:L42"/>
    <mergeCell ref="B38:B41"/>
    <mergeCell ref="C39:E39"/>
    <mergeCell ref="C41:E41"/>
    <mergeCell ref="C42:D42"/>
    <mergeCell ref="H11:K11"/>
  </mergeCells>
  <phoneticPr fontId="5"/>
  <dataValidations count="10">
    <dataValidation type="list" allowBlank="1" showInputMessage="1" showErrorMessage="1" sqref="B59 B73:B74 B86 B93 B64:B68 B24 B32 B20">
      <formula1>"　,✔"</formula1>
    </dataValidation>
    <dataValidation imeMode="off" allowBlank="1" showInputMessage="1" showErrorMessage="1" sqref="E42"/>
    <dataValidation type="list" allowBlank="1" showInputMessage="1" showErrorMessage="1" sqref="C42:D42">
      <formula1>$M$42:$M$44</formula1>
    </dataValidation>
    <dataValidation type="list" allowBlank="1" showInputMessage="1" showErrorMessage="1" sqref="C49:J49">
      <formula1>$M$49:$M$50</formula1>
    </dataValidation>
    <dataValidation imeMode="fullKatakana" allowBlank="1" showInputMessage="1" showErrorMessage="1" sqref="C43:L43"/>
    <dataValidation type="list" allowBlank="1" showInputMessage="1" showErrorMessage="1" sqref="C77:E83">
      <formula1>$N$77:$N$83</formula1>
    </dataValidation>
    <dataValidation type="list" allowBlank="1" showInputMessage="1" showErrorMessage="1" sqref="C89:E90">
      <formula1>$N$89:$N$91</formula1>
    </dataValidation>
    <dataValidation type="list" allowBlank="1" showInputMessage="1" showErrorMessage="1" sqref="C96:E97">
      <formula1>$N$96:$N$98</formula1>
    </dataValidation>
    <dataValidation type="list" allowBlank="1" showInputMessage="1" showErrorMessage="1" sqref="J38:L38">
      <formula1>$P$38:$P$40</formula1>
    </dataValidation>
    <dataValidation type="list" allowBlank="1" showInputMessage="1" showErrorMessage="1" sqref="J40:L40">
      <formula1>$Q$42:$Q$43</formula1>
    </dataValidation>
  </dataValidations>
  <pageMargins left="0.55118110236220474" right="0.27559055118110237" top="0.47244094488188981" bottom="0.31496062992125984" header="0.31496062992125984" footer="0.31496062992125984"/>
  <pageSetup paperSize="9" scale="65" fitToHeight="0" orientation="portrait" r:id="rId1"/>
  <rowBreaks count="1" manualBreakCount="1">
    <brk id="4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showGridLines="0" view="pageBreakPreview" zoomScale="80" zoomScaleNormal="100" zoomScaleSheetLayoutView="80" workbookViewId="0">
      <selection activeCell="AA44" sqref="AA44"/>
    </sheetView>
  </sheetViews>
  <sheetFormatPr defaultColWidth="10" defaultRowHeight="16.2" x14ac:dyDescent="0.2"/>
  <cols>
    <col min="1" max="1" width="2.109375" style="5" customWidth="1"/>
    <col min="2" max="2" width="13.44140625" style="5" bestFit="1" customWidth="1"/>
    <col min="3" max="3" width="13" style="5" customWidth="1"/>
    <col min="4" max="4" width="9.44140625" style="5" customWidth="1"/>
    <col min="5" max="5" width="4.33203125" style="5" bestFit="1" customWidth="1"/>
    <col min="6" max="6" width="21.44140625" style="5" bestFit="1" customWidth="1"/>
    <col min="7" max="7" width="21.44140625" style="5" customWidth="1"/>
    <col min="8" max="8" width="4.33203125" style="5" bestFit="1" customWidth="1"/>
    <col min="9" max="9" width="21.109375" style="5" customWidth="1"/>
    <col min="10" max="10" width="12.6640625" style="5" customWidth="1"/>
    <col min="11" max="11" width="18.88671875" style="5" customWidth="1"/>
    <col min="12" max="12" width="2.109375" style="5" customWidth="1"/>
    <col min="13" max="21" width="0" style="5" hidden="1" customWidth="1"/>
    <col min="22" max="16384" width="10" style="5"/>
  </cols>
  <sheetData>
    <row r="1" spans="1:11" x14ac:dyDescent="0.2">
      <c r="B1" s="5" t="s">
        <v>57</v>
      </c>
    </row>
    <row r="2" spans="1:11" ht="16.8" thickBot="1" x14ac:dyDescent="0.25">
      <c r="A2" s="11"/>
      <c r="B2" s="156" t="s">
        <v>4</v>
      </c>
      <c r="C2" s="156"/>
      <c r="D2" s="4"/>
      <c r="E2" s="4"/>
      <c r="F2" s="101"/>
      <c r="G2" s="101"/>
      <c r="H2" s="157"/>
      <c r="I2" s="157"/>
      <c r="J2" s="101"/>
    </row>
    <row r="3" spans="1:11" ht="16.8" thickBot="1" x14ac:dyDescent="0.25">
      <c r="A3" s="11"/>
      <c r="B3" s="97"/>
      <c r="C3" s="97"/>
      <c r="D3" s="4"/>
      <c r="E3" s="4"/>
      <c r="F3" s="175" t="s">
        <v>109</v>
      </c>
      <c r="G3" s="176"/>
      <c r="H3" s="172" t="s">
        <v>119</v>
      </c>
      <c r="I3" s="173"/>
      <c r="J3" s="173"/>
      <c r="K3" s="174"/>
    </row>
    <row r="4" spans="1:11" ht="16.8" thickBot="1" x14ac:dyDescent="0.25">
      <c r="A4" s="4"/>
      <c r="B4" s="4"/>
      <c r="D4" s="4"/>
      <c r="G4" s="100" t="s">
        <v>108</v>
      </c>
      <c r="H4" s="96" t="s">
        <v>48</v>
      </c>
      <c r="I4" s="173">
        <v>2318588</v>
      </c>
      <c r="J4" s="173"/>
      <c r="K4" s="174"/>
    </row>
    <row r="5" spans="1:11" ht="49.2" customHeight="1" thickBot="1" x14ac:dyDescent="0.25">
      <c r="A5" s="11"/>
      <c r="B5" s="97"/>
      <c r="C5" s="97"/>
      <c r="D5" s="4"/>
      <c r="E5" s="4"/>
      <c r="G5" s="100" t="s">
        <v>110</v>
      </c>
      <c r="H5" s="172" t="s">
        <v>123</v>
      </c>
      <c r="I5" s="173"/>
      <c r="J5" s="173"/>
      <c r="K5" s="174"/>
    </row>
    <row r="6" spans="1:11" ht="44.4" customHeight="1" thickBot="1" x14ac:dyDescent="0.25">
      <c r="A6" s="4"/>
      <c r="B6" s="4"/>
      <c r="D6" s="4"/>
      <c r="G6" s="100" t="s">
        <v>111</v>
      </c>
      <c r="H6" s="172" t="s">
        <v>124</v>
      </c>
      <c r="I6" s="173"/>
      <c r="J6" s="173"/>
      <c r="K6" s="174"/>
    </row>
    <row r="7" spans="1:11" ht="18" customHeight="1" thickBot="1" x14ac:dyDescent="0.25">
      <c r="A7" s="4"/>
      <c r="B7" s="4"/>
      <c r="D7" s="4"/>
      <c r="E7" s="106" t="s">
        <v>112</v>
      </c>
      <c r="F7" s="106"/>
      <c r="G7" s="107"/>
      <c r="H7" s="172">
        <v>1419999999</v>
      </c>
      <c r="I7" s="173"/>
      <c r="J7" s="173"/>
      <c r="K7" s="174"/>
    </row>
    <row r="8" spans="1:11" ht="16.8" thickBot="1" x14ac:dyDescent="0.25">
      <c r="A8" s="4"/>
      <c r="B8" s="4"/>
      <c r="D8" s="4"/>
      <c r="F8" s="101"/>
      <c r="G8" s="100" t="s">
        <v>108</v>
      </c>
      <c r="H8" s="96" t="s">
        <v>48</v>
      </c>
      <c r="I8" s="173">
        <v>2318588</v>
      </c>
      <c r="J8" s="173"/>
      <c r="K8" s="174"/>
    </row>
    <row r="9" spans="1:11" ht="39.6" customHeight="1" thickBot="1" x14ac:dyDescent="0.25">
      <c r="A9" s="4"/>
      <c r="B9" s="4"/>
      <c r="D9" s="4"/>
      <c r="G9" s="100" t="s">
        <v>113</v>
      </c>
      <c r="H9" s="150" t="s">
        <v>125</v>
      </c>
      <c r="I9" s="151"/>
      <c r="J9" s="151"/>
      <c r="K9" s="152"/>
    </row>
    <row r="10" spans="1:11" ht="19.5" customHeight="1" thickBot="1" x14ac:dyDescent="0.25">
      <c r="A10" s="4"/>
      <c r="B10" s="4"/>
      <c r="D10" s="4"/>
      <c r="G10" s="100" t="s">
        <v>114</v>
      </c>
      <c r="H10" s="150" t="s">
        <v>126</v>
      </c>
      <c r="I10" s="151"/>
      <c r="J10" s="151"/>
      <c r="K10" s="152"/>
    </row>
    <row r="11" spans="1:11" ht="19.5" customHeight="1" thickBot="1" x14ac:dyDescent="0.25">
      <c r="A11" s="4"/>
      <c r="B11" s="4"/>
      <c r="D11" s="4"/>
      <c r="F11" s="177" t="s">
        <v>115</v>
      </c>
      <c r="G11" s="178"/>
      <c r="H11" s="150" t="s">
        <v>127</v>
      </c>
      <c r="I11" s="151"/>
      <c r="J11" s="151"/>
      <c r="K11" s="152"/>
    </row>
    <row r="12" spans="1:11" ht="16.8" thickBot="1" x14ac:dyDescent="0.25">
      <c r="A12" s="4"/>
      <c r="B12" s="4"/>
      <c r="D12" s="4"/>
      <c r="G12" s="100" t="s">
        <v>116</v>
      </c>
      <c r="H12" s="150" t="s">
        <v>128</v>
      </c>
      <c r="I12" s="151"/>
      <c r="J12" s="151"/>
      <c r="K12" s="152"/>
    </row>
    <row r="13" spans="1:11" ht="16.8" thickBot="1" x14ac:dyDescent="0.25">
      <c r="A13" s="4"/>
      <c r="B13" s="4"/>
      <c r="D13" s="4"/>
      <c r="G13" s="100" t="s">
        <v>117</v>
      </c>
      <c r="H13" s="243" t="s">
        <v>130</v>
      </c>
      <c r="I13" s="151"/>
      <c r="J13" s="151"/>
      <c r="K13" s="152"/>
    </row>
    <row r="14" spans="1:11" ht="16.8" thickBot="1" x14ac:dyDescent="0.25">
      <c r="A14" s="4"/>
      <c r="B14" s="4"/>
      <c r="D14" s="4"/>
      <c r="G14" s="100" t="s">
        <v>118</v>
      </c>
      <c r="H14" s="243" t="s">
        <v>129</v>
      </c>
      <c r="I14" s="151"/>
      <c r="J14" s="151"/>
      <c r="K14" s="152"/>
    </row>
    <row r="15" spans="1:11" s="8" customFormat="1" x14ac:dyDescent="0.2">
      <c r="A15" s="7"/>
      <c r="B15" s="7"/>
      <c r="D15" s="7"/>
      <c r="F15" s="9" t="s">
        <v>62</v>
      </c>
      <c r="G15" s="9"/>
      <c r="H15" s="60"/>
      <c r="I15" s="60"/>
      <c r="J15" s="60"/>
      <c r="K15" s="60"/>
    </row>
    <row r="16" spans="1:11" s="8" customFormat="1" x14ac:dyDescent="0.2">
      <c r="A16" s="7"/>
      <c r="B16" s="7"/>
      <c r="D16" s="7"/>
      <c r="F16" s="9"/>
      <c r="G16" s="9"/>
      <c r="H16" s="10"/>
      <c r="I16" s="10"/>
      <c r="J16" s="10"/>
    </row>
    <row r="17" spans="1:12" s="8" customFormat="1" ht="18.600000000000001" x14ac:dyDescent="0.2">
      <c r="A17" s="158" t="s">
        <v>56</v>
      </c>
      <c r="B17" s="158"/>
      <c r="C17" s="158"/>
      <c r="D17" s="158"/>
      <c r="E17" s="158"/>
      <c r="F17" s="158"/>
      <c r="G17" s="158"/>
      <c r="H17" s="158"/>
      <c r="I17" s="158"/>
      <c r="J17" s="158"/>
      <c r="K17" s="158"/>
    </row>
    <row r="18" spans="1:12" s="8" customFormat="1" ht="18.600000000000001" x14ac:dyDescent="0.2">
      <c r="A18" s="98"/>
      <c r="B18" s="98"/>
      <c r="C18" s="98"/>
      <c r="D18" s="98"/>
      <c r="E18" s="98"/>
      <c r="F18" s="98"/>
      <c r="G18" s="98"/>
      <c r="H18" s="98"/>
      <c r="I18" s="98"/>
      <c r="J18" s="98"/>
    </row>
    <row r="19" spans="1:12" ht="82.5" customHeight="1" thickBot="1" x14ac:dyDescent="0.25">
      <c r="A19" s="11"/>
      <c r="B19" s="165" t="s">
        <v>86</v>
      </c>
      <c r="C19" s="165"/>
      <c r="D19" s="165"/>
      <c r="E19" s="165"/>
      <c r="F19" s="165"/>
      <c r="G19" s="165"/>
      <c r="H19" s="165"/>
      <c r="I19" s="165"/>
      <c r="J19" s="165"/>
      <c r="K19" s="165"/>
      <c r="L19" s="165"/>
    </row>
    <row r="20" spans="1:12" s="3" customFormat="1" ht="21" customHeight="1" thickBot="1" x14ac:dyDescent="0.25">
      <c r="B20" s="102" t="s">
        <v>87</v>
      </c>
      <c r="C20" s="112" t="s">
        <v>25</v>
      </c>
      <c r="D20" s="112"/>
      <c r="E20" s="112"/>
      <c r="F20" s="112"/>
      <c r="G20" s="112"/>
      <c r="H20" s="112"/>
      <c r="I20" s="112"/>
      <c r="J20" s="112"/>
      <c r="K20" s="112"/>
      <c r="L20" s="113"/>
    </row>
    <row r="21" spans="1:12" s="3" customFormat="1" ht="15.75" customHeight="1" x14ac:dyDescent="0.2">
      <c r="B21" s="159" t="s">
        <v>26</v>
      </c>
      <c r="C21" s="160"/>
      <c r="D21" s="160"/>
      <c r="E21" s="160"/>
      <c r="F21" s="160"/>
      <c r="G21" s="160"/>
      <c r="H21" s="160"/>
      <c r="I21" s="160"/>
      <c r="J21" s="160"/>
      <c r="K21" s="160"/>
      <c r="L21" s="161"/>
    </row>
    <row r="22" spans="1:12" s="3" customFormat="1" ht="15.75" customHeight="1" thickBot="1" x14ac:dyDescent="0.25">
      <c r="B22" s="162"/>
      <c r="C22" s="163"/>
      <c r="D22" s="163"/>
      <c r="E22" s="163"/>
      <c r="F22" s="163"/>
      <c r="G22" s="163"/>
      <c r="H22" s="163"/>
      <c r="I22" s="163"/>
      <c r="J22" s="163"/>
      <c r="K22" s="163"/>
      <c r="L22" s="164"/>
    </row>
    <row r="23" spans="1:12" s="3" customFormat="1" ht="10.199999999999999" customHeight="1" thickBot="1" x14ac:dyDescent="0.25">
      <c r="B23" s="99"/>
      <c r="C23" s="99"/>
      <c r="D23" s="99"/>
      <c r="E23" s="99"/>
      <c r="F23" s="99"/>
      <c r="G23" s="99"/>
      <c r="H23" s="99"/>
      <c r="I23" s="99"/>
      <c r="J23" s="99"/>
      <c r="K23" s="99"/>
      <c r="L23" s="99"/>
    </row>
    <row r="24" spans="1:12" s="3" customFormat="1" ht="21" customHeight="1" thickBot="1" x14ac:dyDescent="0.25">
      <c r="B24" s="102" t="s">
        <v>87</v>
      </c>
      <c r="C24" s="112" t="s">
        <v>28</v>
      </c>
      <c r="D24" s="112"/>
      <c r="E24" s="112"/>
      <c r="F24" s="112"/>
      <c r="G24" s="112"/>
      <c r="H24" s="112"/>
      <c r="I24" s="112"/>
      <c r="J24" s="112"/>
      <c r="K24" s="112"/>
      <c r="L24" s="113"/>
    </row>
    <row r="25" spans="1:12" s="3" customFormat="1" ht="15.75" customHeight="1" x14ac:dyDescent="0.2">
      <c r="B25" s="124" t="s">
        <v>27</v>
      </c>
      <c r="C25" s="125"/>
      <c r="D25" s="125"/>
      <c r="E25" s="125"/>
      <c r="F25" s="125"/>
      <c r="G25" s="125"/>
      <c r="H25" s="125"/>
      <c r="I25" s="125"/>
      <c r="J25" s="125"/>
      <c r="K25" s="125"/>
      <c r="L25" s="126"/>
    </row>
    <row r="26" spans="1:12" s="3" customFormat="1" ht="15.75" customHeight="1" x14ac:dyDescent="0.2">
      <c r="B26" s="127"/>
      <c r="C26" s="128"/>
      <c r="D26" s="128"/>
      <c r="E26" s="128"/>
      <c r="F26" s="128"/>
      <c r="G26" s="128"/>
      <c r="H26" s="128"/>
      <c r="I26" s="128"/>
      <c r="J26" s="128"/>
      <c r="K26" s="128"/>
      <c r="L26" s="129"/>
    </row>
    <row r="27" spans="1:12" s="3" customFormat="1" ht="15.75" customHeight="1" x14ac:dyDescent="0.2">
      <c r="B27" s="127"/>
      <c r="C27" s="128"/>
      <c r="D27" s="128"/>
      <c r="E27" s="128"/>
      <c r="F27" s="128"/>
      <c r="G27" s="128"/>
      <c r="H27" s="128"/>
      <c r="I27" s="128"/>
      <c r="J27" s="128"/>
      <c r="K27" s="128"/>
      <c r="L27" s="129"/>
    </row>
    <row r="28" spans="1:12" s="3" customFormat="1" ht="15.75" customHeight="1" x14ac:dyDescent="0.2">
      <c r="B28" s="127"/>
      <c r="C28" s="128"/>
      <c r="D28" s="128"/>
      <c r="E28" s="128"/>
      <c r="F28" s="128"/>
      <c r="G28" s="128"/>
      <c r="H28" s="128"/>
      <c r="I28" s="128"/>
      <c r="J28" s="128"/>
      <c r="K28" s="128"/>
      <c r="L28" s="129"/>
    </row>
    <row r="29" spans="1:12" s="3" customFormat="1" ht="15.75" customHeight="1" x14ac:dyDescent="0.2">
      <c r="B29" s="127"/>
      <c r="C29" s="128"/>
      <c r="D29" s="128"/>
      <c r="E29" s="128"/>
      <c r="F29" s="128"/>
      <c r="G29" s="128"/>
      <c r="H29" s="128"/>
      <c r="I29" s="128"/>
      <c r="J29" s="128"/>
      <c r="K29" s="128"/>
      <c r="L29" s="129"/>
    </row>
    <row r="30" spans="1:12" s="3" customFormat="1" ht="15.75" customHeight="1" thickBot="1" x14ac:dyDescent="0.25">
      <c r="B30" s="130"/>
      <c r="C30" s="131"/>
      <c r="D30" s="131"/>
      <c r="E30" s="131"/>
      <c r="F30" s="131"/>
      <c r="G30" s="131"/>
      <c r="H30" s="131"/>
      <c r="I30" s="131"/>
      <c r="J30" s="131"/>
      <c r="K30" s="131"/>
      <c r="L30" s="132"/>
    </row>
    <row r="31" spans="1:12" s="3" customFormat="1" ht="15.75" customHeight="1" thickBot="1" x14ac:dyDescent="0.25"/>
    <row r="32" spans="1:12" s="3" customFormat="1" ht="21" customHeight="1" thickBot="1" x14ac:dyDescent="0.25">
      <c r="B32" s="102" t="s">
        <v>87</v>
      </c>
      <c r="C32" s="112" t="s">
        <v>46</v>
      </c>
      <c r="D32" s="112"/>
      <c r="E32" s="112"/>
      <c r="F32" s="112"/>
      <c r="G32" s="112"/>
      <c r="H32" s="112"/>
      <c r="I32" s="112"/>
      <c r="J32" s="112"/>
      <c r="K32" s="112"/>
      <c r="L32" s="113"/>
    </row>
    <row r="33" spans="1:18" s="3" customFormat="1" ht="15.75" customHeight="1" x14ac:dyDescent="0.2">
      <c r="B33" s="124" t="s">
        <v>47</v>
      </c>
      <c r="C33" s="125"/>
      <c r="D33" s="125"/>
      <c r="E33" s="125"/>
      <c r="F33" s="125"/>
      <c r="G33" s="125"/>
      <c r="H33" s="125"/>
      <c r="I33" s="125"/>
      <c r="J33" s="125"/>
      <c r="K33" s="125"/>
      <c r="L33" s="126"/>
    </row>
    <row r="34" spans="1:18" s="3" customFormat="1" ht="15.75" customHeight="1" thickBot="1" x14ac:dyDescent="0.25">
      <c r="B34" s="130"/>
      <c r="C34" s="131"/>
      <c r="D34" s="131"/>
      <c r="E34" s="131"/>
      <c r="F34" s="131"/>
      <c r="G34" s="131"/>
      <c r="H34" s="131"/>
      <c r="I34" s="131"/>
      <c r="J34" s="131"/>
      <c r="K34" s="131"/>
      <c r="L34" s="132"/>
    </row>
    <row r="35" spans="1:18" s="3" customFormat="1" ht="9" customHeight="1" x14ac:dyDescent="0.2"/>
    <row r="36" spans="1:18" x14ac:dyDescent="0.2">
      <c r="A36" s="97"/>
      <c r="B36" s="4" t="s">
        <v>55</v>
      </c>
      <c r="C36" s="97"/>
      <c r="D36" s="97"/>
      <c r="E36" s="97"/>
      <c r="F36" s="97"/>
      <c r="G36" s="97"/>
      <c r="H36" s="97"/>
      <c r="I36" s="97"/>
      <c r="J36" s="97"/>
    </row>
    <row r="37" spans="1:18" ht="9.6" customHeight="1" x14ac:dyDescent="0.2">
      <c r="A37" s="97"/>
      <c r="B37" s="4"/>
      <c r="C37" s="97"/>
      <c r="D37" s="97"/>
      <c r="E37" s="59"/>
      <c r="F37" s="59"/>
      <c r="G37" s="77"/>
      <c r="H37" s="97"/>
      <c r="I37" s="97"/>
      <c r="J37" s="97"/>
    </row>
    <row r="38" spans="1:18" ht="40.049999999999997" customHeight="1" x14ac:dyDescent="0.2">
      <c r="A38" s="97"/>
      <c r="B38" s="142" t="s">
        <v>0</v>
      </c>
      <c r="C38" s="139" t="s">
        <v>120</v>
      </c>
      <c r="D38" s="108"/>
      <c r="E38" s="108"/>
      <c r="F38" s="108"/>
      <c r="G38" s="108"/>
      <c r="H38" s="108"/>
      <c r="I38" s="109"/>
      <c r="J38" s="108" t="s">
        <v>89</v>
      </c>
      <c r="K38" s="108"/>
      <c r="L38" s="109"/>
      <c r="P38" s="5" t="s">
        <v>90</v>
      </c>
    </row>
    <row r="39" spans="1:18" ht="40.049999999999997" customHeight="1" x14ac:dyDescent="0.2">
      <c r="A39" s="97"/>
      <c r="B39" s="143"/>
      <c r="C39" s="145" t="s">
        <v>58</v>
      </c>
      <c r="D39" s="146"/>
      <c r="E39" s="147"/>
      <c r="F39" s="139">
        <v>9999999</v>
      </c>
      <c r="G39" s="108"/>
      <c r="H39" s="108"/>
      <c r="I39" s="108"/>
      <c r="J39" s="108"/>
      <c r="K39" s="108"/>
      <c r="L39" s="68"/>
      <c r="P39" s="5" t="s">
        <v>91</v>
      </c>
    </row>
    <row r="40" spans="1:18" ht="40.049999999999997" customHeight="1" x14ac:dyDescent="0.2">
      <c r="A40" s="97"/>
      <c r="B40" s="143"/>
      <c r="C40" s="139" t="s">
        <v>121</v>
      </c>
      <c r="D40" s="108"/>
      <c r="E40" s="108"/>
      <c r="F40" s="108"/>
      <c r="G40" s="108"/>
      <c r="H40" s="108"/>
      <c r="I40" s="109"/>
      <c r="J40" s="108" t="s">
        <v>94</v>
      </c>
      <c r="K40" s="108"/>
      <c r="L40" s="109"/>
      <c r="P40" s="5" t="s">
        <v>92</v>
      </c>
    </row>
    <row r="41" spans="1:18" ht="40.049999999999997" customHeight="1" x14ac:dyDescent="0.2">
      <c r="A41" s="97"/>
      <c r="B41" s="144"/>
      <c r="C41" s="145" t="s">
        <v>59</v>
      </c>
      <c r="D41" s="146"/>
      <c r="E41" s="147"/>
      <c r="F41" s="139">
        <v>9999</v>
      </c>
      <c r="G41" s="108"/>
      <c r="H41" s="108"/>
      <c r="I41" s="108"/>
      <c r="J41" s="108"/>
      <c r="K41" s="108"/>
      <c r="L41" s="109"/>
    </row>
    <row r="42" spans="1:18" ht="48" customHeight="1" x14ac:dyDescent="0.2">
      <c r="A42" s="97"/>
      <c r="B42" s="2" t="s">
        <v>3</v>
      </c>
      <c r="C42" s="148" t="s">
        <v>60</v>
      </c>
      <c r="D42" s="149"/>
      <c r="E42" s="104" t="s">
        <v>104</v>
      </c>
      <c r="F42" s="105"/>
      <c r="G42" s="105"/>
      <c r="H42" s="140" t="s">
        <v>122</v>
      </c>
      <c r="I42" s="140"/>
      <c r="J42" s="140"/>
      <c r="K42" s="140"/>
      <c r="L42" s="141"/>
      <c r="M42" s="5" t="s">
        <v>60</v>
      </c>
      <c r="Q42" s="57" t="s">
        <v>93</v>
      </c>
      <c r="R42" s="62"/>
    </row>
    <row r="43" spans="1:18" ht="42" customHeight="1" x14ac:dyDescent="0.2">
      <c r="A43" s="97"/>
      <c r="B43" s="71" t="s">
        <v>63</v>
      </c>
      <c r="C43" s="133" t="s">
        <v>132</v>
      </c>
      <c r="D43" s="134"/>
      <c r="E43" s="134"/>
      <c r="F43" s="134"/>
      <c r="G43" s="134"/>
      <c r="H43" s="134"/>
      <c r="I43" s="134"/>
      <c r="J43" s="134"/>
      <c r="K43" s="134"/>
      <c r="L43" s="135"/>
      <c r="M43" s="5" t="s">
        <v>61</v>
      </c>
      <c r="Q43" s="57" t="s">
        <v>94</v>
      </c>
      <c r="R43" s="62"/>
    </row>
    <row r="44" spans="1:18" ht="66.599999999999994" customHeight="1" x14ac:dyDescent="0.2">
      <c r="A44" s="97"/>
      <c r="B44" s="95" t="s">
        <v>106</v>
      </c>
      <c r="C44" s="136" t="s">
        <v>131</v>
      </c>
      <c r="D44" s="137"/>
      <c r="E44" s="137"/>
      <c r="F44" s="137"/>
      <c r="G44" s="137"/>
      <c r="H44" s="137"/>
      <c r="I44" s="137"/>
      <c r="J44" s="137"/>
      <c r="K44" s="137"/>
      <c r="L44" s="138"/>
      <c r="M44" s="5" t="s">
        <v>53</v>
      </c>
    </row>
    <row r="45" spans="1:18" ht="30.6" customHeight="1" x14ac:dyDescent="0.2">
      <c r="A45" s="97"/>
      <c r="B45" s="94" t="s">
        <v>107</v>
      </c>
      <c r="C45" s="93"/>
      <c r="D45" s="93"/>
      <c r="E45" s="93"/>
      <c r="F45" s="93"/>
      <c r="G45" s="93"/>
      <c r="H45" s="93"/>
      <c r="I45" s="93"/>
      <c r="J45" s="93"/>
      <c r="K45" s="93"/>
      <c r="L45" s="93"/>
      <c r="M45" s="8"/>
    </row>
    <row r="46" spans="1:18" ht="19.2" customHeight="1" x14ac:dyDescent="0.2">
      <c r="A46" s="97"/>
      <c r="B46" s="94" t="s">
        <v>105</v>
      </c>
      <c r="C46" s="1"/>
      <c r="D46" s="1"/>
      <c r="E46" s="1"/>
      <c r="F46" s="1"/>
      <c r="G46" s="1"/>
      <c r="H46" s="1"/>
      <c r="I46" s="1"/>
      <c r="J46" s="1"/>
      <c r="K46" s="1"/>
    </row>
    <row r="47" spans="1:18" x14ac:dyDescent="0.2">
      <c r="A47" s="97"/>
      <c r="B47" s="4"/>
      <c r="C47" s="97"/>
      <c r="D47" s="97"/>
      <c r="E47" s="97"/>
      <c r="F47" s="97"/>
      <c r="G47" s="97"/>
      <c r="H47" s="97"/>
      <c r="I47" s="97"/>
      <c r="J47" s="97"/>
    </row>
    <row r="48" spans="1:18" ht="16.8" thickBot="1" x14ac:dyDescent="0.25">
      <c r="A48" s="4"/>
      <c r="B48" s="4" t="s">
        <v>5</v>
      </c>
    </row>
    <row r="49" spans="1:13" ht="23.25" customHeight="1" thickBot="1" x14ac:dyDescent="0.25">
      <c r="A49" s="4"/>
      <c r="B49" s="101" t="s">
        <v>50</v>
      </c>
      <c r="C49" s="114" t="s">
        <v>54</v>
      </c>
      <c r="D49" s="115"/>
      <c r="E49" s="115"/>
      <c r="F49" s="115"/>
      <c r="G49" s="115"/>
      <c r="H49" s="115"/>
      <c r="I49" s="115"/>
      <c r="J49" s="116"/>
      <c r="M49" s="5" t="s">
        <v>54</v>
      </c>
    </row>
    <row r="50" spans="1:13" ht="23.25" customHeight="1" thickBot="1" x14ac:dyDescent="0.25">
      <c r="A50" s="4"/>
      <c r="B50" s="101"/>
      <c r="C50" s="55"/>
      <c r="D50" s="55"/>
      <c r="E50" s="55"/>
      <c r="F50" s="58"/>
      <c r="G50" s="55"/>
      <c r="M50" s="5" t="s">
        <v>52</v>
      </c>
    </row>
    <row r="51" spans="1:13" x14ac:dyDescent="0.2">
      <c r="A51" s="4"/>
      <c r="B51" s="117" t="s">
        <v>51</v>
      </c>
      <c r="C51" s="118" t="s">
        <v>6</v>
      </c>
      <c r="D51" s="119"/>
      <c r="F51" s="12" t="s">
        <v>8</v>
      </c>
      <c r="G51" s="78"/>
      <c r="I51" s="12" t="s">
        <v>10</v>
      </c>
    </row>
    <row r="52" spans="1:13" ht="16.8" thickBot="1" x14ac:dyDescent="0.25">
      <c r="A52" s="4"/>
      <c r="B52" s="117"/>
      <c r="C52" s="120">
        <v>200</v>
      </c>
      <c r="D52" s="121"/>
      <c r="E52" s="6" t="s">
        <v>7</v>
      </c>
      <c r="F52" s="13">
        <v>40000</v>
      </c>
      <c r="G52" s="79"/>
      <c r="H52" s="5" t="s">
        <v>9</v>
      </c>
      <c r="I52" s="23">
        <f>IF(C49="5床未満の有床診療所、無床診療所、訪問看護ステーション","",IF(C52=0,"",IF($F$52*$C$52&gt;180000,$F$52*$C$52,180000)))</f>
        <v>8000000</v>
      </c>
      <c r="J52" s="5" t="str">
        <f>IF(C52="","",IF(I52&gt;C52*F52,"基準額を超えています",""))</f>
        <v/>
      </c>
    </row>
    <row r="53" spans="1:13" ht="16.8" thickBot="1" x14ac:dyDescent="0.25"/>
    <row r="54" spans="1:13" ht="16.8" thickBot="1" x14ac:dyDescent="0.25">
      <c r="A54" s="4"/>
      <c r="B54" s="5" t="s">
        <v>53</v>
      </c>
      <c r="C54" s="122" t="s">
        <v>10</v>
      </c>
      <c r="D54" s="123"/>
    </row>
    <row r="55" spans="1:13" ht="16.8" thickBot="1" x14ac:dyDescent="0.25">
      <c r="A55" s="4"/>
      <c r="C55" s="110" t="str">
        <f>IF(C49="5床未満の有床診療所、無床診療所、訪問看護ステーション",180000,"")</f>
        <v/>
      </c>
      <c r="D55" s="111"/>
      <c r="F55" s="5" t="str">
        <f>IF(E55&gt;180000,"基準額を超えています","")</f>
        <v/>
      </c>
    </row>
    <row r="57" spans="1:13" x14ac:dyDescent="0.2">
      <c r="B57" s="179" t="s">
        <v>12</v>
      </c>
      <c r="C57" s="179"/>
      <c r="D57" s="179"/>
      <c r="E57" s="179"/>
      <c r="F57" s="179"/>
      <c r="G57" s="179"/>
      <c r="H57" s="179"/>
      <c r="I57" s="179"/>
    </row>
    <row r="58" spans="1:13" ht="16.8" thickBot="1" x14ac:dyDescent="0.25"/>
    <row r="59" spans="1:13" ht="16.8" thickBot="1" x14ac:dyDescent="0.25">
      <c r="B59" s="22" t="s">
        <v>87</v>
      </c>
      <c r="C59" s="193" t="s">
        <v>29</v>
      </c>
      <c r="D59" s="194"/>
      <c r="E59" s="194"/>
      <c r="F59" s="194"/>
      <c r="G59" s="194"/>
      <c r="H59" s="194"/>
      <c r="I59" s="194"/>
      <c r="J59" s="194"/>
      <c r="K59" s="195"/>
    </row>
    <row r="61" spans="1:13" x14ac:dyDescent="0.2">
      <c r="B61" s="179" t="s">
        <v>30</v>
      </c>
      <c r="C61" s="179"/>
      <c r="D61" s="179"/>
      <c r="E61" s="179"/>
      <c r="F61" s="179"/>
      <c r="G61" s="179"/>
      <c r="H61" s="179"/>
      <c r="I61" s="179"/>
      <c r="J61" s="179"/>
      <c r="K61" s="179"/>
    </row>
    <row r="62" spans="1:13" x14ac:dyDescent="0.2">
      <c r="B62" s="156" t="s">
        <v>31</v>
      </c>
      <c r="C62" s="156"/>
      <c r="D62" s="156"/>
      <c r="E62" s="156"/>
      <c r="F62" s="156"/>
      <c r="G62" s="156"/>
      <c r="H62" s="156"/>
      <c r="I62" s="156"/>
      <c r="J62" s="156"/>
      <c r="K62" s="156"/>
    </row>
    <row r="63" spans="1:13" ht="16.8" thickBot="1" x14ac:dyDescent="0.25"/>
    <row r="64" spans="1:13" x14ac:dyDescent="0.2">
      <c r="B64" s="19" t="s">
        <v>87</v>
      </c>
      <c r="C64" s="196" t="s">
        <v>13</v>
      </c>
      <c r="D64" s="196"/>
      <c r="E64" s="196"/>
      <c r="F64" s="196"/>
      <c r="G64" s="196"/>
      <c r="H64" s="196"/>
      <c r="I64" s="197"/>
      <c r="J64" s="17"/>
      <c r="K64" s="17"/>
    </row>
    <row r="65" spans="2:14" x14ac:dyDescent="0.2">
      <c r="B65" s="21" t="s">
        <v>11</v>
      </c>
      <c r="C65" s="198" t="s">
        <v>14</v>
      </c>
      <c r="D65" s="198"/>
      <c r="E65" s="198"/>
      <c r="F65" s="198"/>
      <c r="G65" s="198"/>
      <c r="H65" s="198"/>
      <c r="I65" s="199"/>
      <c r="J65" s="17"/>
      <c r="K65" s="17"/>
    </row>
    <row r="66" spans="2:14" x14ac:dyDescent="0.2">
      <c r="B66" s="21" t="s">
        <v>87</v>
      </c>
      <c r="C66" s="198" t="s">
        <v>22</v>
      </c>
      <c r="D66" s="198"/>
      <c r="E66" s="198"/>
      <c r="F66" s="198"/>
      <c r="G66" s="198"/>
      <c r="H66" s="198"/>
      <c r="I66" s="199"/>
      <c r="J66" s="17"/>
      <c r="K66" s="17"/>
    </row>
    <row r="67" spans="2:14" x14ac:dyDescent="0.2">
      <c r="B67" s="21" t="s">
        <v>11</v>
      </c>
      <c r="C67" s="200" t="s">
        <v>15</v>
      </c>
      <c r="D67" s="198"/>
      <c r="E67" s="198"/>
      <c r="F67" s="198"/>
      <c r="G67" s="198"/>
      <c r="H67" s="198"/>
      <c r="I67" s="199"/>
      <c r="J67" s="17"/>
      <c r="K67" s="17"/>
    </row>
    <row r="68" spans="2:14" ht="16.8" thickBot="1" x14ac:dyDescent="0.25">
      <c r="B68" s="20" t="s">
        <v>11</v>
      </c>
      <c r="C68" s="191" t="s">
        <v>23</v>
      </c>
      <c r="D68" s="191"/>
      <c r="E68" s="191"/>
      <c r="F68" s="191"/>
      <c r="G68" s="191"/>
      <c r="H68" s="191"/>
      <c r="I68" s="192"/>
      <c r="J68" s="17"/>
      <c r="K68" s="17"/>
    </row>
    <row r="70" spans="2:14" x14ac:dyDescent="0.2">
      <c r="B70" s="179" t="s">
        <v>24</v>
      </c>
      <c r="C70" s="179"/>
      <c r="D70" s="179"/>
      <c r="E70" s="179"/>
      <c r="F70" s="179"/>
      <c r="G70" s="179"/>
      <c r="H70" s="179"/>
      <c r="I70" s="179"/>
      <c r="J70" s="179"/>
      <c r="K70" s="179"/>
    </row>
    <row r="71" spans="2:14" x14ac:dyDescent="0.2">
      <c r="B71" s="156" t="s">
        <v>20</v>
      </c>
      <c r="C71" s="156"/>
      <c r="D71" s="156"/>
      <c r="E71" s="156"/>
      <c r="F71" s="156"/>
      <c r="G71" s="156"/>
      <c r="H71" s="156"/>
      <c r="I71" s="156"/>
      <c r="J71" s="156"/>
      <c r="K71" s="156"/>
    </row>
    <row r="72" spans="2:14" ht="16.8" thickBot="1" x14ac:dyDescent="0.25"/>
    <row r="73" spans="2:14" ht="16.2" customHeight="1" x14ac:dyDescent="0.2">
      <c r="B73" s="180" t="s">
        <v>87</v>
      </c>
      <c r="C73" s="182" t="s">
        <v>64</v>
      </c>
      <c r="D73" s="183"/>
      <c r="E73" s="183"/>
      <c r="F73" s="183"/>
      <c r="G73" s="183"/>
      <c r="H73" s="183"/>
      <c r="I73" s="183"/>
      <c r="J73" s="183"/>
      <c r="K73" s="184"/>
    </row>
    <row r="74" spans="2:14" ht="16.8" thickBot="1" x14ac:dyDescent="0.25">
      <c r="B74" s="181"/>
      <c r="C74" s="185"/>
      <c r="D74" s="165"/>
      <c r="E74" s="165"/>
      <c r="F74" s="165"/>
      <c r="G74" s="165"/>
      <c r="H74" s="165"/>
      <c r="I74" s="165"/>
      <c r="J74" s="165"/>
      <c r="K74" s="186"/>
    </row>
    <row r="76" spans="2:14" x14ac:dyDescent="0.2">
      <c r="B76" s="18"/>
      <c r="C76" s="188" t="s">
        <v>16</v>
      </c>
      <c r="D76" s="189"/>
      <c r="E76" s="190"/>
      <c r="F76" s="188" t="s">
        <v>65</v>
      </c>
      <c r="G76" s="190"/>
      <c r="H76" s="187" t="s">
        <v>78</v>
      </c>
      <c r="I76" s="187"/>
      <c r="J76" s="187"/>
    </row>
    <row r="77" spans="2:14" x14ac:dyDescent="0.2">
      <c r="B77" s="187" t="s">
        <v>17</v>
      </c>
      <c r="C77" s="224" t="s">
        <v>69</v>
      </c>
      <c r="D77" s="225"/>
      <c r="E77" s="226"/>
      <c r="F77" s="220" t="s">
        <v>95</v>
      </c>
      <c r="G77" s="221"/>
      <c r="H77" s="201">
        <v>2000000</v>
      </c>
      <c r="I77" s="201"/>
      <c r="J77" s="201"/>
      <c r="N77" s="5" t="s">
        <v>70</v>
      </c>
    </row>
    <row r="78" spans="2:14" x14ac:dyDescent="0.2">
      <c r="B78" s="187"/>
      <c r="C78" s="202"/>
      <c r="D78" s="203"/>
      <c r="E78" s="204"/>
      <c r="F78" s="220"/>
      <c r="G78" s="221"/>
      <c r="H78" s="201"/>
      <c r="I78" s="201"/>
      <c r="J78" s="201"/>
      <c r="N78" s="5" t="s">
        <v>71</v>
      </c>
    </row>
    <row r="79" spans="2:14" x14ac:dyDescent="0.2">
      <c r="B79" s="187"/>
      <c r="C79" s="202"/>
      <c r="D79" s="203"/>
      <c r="E79" s="204"/>
      <c r="F79" s="220"/>
      <c r="G79" s="221"/>
      <c r="H79" s="201"/>
      <c r="I79" s="201"/>
      <c r="J79" s="201"/>
      <c r="N79" s="5" t="s">
        <v>72</v>
      </c>
    </row>
    <row r="80" spans="2:14" x14ac:dyDescent="0.2">
      <c r="B80" s="187"/>
      <c r="C80" s="202"/>
      <c r="D80" s="203"/>
      <c r="E80" s="204"/>
      <c r="F80" s="220"/>
      <c r="G80" s="221"/>
      <c r="H80" s="201"/>
      <c r="I80" s="201"/>
      <c r="J80" s="201"/>
      <c r="N80" s="5" t="s">
        <v>73</v>
      </c>
    </row>
    <row r="81" spans="2:14" x14ac:dyDescent="0.2">
      <c r="B81" s="187"/>
      <c r="C81" s="202"/>
      <c r="D81" s="203"/>
      <c r="E81" s="204"/>
      <c r="F81" s="220"/>
      <c r="G81" s="221"/>
      <c r="H81" s="201"/>
      <c r="I81" s="201"/>
      <c r="J81" s="201"/>
      <c r="N81" s="5" t="s">
        <v>74</v>
      </c>
    </row>
    <row r="82" spans="2:14" x14ac:dyDescent="0.2">
      <c r="B82" s="187"/>
      <c r="C82" s="202"/>
      <c r="D82" s="203"/>
      <c r="E82" s="204"/>
      <c r="F82" s="220"/>
      <c r="G82" s="221"/>
      <c r="H82" s="201"/>
      <c r="I82" s="201"/>
      <c r="J82" s="201"/>
      <c r="N82" s="5" t="s">
        <v>75</v>
      </c>
    </row>
    <row r="83" spans="2:14" ht="16.8" thickBot="1" x14ac:dyDescent="0.25">
      <c r="B83" s="219"/>
      <c r="C83" s="227"/>
      <c r="D83" s="228"/>
      <c r="E83" s="229"/>
      <c r="F83" s="222"/>
      <c r="G83" s="223"/>
      <c r="H83" s="210"/>
      <c r="I83" s="210"/>
      <c r="J83" s="210"/>
      <c r="N83" s="5" t="s">
        <v>53</v>
      </c>
    </row>
    <row r="84" spans="2:14" ht="16.8" thickBot="1" x14ac:dyDescent="0.25">
      <c r="B84" s="214" t="s">
        <v>18</v>
      </c>
      <c r="C84" s="215"/>
      <c r="D84" s="215"/>
      <c r="E84" s="215"/>
      <c r="F84" s="215"/>
      <c r="G84" s="216"/>
      <c r="H84" s="211">
        <f>SUM(H77:J83)</f>
        <v>2000000</v>
      </c>
      <c r="I84" s="212"/>
      <c r="J84" s="213"/>
    </row>
    <row r="85" spans="2:14" ht="16.8" thickBot="1" x14ac:dyDescent="0.25"/>
    <row r="86" spans="2:14" ht="16.8" thickBot="1" x14ac:dyDescent="0.25">
      <c r="B86" s="22" t="s">
        <v>87</v>
      </c>
      <c r="C86" s="207" t="s">
        <v>83</v>
      </c>
      <c r="D86" s="208"/>
      <c r="E86" s="208"/>
      <c r="F86" s="208"/>
      <c r="G86" s="208"/>
      <c r="H86" s="208"/>
      <c r="I86" s="208"/>
      <c r="J86" s="208"/>
      <c r="K86" s="209"/>
    </row>
    <row r="88" spans="2:14" x14ac:dyDescent="0.2">
      <c r="B88" s="18"/>
      <c r="C88" s="188" t="s">
        <v>76</v>
      </c>
      <c r="D88" s="189"/>
      <c r="E88" s="190"/>
      <c r="F88" s="188" t="s">
        <v>66</v>
      </c>
      <c r="G88" s="190"/>
      <c r="H88" s="187" t="s">
        <v>79</v>
      </c>
      <c r="I88" s="187"/>
      <c r="J88" s="187"/>
    </row>
    <row r="89" spans="2:14" s="103" customFormat="1" ht="24.6" customHeight="1" x14ac:dyDescent="0.2">
      <c r="B89" s="238" t="s">
        <v>66</v>
      </c>
      <c r="C89" s="240" t="s">
        <v>98</v>
      </c>
      <c r="D89" s="240"/>
      <c r="E89" s="240"/>
      <c r="F89" s="217" t="s">
        <v>96</v>
      </c>
      <c r="G89" s="217"/>
      <c r="H89" s="201">
        <v>2000000</v>
      </c>
      <c r="I89" s="201"/>
      <c r="J89" s="201"/>
      <c r="N89" s="103" t="s">
        <v>81</v>
      </c>
    </row>
    <row r="90" spans="2:14" s="103" customFormat="1" ht="24.6" customHeight="1" thickBot="1" x14ac:dyDescent="0.25">
      <c r="B90" s="239"/>
      <c r="C90" s="241"/>
      <c r="D90" s="241"/>
      <c r="E90" s="241"/>
      <c r="F90" s="241"/>
      <c r="G90" s="241"/>
      <c r="H90" s="242"/>
      <c r="I90" s="242"/>
      <c r="J90" s="242"/>
      <c r="N90" s="103" t="s">
        <v>82</v>
      </c>
    </row>
    <row r="91" spans="2:14" ht="16.8" thickBot="1" x14ac:dyDescent="0.25">
      <c r="B91" s="214" t="s">
        <v>18</v>
      </c>
      <c r="C91" s="215"/>
      <c r="D91" s="215"/>
      <c r="E91" s="215"/>
      <c r="F91" s="215"/>
      <c r="G91" s="216"/>
      <c r="H91" s="211">
        <f>SUM(H89:J90)</f>
        <v>2000000</v>
      </c>
      <c r="I91" s="212"/>
      <c r="J91" s="213"/>
      <c r="N91" s="5" t="s">
        <v>53</v>
      </c>
    </row>
    <row r="92" spans="2:14" ht="16.8" thickBot="1" x14ac:dyDescent="0.25"/>
    <row r="93" spans="2:14" ht="16.8" thickBot="1" x14ac:dyDescent="0.25">
      <c r="B93" s="22" t="s">
        <v>87</v>
      </c>
      <c r="C93" s="207" t="s">
        <v>19</v>
      </c>
      <c r="D93" s="208"/>
      <c r="E93" s="208"/>
      <c r="F93" s="208"/>
      <c r="G93" s="208"/>
      <c r="H93" s="208"/>
      <c r="I93" s="208"/>
      <c r="J93" s="208"/>
      <c r="K93" s="209"/>
    </row>
    <row r="95" spans="2:14" x14ac:dyDescent="0.2">
      <c r="B95" s="18"/>
      <c r="C95" s="188" t="s">
        <v>76</v>
      </c>
      <c r="D95" s="189"/>
      <c r="E95" s="190"/>
      <c r="F95" s="188" t="s">
        <v>66</v>
      </c>
      <c r="G95" s="190"/>
      <c r="H95" s="187" t="s">
        <v>80</v>
      </c>
      <c r="I95" s="187"/>
      <c r="J95" s="187"/>
    </row>
    <row r="96" spans="2:14" x14ac:dyDescent="0.2">
      <c r="B96" s="187" t="s">
        <v>66</v>
      </c>
      <c r="C96" s="217" t="s">
        <v>84</v>
      </c>
      <c r="D96" s="217"/>
      <c r="E96" s="217"/>
      <c r="F96" s="217" t="s">
        <v>97</v>
      </c>
      <c r="G96" s="217"/>
      <c r="H96" s="201">
        <v>30000000</v>
      </c>
      <c r="I96" s="201"/>
      <c r="J96" s="201"/>
      <c r="N96" s="5" t="s">
        <v>84</v>
      </c>
    </row>
    <row r="97" spans="2:14" ht="16.8" customHeight="1" thickBot="1" x14ac:dyDescent="0.25">
      <c r="B97" s="219"/>
      <c r="C97" s="218"/>
      <c r="D97" s="218"/>
      <c r="E97" s="218"/>
      <c r="F97" s="218"/>
      <c r="G97" s="218"/>
      <c r="H97" s="210"/>
      <c r="I97" s="210"/>
      <c r="J97" s="210"/>
      <c r="N97" s="5" t="s">
        <v>85</v>
      </c>
    </row>
    <row r="98" spans="2:14" ht="16.8" thickBot="1" x14ac:dyDescent="0.25">
      <c r="B98" s="214" t="s">
        <v>18</v>
      </c>
      <c r="C98" s="215"/>
      <c r="D98" s="215"/>
      <c r="E98" s="215"/>
      <c r="F98" s="215"/>
      <c r="G98" s="216"/>
      <c r="H98" s="211">
        <f>SUM(H96:J97)</f>
        <v>30000000</v>
      </c>
      <c r="I98" s="212"/>
      <c r="J98" s="213"/>
      <c r="N98" s="5" t="s">
        <v>53</v>
      </c>
    </row>
    <row r="99" spans="2:14" ht="16.8" thickBot="1" x14ac:dyDescent="0.25">
      <c r="E99" s="80"/>
    </row>
    <row r="100" spans="2:14" ht="16.8" thickBot="1" x14ac:dyDescent="0.25">
      <c r="D100" s="83"/>
      <c r="E100" s="81"/>
      <c r="F100" s="235" t="s">
        <v>67</v>
      </c>
      <c r="G100" s="233"/>
      <c r="H100" s="110">
        <f>H84+H89+H96</f>
        <v>34000000</v>
      </c>
      <c r="I100" s="205"/>
      <c r="J100" s="111"/>
    </row>
    <row r="101" spans="2:14" x14ac:dyDescent="0.2">
      <c r="D101" s="83"/>
      <c r="E101" s="83"/>
      <c r="F101" s="233" t="s">
        <v>10</v>
      </c>
      <c r="G101" s="234"/>
      <c r="H101" s="230">
        <f>IF(C49="病院・有床診療所（５床以上）",IF(C52*F52&lt;I52,"基準額で申請してください",IF(I52&lt;=H100,I52,H100)),IF(C55&gt;180000,"基準額で申請してください",IF(C55&lt;=H100,C55,H100)))</f>
        <v>8000000</v>
      </c>
      <c r="I101" s="231"/>
      <c r="J101" s="232"/>
    </row>
    <row r="102" spans="2:14" x14ac:dyDescent="0.2">
      <c r="D102" s="82"/>
      <c r="F102" s="236" t="s">
        <v>21</v>
      </c>
      <c r="G102" s="237"/>
      <c r="H102" s="206" t="str">
        <f>IF(C49="病院・有床診療所（５床以上）",IF(I52&lt;=H100,"○","申請額と一致させてください。"),IF(C55&lt;=H100,"○","申請額と一致させてください。"))</f>
        <v>○</v>
      </c>
      <c r="I102" s="206"/>
      <c r="J102" s="206"/>
    </row>
  </sheetData>
  <mergeCells count="117">
    <mergeCell ref="B2:C2"/>
    <mergeCell ref="H2:I2"/>
    <mergeCell ref="F3:G3"/>
    <mergeCell ref="H3:K3"/>
    <mergeCell ref="H5:K5"/>
    <mergeCell ref="H6:K6"/>
    <mergeCell ref="F39:K39"/>
    <mergeCell ref="F41:L41"/>
    <mergeCell ref="H13:K13"/>
    <mergeCell ref="H14:K14"/>
    <mergeCell ref="A17:K17"/>
    <mergeCell ref="B19:L19"/>
    <mergeCell ref="C20:L20"/>
    <mergeCell ref="B21:L22"/>
    <mergeCell ref="E7:G7"/>
    <mergeCell ref="H7:K7"/>
    <mergeCell ref="H9:K9"/>
    <mergeCell ref="F11:G11"/>
    <mergeCell ref="H11:K11"/>
    <mergeCell ref="H12:K12"/>
    <mergeCell ref="C24:L24"/>
    <mergeCell ref="B25:L30"/>
    <mergeCell ref="C32:L32"/>
    <mergeCell ref="B33:L34"/>
    <mergeCell ref="B38:B41"/>
    <mergeCell ref="C38:I38"/>
    <mergeCell ref="J38:L38"/>
    <mergeCell ref="C39:E39"/>
    <mergeCell ref="C40:I40"/>
    <mergeCell ref="J40:L40"/>
    <mergeCell ref="C49:J49"/>
    <mergeCell ref="B51:B52"/>
    <mergeCell ref="C51:D51"/>
    <mergeCell ref="C52:D52"/>
    <mergeCell ref="C54:D54"/>
    <mergeCell ref="C55:D55"/>
    <mergeCell ref="C41:E41"/>
    <mergeCell ref="C42:D42"/>
    <mergeCell ref="E42:G42"/>
    <mergeCell ref="H42:L42"/>
    <mergeCell ref="C43:L43"/>
    <mergeCell ref="C44:L44"/>
    <mergeCell ref="C66:I66"/>
    <mergeCell ref="C67:I67"/>
    <mergeCell ref="C68:I68"/>
    <mergeCell ref="B70:K70"/>
    <mergeCell ref="B71:K71"/>
    <mergeCell ref="B73:B74"/>
    <mergeCell ref="C73:K74"/>
    <mergeCell ref="B57:I57"/>
    <mergeCell ref="C59:K59"/>
    <mergeCell ref="B61:K61"/>
    <mergeCell ref="B62:K62"/>
    <mergeCell ref="C64:I64"/>
    <mergeCell ref="C65:I65"/>
    <mergeCell ref="C76:E76"/>
    <mergeCell ref="F76:G76"/>
    <mergeCell ref="H76:J76"/>
    <mergeCell ref="C77:E77"/>
    <mergeCell ref="F77:G77"/>
    <mergeCell ref="H77:J77"/>
    <mergeCell ref="C78:E78"/>
    <mergeCell ref="F78:G78"/>
    <mergeCell ref="H78:J78"/>
    <mergeCell ref="C83:E83"/>
    <mergeCell ref="F83:G83"/>
    <mergeCell ref="H83:J83"/>
    <mergeCell ref="B84:G84"/>
    <mergeCell ref="H84:J84"/>
    <mergeCell ref="C86:K86"/>
    <mergeCell ref="C81:E81"/>
    <mergeCell ref="F81:G81"/>
    <mergeCell ref="H81:J81"/>
    <mergeCell ref="C82:E82"/>
    <mergeCell ref="F82:G82"/>
    <mergeCell ref="H82:J82"/>
    <mergeCell ref="B77:B83"/>
    <mergeCell ref="C79:E79"/>
    <mergeCell ref="F79:G79"/>
    <mergeCell ref="H79:J79"/>
    <mergeCell ref="C80:E80"/>
    <mergeCell ref="F80:G80"/>
    <mergeCell ref="H80:J80"/>
    <mergeCell ref="C88:E88"/>
    <mergeCell ref="F88:G88"/>
    <mergeCell ref="H88:J88"/>
    <mergeCell ref="B89:B90"/>
    <mergeCell ref="C89:E89"/>
    <mergeCell ref="F89:G89"/>
    <mergeCell ref="H89:J89"/>
    <mergeCell ref="C90:E90"/>
    <mergeCell ref="F90:G90"/>
    <mergeCell ref="H90:J90"/>
    <mergeCell ref="F102:G102"/>
    <mergeCell ref="H102:J102"/>
    <mergeCell ref="I4:K4"/>
    <mergeCell ref="I8:K8"/>
    <mergeCell ref="H10:K10"/>
    <mergeCell ref="B98:G98"/>
    <mergeCell ref="H98:J98"/>
    <mergeCell ref="F100:G100"/>
    <mergeCell ref="H100:J100"/>
    <mergeCell ref="F101:G101"/>
    <mergeCell ref="H101:J101"/>
    <mergeCell ref="B96:B97"/>
    <mergeCell ref="C96:E96"/>
    <mergeCell ref="F96:G96"/>
    <mergeCell ref="H96:J96"/>
    <mergeCell ref="C97:E97"/>
    <mergeCell ref="F97:G97"/>
    <mergeCell ref="H97:J97"/>
    <mergeCell ref="B91:G91"/>
    <mergeCell ref="H91:J91"/>
    <mergeCell ref="C93:K93"/>
    <mergeCell ref="C95:E95"/>
    <mergeCell ref="F95:G95"/>
    <mergeCell ref="H95:J95"/>
  </mergeCells>
  <phoneticPr fontId="5"/>
  <dataValidations count="12">
    <dataValidation type="list" allowBlank="1" showInputMessage="1" showErrorMessage="1" sqref="J40:L40">
      <formula1>$Q$42:$Q$43</formula1>
    </dataValidation>
    <dataValidation type="list" allowBlank="1" showInputMessage="1" showErrorMessage="1" sqref="J38:L38">
      <formula1>$P$38:$P$40</formula1>
    </dataValidation>
    <dataValidation type="list" allowBlank="1" showInputMessage="1" showErrorMessage="1" sqref="C96:E97">
      <formula1>$N$96:$N$98</formula1>
    </dataValidation>
    <dataValidation type="list" allowBlank="1" showInputMessage="1" showErrorMessage="1" sqref="C89:E90">
      <formula1>$N$89:$N$91</formula1>
    </dataValidation>
    <dataValidation type="list" allowBlank="1" showInputMessage="1" showErrorMessage="1" sqref="C77:E83">
      <formula1>$N$77:$N$83</formula1>
    </dataValidation>
    <dataValidation imeMode="fullKatakana" allowBlank="1" showInputMessage="1" showErrorMessage="1" sqref="C43:L43"/>
    <dataValidation type="list" allowBlank="1" showInputMessage="1" showErrorMessage="1" sqref="C49:J49">
      <formula1>$M$49:$M$50</formula1>
    </dataValidation>
    <dataValidation type="list" allowBlank="1" showInputMessage="1" showErrorMessage="1" sqref="C42:D42">
      <formula1>$M$42:$M$44</formula1>
    </dataValidation>
    <dataValidation imeMode="off" allowBlank="1" showInputMessage="1" showErrorMessage="1" sqref="E42"/>
    <dataValidation type="list" allowBlank="1" showInputMessage="1" showErrorMessage="1" sqref="B59 B73:B74 B86 B93 B64:B68 B24 B32 B20">
      <formula1>"　,✔"</formula1>
    </dataValidation>
    <dataValidation imeMode="halfAlpha" allowBlank="1" showInputMessage="1" showErrorMessage="1" sqref="I4:K4 I8:K8"/>
    <dataValidation imeMode="fullAlpha" allowBlank="1" showInputMessage="1" showErrorMessage="1" sqref="H7:K7"/>
  </dataValidations>
  <hyperlinks>
    <hyperlink ref="H13" r:id="rId1" display="kanagawaken@kanagawa.com"/>
    <hyperlink ref="H14" r:id="rId2"/>
  </hyperlinks>
  <pageMargins left="0.55118110236220474" right="0.27559055118110237" top="0.47244094488188981" bottom="0.31496062992125984" header="0.31496062992125984" footer="0.31496062992125984"/>
  <pageSetup paperSize="9" scale="65" fitToHeight="0" orientation="portrait" r:id="rId3"/>
  <rowBreaks count="1" manualBreakCount="1">
    <brk id="46" max="10"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view="pageBreakPreview" zoomScale="85" zoomScaleNormal="100" zoomScaleSheetLayoutView="85" workbookViewId="0">
      <selection activeCell="H40" sqref="H40"/>
    </sheetView>
  </sheetViews>
  <sheetFormatPr defaultRowHeight="16.2" x14ac:dyDescent="0.2"/>
  <cols>
    <col min="1" max="1" width="7.88671875" style="46" customWidth="1"/>
    <col min="2" max="2" width="16.44140625" style="47" customWidth="1"/>
    <col min="3" max="4" width="20.77734375" style="41" customWidth="1"/>
    <col min="5" max="8" width="6.77734375" style="41" customWidth="1"/>
    <col min="9" max="9" width="9.77734375" style="42" customWidth="1"/>
    <col min="10" max="10" width="44.33203125" style="41" customWidth="1"/>
    <col min="11" max="252" width="8.88671875" style="27"/>
    <col min="253" max="253" width="12.88671875" style="27" customWidth="1"/>
    <col min="254" max="254" width="15.33203125" style="27" customWidth="1"/>
    <col min="255" max="255" width="15.77734375" style="27" customWidth="1"/>
    <col min="256" max="256" width="16.33203125" style="27" bestFit="1" customWidth="1"/>
    <col min="257" max="257" width="8.44140625" style="27" bestFit="1" customWidth="1"/>
    <col min="258" max="258" width="32.33203125" style="27" customWidth="1"/>
    <col min="259" max="508" width="8.88671875" style="27"/>
    <col min="509" max="509" width="12.88671875" style="27" customWidth="1"/>
    <col min="510" max="510" width="15.33203125" style="27" customWidth="1"/>
    <col min="511" max="511" width="15.77734375" style="27" customWidth="1"/>
    <col min="512" max="512" width="16.33203125" style="27" bestFit="1" customWidth="1"/>
    <col min="513" max="513" width="8.44140625" style="27" bestFit="1" customWidth="1"/>
    <col min="514" max="514" width="32.33203125" style="27" customWidth="1"/>
    <col min="515" max="764" width="8.88671875" style="27"/>
    <col min="765" max="765" width="12.88671875" style="27" customWidth="1"/>
    <col min="766" max="766" width="15.33203125" style="27" customWidth="1"/>
    <col min="767" max="767" width="15.77734375" style="27" customWidth="1"/>
    <col min="768" max="768" width="16.33203125" style="27" bestFit="1" customWidth="1"/>
    <col min="769" max="769" width="8.44140625" style="27" bestFit="1" customWidth="1"/>
    <col min="770" max="770" width="32.33203125" style="27" customWidth="1"/>
    <col min="771" max="1020" width="8.88671875" style="27"/>
    <col min="1021" max="1021" width="12.88671875" style="27" customWidth="1"/>
    <col min="1022" max="1022" width="15.33203125" style="27" customWidth="1"/>
    <col min="1023" max="1023" width="15.77734375" style="27" customWidth="1"/>
    <col min="1024" max="1024" width="16.33203125" style="27" bestFit="1" customWidth="1"/>
    <col min="1025" max="1025" width="8.44140625" style="27" bestFit="1" customWidth="1"/>
    <col min="1026" max="1026" width="32.33203125" style="27" customWidth="1"/>
    <col min="1027" max="1276" width="8.88671875" style="27"/>
    <col min="1277" max="1277" width="12.88671875" style="27" customWidth="1"/>
    <col min="1278" max="1278" width="15.33203125" style="27" customWidth="1"/>
    <col min="1279" max="1279" width="15.77734375" style="27" customWidth="1"/>
    <col min="1280" max="1280" width="16.33203125" style="27" bestFit="1" customWidth="1"/>
    <col min="1281" max="1281" width="8.44140625" style="27" bestFit="1" customWidth="1"/>
    <col min="1282" max="1282" width="32.33203125" style="27" customWidth="1"/>
    <col min="1283" max="1532" width="8.88671875" style="27"/>
    <col min="1533" max="1533" width="12.88671875" style="27" customWidth="1"/>
    <col min="1534" max="1534" width="15.33203125" style="27" customWidth="1"/>
    <col min="1535" max="1535" width="15.77734375" style="27" customWidth="1"/>
    <col min="1536" max="1536" width="16.33203125" style="27" bestFit="1" customWidth="1"/>
    <col min="1537" max="1537" width="8.44140625" style="27" bestFit="1" customWidth="1"/>
    <col min="1538" max="1538" width="32.33203125" style="27" customWidth="1"/>
    <col min="1539" max="1788" width="8.88671875" style="27"/>
    <col min="1789" max="1789" width="12.88671875" style="27" customWidth="1"/>
    <col min="1790" max="1790" width="15.33203125" style="27" customWidth="1"/>
    <col min="1791" max="1791" width="15.77734375" style="27" customWidth="1"/>
    <col min="1792" max="1792" width="16.33203125" style="27" bestFit="1" customWidth="1"/>
    <col min="1793" max="1793" width="8.44140625" style="27" bestFit="1" customWidth="1"/>
    <col min="1794" max="1794" width="32.33203125" style="27" customWidth="1"/>
    <col min="1795" max="2044" width="8.88671875" style="27"/>
    <col min="2045" max="2045" width="12.88671875" style="27" customWidth="1"/>
    <col min="2046" max="2046" width="15.33203125" style="27" customWidth="1"/>
    <col min="2047" max="2047" width="15.77734375" style="27" customWidth="1"/>
    <col min="2048" max="2048" width="16.33203125" style="27" bestFit="1" customWidth="1"/>
    <col min="2049" max="2049" width="8.44140625" style="27" bestFit="1" customWidth="1"/>
    <col min="2050" max="2050" width="32.33203125" style="27" customWidth="1"/>
    <col min="2051" max="2300" width="8.88671875" style="27"/>
    <col min="2301" max="2301" width="12.88671875" style="27" customWidth="1"/>
    <col min="2302" max="2302" width="15.33203125" style="27" customWidth="1"/>
    <col min="2303" max="2303" width="15.77734375" style="27" customWidth="1"/>
    <col min="2304" max="2304" width="16.33203125" style="27" bestFit="1" customWidth="1"/>
    <col min="2305" max="2305" width="8.44140625" style="27" bestFit="1" customWidth="1"/>
    <col min="2306" max="2306" width="32.33203125" style="27" customWidth="1"/>
    <col min="2307" max="2556" width="8.88671875" style="27"/>
    <col min="2557" max="2557" width="12.88671875" style="27" customWidth="1"/>
    <col min="2558" max="2558" width="15.33203125" style="27" customWidth="1"/>
    <col min="2559" max="2559" width="15.77734375" style="27" customWidth="1"/>
    <col min="2560" max="2560" width="16.33203125" style="27" bestFit="1" customWidth="1"/>
    <col min="2561" max="2561" width="8.44140625" style="27" bestFit="1" customWidth="1"/>
    <col min="2562" max="2562" width="32.33203125" style="27" customWidth="1"/>
    <col min="2563" max="2812" width="8.88671875" style="27"/>
    <col min="2813" max="2813" width="12.88671875" style="27" customWidth="1"/>
    <col min="2814" max="2814" width="15.33203125" style="27" customWidth="1"/>
    <col min="2815" max="2815" width="15.77734375" style="27" customWidth="1"/>
    <col min="2816" max="2816" width="16.33203125" style="27" bestFit="1" customWidth="1"/>
    <col min="2817" max="2817" width="8.44140625" style="27" bestFit="1" customWidth="1"/>
    <col min="2818" max="2818" width="32.33203125" style="27" customWidth="1"/>
    <col min="2819" max="3068" width="8.88671875" style="27"/>
    <col min="3069" max="3069" width="12.88671875" style="27" customWidth="1"/>
    <col min="3070" max="3070" width="15.33203125" style="27" customWidth="1"/>
    <col min="3071" max="3071" width="15.77734375" style="27" customWidth="1"/>
    <col min="3072" max="3072" width="16.33203125" style="27" bestFit="1" customWidth="1"/>
    <col min="3073" max="3073" width="8.44140625" style="27" bestFit="1" customWidth="1"/>
    <col min="3074" max="3074" width="32.33203125" style="27" customWidth="1"/>
    <col min="3075" max="3324" width="8.88671875" style="27"/>
    <col min="3325" max="3325" width="12.88671875" style="27" customWidth="1"/>
    <col min="3326" max="3326" width="15.33203125" style="27" customWidth="1"/>
    <col min="3327" max="3327" width="15.77734375" style="27" customWidth="1"/>
    <col min="3328" max="3328" width="16.33203125" style="27" bestFit="1" customWidth="1"/>
    <col min="3329" max="3329" width="8.44140625" style="27" bestFit="1" customWidth="1"/>
    <col min="3330" max="3330" width="32.33203125" style="27" customWidth="1"/>
    <col min="3331" max="3580" width="8.88671875" style="27"/>
    <col min="3581" max="3581" width="12.88671875" style="27" customWidth="1"/>
    <col min="3582" max="3582" width="15.33203125" style="27" customWidth="1"/>
    <col min="3583" max="3583" width="15.77734375" style="27" customWidth="1"/>
    <col min="3584" max="3584" width="16.33203125" style="27" bestFit="1" customWidth="1"/>
    <col min="3585" max="3585" width="8.44140625" style="27" bestFit="1" customWidth="1"/>
    <col min="3586" max="3586" width="32.33203125" style="27" customWidth="1"/>
    <col min="3587" max="3836" width="8.88671875" style="27"/>
    <col min="3837" max="3837" width="12.88671875" style="27" customWidth="1"/>
    <col min="3838" max="3838" width="15.33203125" style="27" customWidth="1"/>
    <col min="3839" max="3839" width="15.77734375" style="27" customWidth="1"/>
    <col min="3840" max="3840" width="16.33203125" style="27" bestFit="1" customWidth="1"/>
    <col min="3841" max="3841" width="8.44140625" style="27" bestFit="1" customWidth="1"/>
    <col min="3842" max="3842" width="32.33203125" style="27" customWidth="1"/>
    <col min="3843" max="4092" width="8.88671875" style="27"/>
    <col min="4093" max="4093" width="12.88671875" style="27" customWidth="1"/>
    <col min="4094" max="4094" width="15.33203125" style="27" customWidth="1"/>
    <col min="4095" max="4095" width="15.77734375" style="27" customWidth="1"/>
    <col min="4096" max="4096" width="16.33203125" style="27" bestFit="1" customWidth="1"/>
    <col min="4097" max="4097" width="8.44140625" style="27" bestFit="1" customWidth="1"/>
    <col min="4098" max="4098" width="32.33203125" style="27" customWidth="1"/>
    <col min="4099" max="4348" width="8.88671875" style="27"/>
    <col min="4349" max="4349" width="12.88671875" style="27" customWidth="1"/>
    <col min="4350" max="4350" width="15.33203125" style="27" customWidth="1"/>
    <col min="4351" max="4351" width="15.77734375" style="27" customWidth="1"/>
    <col min="4352" max="4352" width="16.33203125" style="27" bestFit="1" customWidth="1"/>
    <col min="4353" max="4353" width="8.44140625" style="27" bestFit="1" customWidth="1"/>
    <col min="4354" max="4354" width="32.33203125" style="27" customWidth="1"/>
    <col min="4355" max="4604" width="8.88671875" style="27"/>
    <col min="4605" max="4605" width="12.88671875" style="27" customWidth="1"/>
    <col min="4606" max="4606" width="15.33203125" style="27" customWidth="1"/>
    <col min="4607" max="4607" width="15.77734375" style="27" customWidth="1"/>
    <col min="4608" max="4608" width="16.33203125" style="27" bestFit="1" customWidth="1"/>
    <col min="4609" max="4609" width="8.44140625" style="27" bestFit="1" customWidth="1"/>
    <col min="4610" max="4610" width="32.33203125" style="27" customWidth="1"/>
    <col min="4611" max="4860" width="8.88671875" style="27"/>
    <col min="4861" max="4861" width="12.88671875" style="27" customWidth="1"/>
    <col min="4862" max="4862" width="15.33203125" style="27" customWidth="1"/>
    <col min="4863" max="4863" width="15.77734375" style="27" customWidth="1"/>
    <col min="4864" max="4864" width="16.33203125" style="27" bestFit="1" customWidth="1"/>
    <col min="4865" max="4865" width="8.44140625" style="27" bestFit="1" customWidth="1"/>
    <col min="4866" max="4866" width="32.33203125" style="27" customWidth="1"/>
    <col min="4867" max="5116" width="8.88671875" style="27"/>
    <col min="5117" max="5117" width="12.88671875" style="27" customWidth="1"/>
    <col min="5118" max="5118" width="15.33203125" style="27" customWidth="1"/>
    <col min="5119" max="5119" width="15.77734375" style="27" customWidth="1"/>
    <col min="5120" max="5120" width="16.33203125" style="27" bestFit="1" customWidth="1"/>
    <col min="5121" max="5121" width="8.44140625" style="27" bestFit="1" customWidth="1"/>
    <col min="5122" max="5122" width="32.33203125" style="27" customWidth="1"/>
    <col min="5123" max="5372" width="8.88671875" style="27"/>
    <col min="5373" max="5373" width="12.88671875" style="27" customWidth="1"/>
    <col min="5374" max="5374" width="15.33203125" style="27" customWidth="1"/>
    <col min="5375" max="5375" width="15.77734375" style="27" customWidth="1"/>
    <col min="5376" max="5376" width="16.33203125" style="27" bestFit="1" customWidth="1"/>
    <col min="5377" max="5377" width="8.44140625" style="27" bestFit="1" customWidth="1"/>
    <col min="5378" max="5378" width="32.33203125" style="27" customWidth="1"/>
    <col min="5379" max="5628" width="8.88671875" style="27"/>
    <col min="5629" max="5629" width="12.88671875" style="27" customWidth="1"/>
    <col min="5630" max="5630" width="15.33203125" style="27" customWidth="1"/>
    <col min="5631" max="5631" width="15.77734375" style="27" customWidth="1"/>
    <col min="5632" max="5632" width="16.33203125" style="27" bestFit="1" customWidth="1"/>
    <col min="5633" max="5633" width="8.44140625" style="27" bestFit="1" customWidth="1"/>
    <col min="5634" max="5634" width="32.33203125" style="27" customWidth="1"/>
    <col min="5635" max="5884" width="8.88671875" style="27"/>
    <col min="5885" max="5885" width="12.88671875" style="27" customWidth="1"/>
    <col min="5886" max="5886" width="15.33203125" style="27" customWidth="1"/>
    <col min="5887" max="5887" width="15.77734375" style="27" customWidth="1"/>
    <col min="5888" max="5888" width="16.33203125" style="27" bestFit="1" customWidth="1"/>
    <col min="5889" max="5889" width="8.44140625" style="27" bestFit="1" customWidth="1"/>
    <col min="5890" max="5890" width="32.33203125" style="27" customWidth="1"/>
    <col min="5891" max="6140" width="8.88671875" style="27"/>
    <col min="6141" max="6141" width="12.88671875" style="27" customWidth="1"/>
    <col min="6142" max="6142" width="15.33203125" style="27" customWidth="1"/>
    <col min="6143" max="6143" width="15.77734375" style="27" customWidth="1"/>
    <col min="6144" max="6144" width="16.33203125" style="27" bestFit="1" customWidth="1"/>
    <col min="6145" max="6145" width="8.44140625" style="27" bestFit="1" customWidth="1"/>
    <col min="6146" max="6146" width="32.33203125" style="27" customWidth="1"/>
    <col min="6147" max="6396" width="8.88671875" style="27"/>
    <col min="6397" max="6397" width="12.88671875" style="27" customWidth="1"/>
    <col min="6398" max="6398" width="15.33203125" style="27" customWidth="1"/>
    <col min="6399" max="6399" width="15.77734375" style="27" customWidth="1"/>
    <col min="6400" max="6400" width="16.33203125" style="27" bestFit="1" customWidth="1"/>
    <col min="6401" max="6401" width="8.44140625" style="27" bestFit="1" customWidth="1"/>
    <col min="6402" max="6402" width="32.33203125" style="27" customWidth="1"/>
    <col min="6403" max="6652" width="8.88671875" style="27"/>
    <col min="6653" max="6653" width="12.88671875" style="27" customWidth="1"/>
    <col min="6654" max="6654" width="15.33203125" style="27" customWidth="1"/>
    <col min="6655" max="6655" width="15.77734375" style="27" customWidth="1"/>
    <col min="6656" max="6656" width="16.33203125" style="27" bestFit="1" customWidth="1"/>
    <col min="6657" max="6657" width="8.44140625" style="27" bestFit="1" customWidth="1"/>
    <col min="6658" max="6658" width="32.33203125" style="27" customWidth="1"/>
    <col min="6659" max="6908" width="8.88671875" style="27"/>
    <col min="6909" max="6909" width="12.88671875" style="27" customWidth="1"/>
    <col min="6910" max="6910" width="15.33203125" style="27" customWidth="1"/>
    <col min="6911" max="6911" width="15.77734375" style="27" customWidth="1"/>
    <col min="6912" max="6912" width="16.33203125" style="27" bestFit="1" customWidth="1"/>
    <col min="6913" max="6913" width="8.44140625" style="27" bestFit="1" customWidth="1"/>
    <col min="6914" max="6914" width="32.33203125" style="27" customWidth="1"/>
    <col min="6915" max="7164" width="8.88671875" style="27"/>
    <col min="7165" max="7165" width="12.88671875" style="27" customWidth="1"/>
    <col min="7166" max="7166" width="15.33203125" style="27" customWidth="1"/>
    <col min="7167" max="7167" width="15.77734375" style="27" customWidth="1"/>
    <col min="7168" max="7168" width="16.33203125" style="27" bestFit="1" customWidth="1"/>
    <col min="7169" max="7169" width="8.44140625" style="27" bestFit="1" customWidth="1"/>
    <col min="7170" max="7170" width="32.33203125" style="27" customWidth="1"/>
    <col min="7171" max="7420" width="8.88671875" style="27"/>
    <col min="7421" max="7421" width="12.88671875" style="27" customWidth="1"/>
    <col min="7422" max="7422" width="15.33203125" style="27" customWidth="1"/>
    <col min="7423" max="7423" width="15.77734375" style="27" customWidth="1"/>
    <col min="7424" max="7424" width="16.33203125" style="27" bestFit="1" customWidth="1"/>
    <col min="7425" max="7425" width="8.44140625" style="27" bestFit="1" customWidth="1"/>
    <col min="7426" max="7426" width="32.33203125" style="27" customWidth="1"/>
    <col min="7427" max="7676" width="8.88671875" style="27"/>
    <col min="7677" max="7677" width="12.88671875" style="27" customWidth="1"/>
    <col min="7678" max="7678" width="15.33203125" style="27" customWidth="1"/>
    <col min="7679" max="7679" width="15.77734375" style="27" customWidth="1"/>
    <col min="7680" max="7680" width="16.33203125" style="27" bestFit="1" customWidth="1"/>
    <col min="7681" max="7681" width="8.44140625" style="27" bestFit="1" customWidth="1"/>
    <col min="7682" max="7682" width="32.33203125" style="27" customWidth="1"/>
    <col min="7683" max="7932" width="8.88671875" style="27"/>
    <col min="7933" max="7933" width="12.88671875" style="27" customWidth="1"/>
    <col min="7934" max="7934" width="15.33203125" style="27" customWidth="1"/>
    <col min="7935" max="7935" width="15.77734375" style="27" customWidth="1"/>
    <col min="7936" max="7936" width="16.33203125" style="27" bestFit="1" customWidth="1"/>
    <col min="7937" max="7937" width="8.44140625" style="27" bestFit="1" customWidth="1"/>
    <col min="7938" max="7938" width="32.33203125" style="27" customWidth="1"/>
    <col min="7939" max="8188" width="8.88671875" style="27"/>
    <col min="8189" max="8189" width="12.88671875" style="27" customWidth="1"/>
    <col min="8190" max="8190" width="15.33203125" style="27" customWidth="1"/>
    <col min="8191" max="8191" width="15.77734375" style="27" customWidth="1"/>
    <col min="8192" max="8192" width="16.33203125" style="27" bestFit="1" customWidth="1"/>
    <col min="8193" max="8193" width="8.44140625" style="27" bestFit="1" customWidth="1"/>
    <col min="8194" max="8194" width="32.33203125" style="27" customWidth="1"/>
    <col min="8195" max="8444" width="8.88671875" style="27"/>
    <col min="8445" max="8445" width="12.88671875" style="27" customWidth="1"/>
    <col min="8446" max="8446" width="15.33203125" style="27" customWidth="1"/>
    <col min="8447" max="8447" width="15.77734375" style="27" customWidth="1"/>
    <col min="8448" max="8448" width="16.33203125" style="27" bestFit="1" customWidth="1"/>
    <col min="8449" max="8449" width="8.44140625" style="27" bestFit="1" customWidth="1"/>
    <col min="8450" max="8450" width="32.33203125" style="27" customWidth="1"/>
    <col min="8451" max="8700" width="8.88671875" style="27"/>
    <col min="8701" max="8701" width="12.88671875" style="27" customWidth="1"/>
    <col min="8702" max="8702" width="15.33203125" style="27" customWidth="1"/>
    <col min="8703" max="8703" width="15.77734375" style="27" customWidth="1"/>
    <col min="8704" max="8704" width="16.33203125" style="27" bestFit="1" customWidth="1"/>
    <col min="8705" max="8705" width="8.44140625" style="27" bestFit="1" customWidth="1"/>
    <col min="8706" max="8706" width="32.33203125" style="27" customWidth="1"/>
    <col min="8707" max="8956" width="8.88671875" style="27"/>
    <col min="8957" max="8957" width="12.88671875" style="27" customWidth="1"/>
    <col min="8958" max="8958" width="15.33203125" style="27" customWidth="1"/>
    <col min="8959" max="8959" width="15.77734375" style="27" customWidth="1"/>
    <col min="8960" max="8960" width="16.33203125" style="27" bestFit="1" customWidth="1"/>
    <col min="8961" max="8961" width="8.44140625" style="27" bestFit="1" customWidth="1"/>
    <col min="8962" max="8962" width="32.33203125" style="27" customWidth="1"/>
    <col min="8963" max="9212" width="8.88671875" style="27"/>
    <col min="9213" max="9213" width="12.88671875" style="27" customWidth="1"/>
    <col min="9214" max="9214" width="15.33203125" style="27" customWidth="1"/>
    <col min="9215" max="9215" width="15.77734375" style="27" customWidth="1"/>
    <col min="9216" max="9216" width="16.33203125" style="27" bestFit="1" customWidth="1"/>
    <col min="9217" max="9217" width="8.44140625" style="27" bestFit="1" customWidth="1"/>
    <col min="9218" max="9218" width="32.33203125" style="27" customWidth="1"/>
    <col min="9219" max="9468" width="8.88671875" style="27"/>
    <col min="9469" max="9469" width="12.88671875" style="27" customWidth="1"/>
    <col min="9470" max="9470" width="15.33203125" style="27" customWidth="1"/>
    <col min="9471" max="9471" width="15.77734375" style="27" customWidth="1"/>
    <col min="9472" max="9472" width="16.33203125" style="27" bestFit="1" customWidth="1"/>
    <col min="9473" max="9473" width="8.44140625" style="27" bestFit="1" customWidth="1"/>
    <col min="9474" max="9474" width="32.33203125" style="27" customWidth="1"/>
    <col min="9475" max="9724" width="8.88671875" style="27"/>
    <col min="9725" max="9725" width="12.88671875" style="27" customWidth="1"/>
    <col min="9726" max="9726" width="15.33203125" style="27" customWidth="1"/>
    <col min="9727" max="9727" width="15.77734375" style="27" customWidth="1"/>
    <col min="9728" max="9728" width="16.33203125" style="27" bestFit="1" customWidth="1"/>
    <col min="9729" max="9729" width="8.44140625" style="27" bestFit="1" customWidth="1"/>
    <col min="9730" max="9730" width="32.33203125" style="27" customWidth="1"/>
    <col min="9731" max="9980" width="8.88671875" style="27"/>
    <col min="9981" max="9981" width="12.88671875" style="27" customWidth="1"/>
    <col min="9982" max="9982" width="15.33203125" style="27" customWidth="1"/>
    <col min="9983" max="9983" width="15.77734375" style="27" customWidth="1"/>
    <col min="9984" max="9984" width="16.33203125" style="27" bestFit="1" customWidth="1"/>
    <col min="9985" max="9985" width="8.44140625" style="27" bestFit="1" customWidth="1"/>
    <col min="9986" max="9986" width="32.33203125" style="27" customWidth="1"/>
    <col min="9987" max="10236" width="8.88671875" style="27"/>
    <col min="10237" max="10237" width="12.88671875" style="27" customWidth="1"/>
    <col min="10238" max="10238" width="15.33203125" style="27" customWidth="1"/>
    <col min="10239" max="10239" width="15.77734375" style="27" customWidth="1"/>
    <col min="10240" max="10240" width="16.33203125" style="27" bestFit="1" customWidth="1"/>
    <col min="10241" max="10241" width="8.44140625" style="27" bestFit="1" customWidth="1"/>
    <col min="10242" max="10242" width="32.33203125" style="27" customWidth="1"/>
    <col min="10243" max="10492" width="8.88671875" style="27"/>
    <col min="10493" max="10493" width="12.88671875" style="27" customWidth="1"/>
    <col min="10494" max="10494" width="15.33203125" style="27" customWidth="1"/>
    <col min="10495" max="10495" width="15.77734375" style="27" customWidth="1"/>
    <col min="10496" max="10496" width="16.33203125" style="27" bestFit="1" customWidth="1"/>
    <col min="10497" max="10497" width="8.44140625" style="27" bestFit="1" customWidth="1"/>
    <col min="10498" max="10498" width="32.33203125" style="27" customWidth="1"/>
    <col min="10499" max="10748" width="8.88671875" style="27"/>
    <col min="10749" max="10749" width="12.88671875" style="27" customWidth="1"/>
    <col min="10750" max="10750" width="15.33203125" style="27" customWidth="1"/>
    <col min="10751" max="10751" width="15.77734375" style="27" customWidth="1"/>
    <col min="10752" max="10752" width="16.33203125" style="27" bestFit="1" customWidth="1"/>
    <col min="10753" max="10753" width="8.44140625" style="27" bestFit="1" customWidth="1"/>
    <col min="10754" max="10754" width="32.33203125" style="27" customWidth="1"/>
    <col min="10755" max="11004" width="8.88671875" style="27"/>
    <col min="11005" max="11005" width="12.88671875" style="27" customWidth="1"/>
    <col min="11006" max="11006" width="15.33203125" style="27" customWidth="1"/>
    <col min="11007" max="11007" width="15.77734375" style="27" customWidth="1"/>
    <col min="11008" max="11008" width="16.33203125" style="27" bestFit="1" customWidth="1"/>
    <col min="11009" max="11009" width="8.44140625" style="27" bestFit="1" customWidth="1"/>
    <col min="11010" max="11010" width="32.33203125" style="27" customWidth="1"/>
    <col min="11011" max="11260" width="8.88671875" style="27"/>
    <col min="11261" max="11261" width="12.88671875" style="27" customWidth="1"/>
    <col min="11262" max="11262" width="15.33203125" style="27" customWidth="1"/>
    <col min="11263" max="11263" width="15.77734375" style="27" customWidth="1"/>
    <col min="11264" max="11264" width="16.33203125" style="27" bestFit="1" customWidth="1"/>
    <col min="11265" max="11265" width="8.44140625" style="27" bestFit="1" customWidth="1"/>
    <col min="11266" max="11266" width="32.33203125" style="27" customWidth="1"/>
    <col min="11267" max="11516" width="8.88671875" style="27"/>
    <col min="11517" max="11517" width="12.88671875" style="27" customWidth="1"/>
    <col min="11518" max="11518" width="15.33203125" style="27" customWidth="1"/>
    <col min="11519" max="11519" width="15.77734375" style="27" customWidth="1"/>
    <col min="11520" max="11520" width="16.33203125" style="27" bestFit="1" customWidth="1"/>
    <col min="11521" max="11521" width="8.44140625" style="27" bestFit="1" customWidth="1"/>
    <col min="11522" max="11522" width="32.33203125" style="27" customWidth="1"/>
    <col min="11523" max="11772" width="8.88671875" style="27"/>
    <col min="11773" max="11773" width="12.88671875" style="27" customWidth="1"/>
    <col min="11774" max="11774" width="15.33203125" style="27" customWidth="1"/>
    <col min="11775" max="11775" width="15.77734375" style="27" customWidth="1"/>
    <col min="11776" max="11776" width="16.33203125" style="27" bestFit="1" customWidth="1"/>
    <col min="11777" max="11777" width="8.44140625" style="27" bestFit="1" customWidth="1"/>
    <col min="11778" max="11778" width="32.33203125" style="27" customWidth="1"/>
    <col min="11779" max="12028" width="8.88671875" style="27"/>
    <col min="12029" max="12029" width="12.88671875" style="27" customWidth="1"/>
    <col min="12030" max="12030" width="15.33203125" style="27" customWidth="1"/>
    <col min="12031" max="12031" width="15.77734375" style="27" customWidth="1"/>
    <col min="12032" max="12032" width="16.33203125" style="27" bestFit="1" customWidth="1"/>
    <col min="12033" max="12033" width="8.44140625" style="27" bestFit="1" customWidth="1"/>
    <col min="12034" max="12034" width="32.33203125" style="27" customWidth="1"/>
    <col min="12035" max="12284" width="8.88671875" style="27"/>
    <col min="12285" max="12285" width="12.88671875" style="27" customWidth="1"/>
    <col min="12286" max="12286" width="15.33203125" style="27" customWidth="1"/>
    <col min="12287" max="12287" width="15.77734375" style="27" customWidth="1"/>
    <col min="12288" max="12288" width="16.33203125" style="27" bestFit="1" customWidth="1"/>
    <col min="12289" max="12289" width="8.44140625" style="27" bestFit="1" customWidth="1"/>
    <col min="12290" max="12290" width="32.33203125" style="27" customWidth="1"/>
    <col min="12291" max="12540" width="8.88671875" style="27"/>
    <col min="12541" max="12541" width="12.88671875" style="27" customWidth="1"/>
    <col min="12542" max="12542" width="15.33203125" style="27" customWidth="1"/>
    <col min="12543" max="12543" width="15.77734375" style="27" customWidth="1"/>
    <col min="12544" max="12544" width="16.33203125" style="27" bestFit="1" customWidth="1"/>
    <col min="12545" max="12545" width="8.44140625" style="27" bestFit="1" customWidth="1"/>
    <col min="12546" max="12546" width="32.33203125" style="27" customWidth="1"/>
    <col min="12547" max="12796" width="8.88671875" style="27"/>
    <col min="12797" max="12797" width="12.88671875" style="27" customWidth="1"/>
    <col min="12798" max="12798" width="15.33203125" style="27" customWidth="1"/>
    <col min="12799" max="12799" width="15.77734375" style="27" customWidth="1"/>
    <col min="12800" max="12800" width="16.33203125" style="27" bestFit="1" customWidth="1"/>
    <col min="12801" max="12801" width="8.44140625" style="27" bestFit="1" customWidth="1"/>
    <col min="12802" max="12802" width="32.33203125" style="27" customWidth="1"/>
    <col min="12803" max="13052" width="8.88671875" style="27"/>
    <col min="13053" max="13053" width="12.88671875" style="27" customWidth="1"/>
    <col min="13054" max="13054" width="15.33203125" style="27" customWidth="1"/>
    <col min="13055" max="13055" width="15.77734375" style="27" customWidth="1"/>
    <col min="13056" max="13056" width="16.33203125" style="27" bestFit="1" customWidth="1"/>
    <col min="13057" max="13057" width="8.44140625" style="27" bestFit="1" customWidth="1"/>
    <col min="13058" max="13058" width="32.33203125" style="27" customWidth="1"/>
    <col min="13059" max="13308" width="8.88671875" style="27"/>
    <col min="13309" max="13309" width="12.88671875" style="27" customWidth="1"/>
    <col min="13310" max="13310" width="15.33203125" style="27" customWidth="1"/>
    <col min="13311" max="13311" width="15.77734375" style="27" customWidth="1"/>
    <col min="13312" max="13312" width="16.33203125" style="27" bestFit="1" customWidth="1"/>
    <col min="13313" max="13313" width="8.44140625" style="27" bestFit="1" customWidth="1"/>
    <col min="13314" max="13314" width="32.33203125" style="27" customWidth="1"/>
    <col min="13315" max="13564" width="8.88671875" style="27"/>
    <col min="13565" max="13565" width="12.88671875" style="27" customWidth="1"/>
    <col min="13566" max="13566" width="15.33203125" style="27" customWidth="1"/>
    <col min="13567" max="13567" width="15.77734375" style="27" customWidth="1"/>
    <col min="13568" max="13568" width="16.33203125" style="27" bestFit="1" customWidth="1"/>
    <col min="13569" max="13569" width="8.44140625" style="27" bestFit="1" customWidth="1"/>
    <col min="13570" max="13570" width="32.33203125" style="27" customWidth="1"/>
    <col min="13571" max="13820" width="8.88671875" style="27"/>
    <col min="13821" max="13821" width="12.88671875" style="27" customWidth="1"/>
    <col min="13822" max="13822" width="15.33203125" style="27" customWidth="1"/>
    <col min="13823" max="13823" width="15.77734375" style="27" customWidth="1"/>
    <col min="13824" max="13824" width="16.33203125" style="27" bestFit="1" customWidth="1"/>
    <col min="13825" max="13825" width="8.44140625" style="27" bestFit="1" customWidth="1"/>
    <col min="13826" max="13826" width="32.33203125" style="27" customWidth="1"/>
    <col min="13827" max="14076" width="8.88671875" style="27"/>
    <col min="14077" max="14077" width="12.88671875" style="27" customWidth="1"/>
    <col min="14078" max="14078" width="15.33203125" style="27" customWidth="1"/>
    <col min="14079" max="14079" width="15.77734375" style="27" customWidth="1"/>
    <col min="14080" max="14080" width="16.33203125" style="27" bestFit="1" customWidth="1"/>
    <col min="14081" max="14081" width="8.44140625" style="27" bestFit="1" customWidth="1"/>
    <col min="14082" max="14082" width="32.33203125" style="27" customWidth="1"/>
    <col min="14083" max="14332" width="8.88671875" style="27"/>
    <col min="14333" max="14333" width="12.88671875" style="27" customWidth="1"/>
    <col min="14334" max="14334" width="15.33203125" style="27" customWidth="1"/>
    <col min="14335" max="14335" width="15.77734375" style="27" customWidth="1"/>
    <col min="14336" max="14336" width="16.33203125" style="27" bestFit="1" customWidth="1"/>
    <col min="14337" max="14337" width="8.44140625" style="27" bestFit="1" customWidth="1"/>
    <col min="14338" max="14338" width="32.33203125" style="27" customWidth="1"/>
    <col min="14339" max="14588" width="8.88671875" style="27"/>
    <col min="14589" max="14589" width="12.88671875" style="27" customWidth="1"/>
    <col min="14590" max="14590" width="15.33203125" style="27" customWidth="1"/>
    <col min="14591" max="14591" width="15.77734375" style="27" customWidth="1"/>
    <col min="14592" max="14592" width="16.33203125" style="27" bestFit="1" customWidth="1"/>
    <col min="14593" max="14593" width="8.44140625" style="27" bestFit="1" customWidth="1"/>
    <col min="14594" max="14594" width="32.33203125" style="27" customWidth="1"/>
    <col min="14595" max="14844" width="8.88671875" style="27"/>
    <col min="14845" max="14845" width="12.88671875" style="27" customWidth="1"/>
    <col min="14846" max="14846" width="15.33203125" style="27" customWidth="1"/>
    <col min="14847" max="14847" width="15.77734375" style="27" customWidth="1"/>
    <col min="14848" max="14848" width="16.33203125" style="27" bestFit="1" customWidth="1"/>
    <col min="14849" max="14849" width="8.44140625" style="27" bestFit="1" customWidth="1"/>
    <col min="14850" max="14850" width="32.33203125" style="27" customWidth="1"/>
    <col min="14851" max="15100" width="8.88671875" style="27"/>
    <col min="15101" max="15101" width="12.88671875" style="27" customWidth="1"/>
    <col min="15102" max="15102" width="15.33203125" style="27" customWidth="1"/>
    <col min="15103" max="15103" width="15.77734375" style="27" customWidth="1"/>
    <col min="15104" max="15104" width="16.33203125" style="27" bestFit="1" customWidth="1"/>
    <col min="15105" max="15105" width="8.44140625" style="27" bestFit="1" customWidth="1"/>
    <col min="15106" max="15106" width="32.33203125" style="27" customWidth="1"/>
    <col min="15107" max="15356" width="8.88671875" style="27"/>
    <col min="15357" max="15357" width="12.88671875" style="27" customWidth="1"/>
    <col min="15358" max="15358" width="15.33203125" style="27" customWidth="1"/>
    <col min="15359" max="15359" width="15.77734375" style="27" customWidth="1"/>
    <col min="15360" max="15360" width="16.33203125" style="27" bestFit="1" customWidth="1"/>
    <col min="15361" max="15361" width="8.44140625" style="27" bestFit="1" customWidth="1"/>
    <col min="15362" max="15362" width="32.33203125" style="27" customWidth="1"/>
    <col min="15363" max="15612" width="8.88671875" style="27"/>
    <col min="15613" max="15613" width="12.88671875" style="27" customWidth="1"/>
    <col min="15614" max="15614" width="15.33203125" style="27" customWidth="1"/>
    <col min="15615" max="15615" width="15.77734375" style="27" customWidth="1"/>
    <col min="15616" max="15616" width="16.33203125" style="27" bestFit="1" customWidth="1"/>
    <col min="15617" max="15617" width="8.44140625" style="27" bestFit="1" customWidth="1"/>
    <col min="15618" max="15618" width="32.33203125" style="27" customWidth="1"/>
    <col min="15619" max="15868" width="8.88671875" style="27"/>
    <col min="15869" max="15869" width="12.88671875" style="27" customWidth="1"/>
    <col min="15870" max="15870" width="15.33203125" style="27" customWidth="1"/>
    <col min="15871" max="15871" width="15.77734375" style="27" customWidth="1"/>
    <col min="15872" max="15872" width="16.33203125" style="27" bestFit="1" customWidth="1"/>
    <col min="15873" max="15873" width="8.44140625" style="27" bestFit="1" customWidth="1"/>
    <col min="15874" max="15874" width="32.33203125" style="27" customWidth="1"/>
    <col min="15875" max="16124" width="8.88671875" style="27"/>
    <col min="16125" max="16125" width="12.88671875" style="27" customWidth="1"/>
    <col min="16126" max="16126" width="15.33203125" style="27" customWidth="1"/>
    <col min="16127" max="16127" width="15.77734375" style="27" customWidth="1"/>
    <col min="16128" max="16128" width="16.33203125" style="27" bestFit="1" customWidth="1"/>
    <col min="16129" max="16129" width="8.44140625" style="27" bestFit="1" customWidth="1"/>
    <col min="16130" max="16130" width="32.33203125" style="27" customWidth="1"/>
    <col min="16131" max="16379" width="8.88671875" style="27"/>
    <col min="16380" max="16384" width="9" style="27" customWidth="1"/>
  </cols>
  <sheetData>
    <row r="1" spans="1:10" x14ac:dyDescent="0.2">
      <c r="A1" s="24" t="s">
        <v>49</v>
      </c>
      <c r="B1" s="25"/>
      <c r="C1" s="24"/>
      <c r="D1" s="24"/>
      <c r="E1" s="24"/>
      <c r="F1" s="24"/>
      <c r="G1" s="24"/>
      <c r="H1" s="24"/>
      <c r="I1" s="26"/>
      <c r="J1" s="24"/>
    </row>
    <row r="2" spans="1:10" x14ac:dyDescent="0.2">
      <c r="A2" s="26"/>
      <c r="B2" s="25"/>
      <c r="C2" s="24"/>
      <c r="D2" s="24"/>
      <c r="E2" s="24"/>
      <c r="F2" s="24"/>
      <c r="G2" s="24"/>
      <c r="H2" s="24"/>
      <c r="I2" s="26"/>
      <c r="J2" s="24"/>
    </row>
    <row r="3" spans="1:10" x14ac:dyDescent="0.2">
      <c r="A3" s="244" t="s">
        <v>32</v>
      </c>
      <c r="B3" s="244"/>
      <c r="C3" s="244"/>
      <c r="D3" s="244"/>
      <c r="E3" s="244"/>
      <c r="F3" s="244"/>
      <c r="G3" s="244"/>
      <c r="H3" s="244"/>
      <c r="I3" s="244"/>
      <c r="J3" s="244"/>
    </row>
    <row r="4" spans="1:10" x14ac:dyDescent="0.2">
      <c r="A4" s="28"/>
      <c r="B4" s="29"/>
      <c r="C4" s="30"/>
      <c r="D4" s="30"/>
      <c r="E4" s="30"/>
      <c r="F4" s="30"/>
      <c r="G4" s="30"/>
      <c r="H4" s="30"/>
      <c r="I4" s="28"/>
      <c r="J4" s="30"/>
    </row>
    <row r="5" spans="1:10" ht="34.5" customHeight="1" x14ac:dyDescent="0.2">
      <c r="A5" s="245" t="s">
        <v>33</v>
      </c>
      <c r="B5" s="247" t="s">
        <v>34</v>
      </c>
      <c r="C5" s="248" t="s">
        <v>35</v>
      </c>
      <c r="D5" s="249"/>
      <c r="E5" s="250" t="s">
        <v>36</v>
      </c>
      <c r="F5" s="251"/>
      <c r="G5" s="251"/>
      <c r="H5" s="252"/>
      <c r="I5" s="253" t="s">
        <v>37</v>
      </c>
      <c r="J5" s="247" t="s">
        <v>38</v>
      </c>
    </row>
    <row r="6" spans="1:10" ht="34.5" customHeight="1" x14ac:dyDescent="0.2">
      <c r="A6" s="246"/>
      <c r="B6" s="246"/>
      <c r="C6" s="31" t="s">
        <v>39</v>
      </c>
      <c r="D6" s="31" t="s">
        <v>40</v>
      </c>
      <c r="E6" s="32" t="s">
        <v>41</v>
      </c>
      <c r="F6" s="33" t="s">
        <v>42</v>
      </c>
      <c r="G6" s="33" t="s">
        <v>43</v>
      </c>
      <c r="H6" s="33" t="s">
        <v>44</v>
      </c>
      <c r="I6" s="246"/>
      <c r="J6" s="246"/>
    </row>
    <row r="7" spans="1:10" x14ac:dyDescent="0.2">
      <c r="A7" s="34">
        <v>1</v>
      </c>
      <c r="B7" s="35"/>
      <c r="C7" s="36"/>
      <c r="D7" s="37"/>
      <c r="E7" s="38"/>
      <c r="F7" s="38"/>
      <c r="G7" s="38"/>
      <c r="H7" s="38"/>
      <c r="I7" s="33"/>
      <c r="J7" s="39"/>
    </row>
    <row r="8" spans="1:10" x14ac:dyDescent="0.2">
      <c r="A8" s="34">
        <v>2</v>
      </c>
      <c r="B8" s="35"/>
      <c r="C8" s="36"/>
      <c r="D8" s="37"/>
      <c r="E8" s="38"/>
      <c r="F8" s="38"/>
      <c r="G8" s="38"/>
      <c r="H8" s="38"/>
      <c r="I8" s="33"/>
      <c r="J8" s="39"/>
    </row>
    <row r="9" spans="1:10" x14ac:dyDescent="0.2">
      <c r="A9" s="34">
        <v>3</v>
      </c>
      <c r="B9" s="35"/>
      <c r="C9" s="36"/>
      <c r="D9" s="37"/>
      <c r="E9" s="38"/>
      <c r="F9" s="38"/>
      <c r="G9" s="38"/>
      <c r="H9" s="38"/>
      <c r="I9" s="33"/>
      <c r="J9" s="39"/>
    </row>
    <row r="10" spans="1:10" x14ac:dyDescent="0.2">
      <c r="A10" s="34">
        <v>4</v>
      </c>
      <c r="B10" s="35"/>
      <c r="C10" s="36"/>
      <c r="D10" s="37"/>
      <c r="E10" s="38"/>
      <c r="F10" s="38"/>
      <c r="G10" s="38"/>
      <c r="H10" s="38"/>
      <c r="I10" s="33"/>
      <c r="J10" s="39"/>
    </row>
    <row r="11" spans="1:10" x14ac:dyDescent="0.2">
      <c r="A11" s="34">
        <v>5</v>
      </c>
      <c r="B11" s="35"/>
      <c r="C11" s="36"/>
      <c r="D11" s="37"/>
      <c r="E11" s="38"/>
      <c r="F11" s="38"/>
      <c r="G11" s="38"/>
      <c r="H11" s="38"/>
      <c r="I11" s="33"/>
      <c r="J11" s="39"/>
    </row>
    <row r="12" spans="1:10" x14ac:dyDescent="0.2">
      <c r="A12" s="34">
        <v>6</v>
      </c>
      <c r="B12" s="35"/>
      <c r="C12" s="36"/>
      <c r="D12" s="37"/>
      <c r="E12" s="38"/>
      <c r="F12" s="38"/>
      <c r="G12" s="38"/>
      <c r="H12" s="38"/>
      <c r="I12" s="33"/>
      <c r="J12" s="39"/>
    </row>
    <row r="13" spans="1:10" x14ac:dyDescent="0.2">
      <c r="A13" s="34">
        <v>7</v>
      </c>
      <c r="B13" s="35"/>
      <c r="C13" s="36"/>
      <c r="D13" s="37"/>
      <c r="E13" s="38"/>
      <c r="F13" s="38"/>
      <c r="G13" s="38"/>
      <c r="H13" s="38"/>
      <c r="I13" s="33"/>
      <c r="J13" s="37"/>
    </row>
    <row r="14" spans="1:10" x14ac:dyDescent="0.2">
      <c r="A14" s="34">
        <v>8</v>
      </c>
      <c r="B14" s="35"/>
      <c r="C14" s="36"/>
      <c r="D14" s="37"/>
      <c r="E14" s="38"/>
      <c r="F14" s="38"/>
      <c r="G14" s="38"/>
      <c r="H14" s="38"/>
      <c r="I14" s="33"/>
      <c r="J14" s="37"/>
    </row>
    <row r="15" spans="1:10" x14ac:dyDescent="0.2">
      <c r="A15" s="34">
        <v>9</v>
      </c>
      <c r="B15" s="35"/>
      <c r="C15" s="36"/>
      <c r="D15" s="37"/>
      <c r="E15" s="38"/>
      <c r="F15" s="38"/>
      <c r="G15" s="38"/>
      <c r="H15" s="38"/>
      <c r="I15" s="33"/>
      <c r="J15" s="37"/>
    </row>
    <row r="16" spans="1:10" x14ac:dyDescent="0.2">
      <c r="A16" s="34">
        <v>10</v>
      </c>
      <c r="B16" s="35"/>
      <c r="C16" s="36"/>
      <c r="D16" s="37"/>
      <c r="E16" s="38"/>
      <c r="F16" s="38"/>
      <c r="G16" s="38"/>
      <c r="H16" s="38"/>
      <c r="I16" s="33"/>
      <c r="J16" s="37"/>
    </row>
    <row r="17" spans="1:12" x14ac:dyDescent="0.2">
      <c r="A17" s="40"/>
      <c r="B17" s="40"/>
      <c r="C17" s="40"/>
      <c r="D17" s="40"/>
      <c r="E17" s="40"/>
      <c r="F17" s="40"/>
      <c r="G17" s="40"/>
    </row>
    <row r="18" spans="1:12" x14ac:dyDescent="0.2">
      <c r="A18" s="40"/>
      <c r="B18" s="40"/>
      <c r="C18" s="40"/>
      <c r="D18" s="40"/>
      <c r="E18" s="40"/>
      <c r="F18" s="40"/>
      <c r="G18" s="43"/>
      <c r="J18" s="44" t="s">
        <v>45</v>
      </c>
      <c r="K18" s="40"/>
      <c r="L18" s="16"/>
    </row>
    <row r="19" spans="1:12" x14ac:dyDescent="0.2">
      <c r="A19" s="40"/>
      <c r="B19" s="40"/>
      <c r="C19" s="40"/>
      <c r="D19" s="40"/>
      <c r="E19" s="40"/>
      <c r="F19" s="40"/>
      <c r="G19" s="40"/>
    </row>
    <row r="20" spans="1:12" ht="13.2" customHeight="1" x14ac:dyDescent="0.2">
      <c r="A20" s="40"/>
      <c r="B20" s="254"/>
      <c r="C20" s="254"/>
      <c r="D20" s="254"/>
      <c r="E20" s="254"/>
      <c r="F20" s="254"/>
      <c r="G20" s="254"/>
    </row>
    <row r="21" spans="1:12" x14ac:dyDescent="0.2">
      <c r="A21" s="40"/>
      <c r="B21" s="45"/>
      <c r="C21" s="45"/>
      <c r="D21" s="45"/>
      <c r="E21" s="45"/>
      <c r="F21" s="45"/>
      <c r="G21" s="45"/>
    </row>
    <row r="22" spans="1:12" x14ac:dyDescent="0.2">
      <c r="A22" s="40"/>
      <c r="B22" s="45"/>
      <c r="C22" s="45"/>
      <c r="D22" s="45"/>
      <c r="E22" s="45"/>
      <c r="F22" s="45"/>
      <c r="G22" s="45"/>
    </row>
    <row r="23" spans="1:12" x14ac:dyDescent="0.2">
      <c r="A23" s="40"/>
      <c r="B23" s="45"/>
      <c r="C23" s="45"/>
      <c r="D23" s="45"/>
      <c r="E23" s="45"/>
      <c r="F23" s="45"/>
      <c r="G23" s="45"/>
    </row>
    <row r="24" spans="1:12" x14ac:dyDescent="0.2">
      <c r="A24" s="40"/>
      <c r="B24" s="45"/>
      <c r="C24" s="45"/>
      <c r="D24" s="45"/>
      <c r="E24" s="45"/>
      <c r="F24" s="45"/>
      <c r="G24" s="45"/>
    </row>
    <row r="25" spans="1:12" x14ac:dyDescent="0.2">
      <c r="A25" s="40"/>
      <c r="B25" s="45"/>
      <c r="C25" s="45"/>
      <c r="D25" s="45"/>
      <c r="E25" s="45"/>
      <c r="F25" s="45"/>
      <c r="G25" s="45"/>
    </row>
    <row r="26" spans="1:12" x14ac:dyDescent="0.2">
      <c r="A26" s="40"/>
      <c r="B26" s="40"/>
      <c r="C26" s="40"/>
      <c r="D26" s="40"/>
      <c r="E26" s="40"/>
      <c r="F26" s="255"/>
      <c r="G26" s="255"/>
      <c r="I26" s="256"/>
      <c r="J26" s="256"/>
    </row>
    <row r="27" spans="1:12" x14ac:dyDescent="0.2">
      <c r="A27" s="40"/>
      <c r="B27" s="40"/>
      <c r="C27" s="40"/>
      <c r="D27" s="40"/>
      <c r="E27" s="40"/>
      <c r="F27" s="255"/>
      <c r="G27" s="255"/>
      <c r="I27" s="257"/>
      <c r="J27" s="257"/>
    </row>
    <row r="28" spans="1:12" x14ac:dyDescent="0.2">
      <c r="A28" s="40"/>
      <c r="B28" s="40"/>
      <c r="C28" s="40"/>
      <c r="D28" s="40"/>
      <c r="E28" s="40"/>
      <c r="F28" s="16"/>
      <c r="G28" s="16"/>
    </row>
    <row r="29" spans="1:12" x14ac:dyDescent="0.2">
      <c r="A29" s="40"/>
      <c r="B29" s="40"/>
      <c r="C29" s="40"/>
      <c r="D29" s="40"/>
      <c r="E29" s="40"/>
      <c r="F29" s="40"/>
      <c r="G29" s="40"/>
    </row>
    <row r="30" spans="1:12" x14ac:dyDescent="0.2">
      <c r="A30" s="40"/>
      <c r="B30" s="40"/>
      <c r="C30" s="40"/>
      <c r="D30" s="40"/>
      <c r="E30" s="40"/>
      <c r="F30" s="40"/>
      <c r="G30" s="40"/>
    </row>
    <row r="31" spans="1:12" x14ac:dyDescent="0.2">
      <c r="A31" s="40"/>
      <c r="B31" s="40"/>
      <c r="C31" s="40"/>
      <c r="D31" s="40"/>
      <c r="E31" s="40"/>
      <c r="F31" s="40"/>
      <c r="G31" s="40"/>
    </row>
    <row r="32" spans="1:12" x14ac:dyDescent="0.2">
      <c r="A32" s="40"/>
      <c r="B32" s="40"/>
      <c r="C32" s="40"/>
      <c r="D32" s="40"/>
      <c r="E32" s="40"/>
      <c r="F32" s="40"/>
      <c r="G32" s="40"/>
    </row>
  </sheetData>
  <mergeCells count="12">
    <mergeCell ref="B20:G20"/>
    <mergeCell ref="F26:G26"/>
    <mergeCell ref="I26:J26"/>
    <mergeCell ref="F27:G27"/>
    <mergeCell ref="I27:J27"/>
    <mergeCell ref="A3:J3"/>
    <mergeCell ref="A5:A6"/>
    <mergeCell ref="B5:B6"/>
    <mergeCell ref="C5:D5"/>
    <mergeCell ref="E5:H5"/>
    <mergeCell ref="I5:I6"/>
    <mergeCell ref="J5:J6"/>
  </mergeCells>
  <phoneticPr fontId="5"/>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3"/>
  <sheetViews>
    <sheetView showGridLines="0" view="pageBreakPreview" zoomScale="85" zoomScaleNormal="100" zoomScaleSheetLayoutView="85" workbookViewId="0">
      <selection activeCell="C8" sqref="C8"/>
    </sheetView>
  </sheetViews>
  <sheetFormatPr defaultRowHeight="16.2" x14ac:dyDescent="0.2"/>
  <cols>
    <col min="1" max="1" width="7.88671875" style="46" customWidth="1"/>
    <col min="2" max="2" width="15" style="47" customWidth="1"/>
    <col min="3" max="3" width="15.77734375" style="41" customWidth="1"/>
    <col min="4" max="4" width="15" style="41" customWidth="1"/>
    <col min="5" max="8" width="6.77734375" style="41" customWidth="1"/>
    <col min="9" max="9" width="9.21875" style="42" customWidth="1"/>
    <col min="10" max="10" width="35.33203125" style="41" customWidth="1"/>
    <col min="11" max="252" width="8.88671875" style="27"/>
    <col min="253" max="253" width="12.88671875" style="27" customWidth="1"/>
    <col min="254" max="254" width="15.33203125" style="27" customWidth="1"/>
    <col min="255" max="255" width="15.77734375" style="27" customWidth="1"/>
    <col min="256" max="256" width="16.33203125" style="27" bestFit="1" customWidth="1"/>
    <col min="257" max="257" width="8.44140625" style="27" bestFit="1" customWidth="1"/>
    <col min="258" max="258" width="32.33203125" style="27" customWidth="1"/>
    <col min="259" max="508" width="8.88671875" style="27"/>
    <col min="509" max="509" width="12.88671875" style="27" customWidth="1"/>
    <col min="510" max="510" width="15.33203125" style="27" customWidth="1"/>
    <col min="511" max="511" width="15.77734375" style="27" customWidth="1"/>
    <col min="512" max="512" width="16.33203125" style="27" bestFit="1" customWidth="1"/>
    <col min="513" max="513" width="8.44140625" style="27" bestFit="1" customWidth="1"/>
    <col min="514" max="514" width="32.33203125" style="27" customWidth="1"/>
    <col min="515" max="764" width="8.88671875" style="27"/>
    <col min="765" max="765" width="12.88671875" style="27" customWidth="1"/>
    <col min="766" max="766" width="15.33203125" style="27" customWidth="1"/>
    <col min="767" max="767" width="15.77734375" style="27" customWidth="1"/>
    <col min="768" max="768" width="16.33203125" style="27" bestFit="1" customWidth="1"/>
    <col min="769" max="769" width="8.44140625" style="27" bestFit="1" customWidth="1"/>
    <col min="770" max="770" width="32.33203125" style="27" customWidth="1"/>
    <col min="771" max="1020" width="8.88671875" style="27"/>
    <col min="1021" max="1021" width="12.88671875" style="27" customWidth="1"/>
    <col min="1022" max="1022" width="15.33203125" style="27" customWidth="1"/>
    <col min="1023" max="1023" width="15.77734375" style="27" customWidth="1"/>
    <col min="1024" max="1024" width="16.33203125" style="27" bestFit="1" customWidth="1"/>
    <col min="1025" max="1025" width="8.44140625" style="27" bestFit="1" customWidth="1"/>
    <col min="1026" max="1026" width="32.33203125" style="27" customWidth="1"/>
    <col min="1027" max="1276" width="8.88671875" style="27"/>
    <col min="1277" max="1277" width="12.88671875" style="27" customWidth="1"/>
    <col min="1278" max="1278" width="15.33203125" style="27" customWidth="1"/>
    <col min="1279" max="1279" width="15.77734375" style="27" customWidth="1"/>
    <col min="1280" max="1280" width="16.33203125" style="27" bestFit="1" customWidth="1"/>
    <col min="1281" max="1281" width="8.44140625" style="27" bestFit="1" customWidth="1"/>
    <col min="1282" max="1282" width="32.33203125" style="27" customWidth="1"/>
    <col min="1283" max="1532" width="8.88671875" style="27"/>
    <col min="1533" max="1533" width="12.88671875" style="27" customWidth="1"/>
    <col min="1534" max="1534" width="15.33203125" style="27" customWidth="1"/>
    <col min="1535" max="1535" width="15.77734375" style="27" customWidth="1"/>
    <col min="1536" max="1536" width="16.33203125" style="27" bestFit="1" customWidth="1"/>
    <col min="1537" max="1537" width="8.44140625" style="27" bestFit="1" customWidth="1"/>
    <col min="1538" max="1538" width="32.33203125" style="27" customWidth="1"/>
    <col min="1539" max="1788" width="8.88671875" style="27"/>
    <col min="1789" max="1789" width="12.88671875" style="27" customWidth="1"/>
    <col min="1790" max="1790" width="15.33203125" style="27" customWidth="1"/>
    <col min="1791" max="1791" width="15.77734375" style="27" customWidth="1"/>
    <col min="1792" max="1792" width="16.33203125" style="27" bestFit="1" customWidth="1"/>
    <col min="1793" max="1793" width="8.44140625" style="27" bestFit="1" customWidth="1"/>
    <col min="1794" max="1794" width="32.33203125" style="27" customWidth="1"/>
    <col min="1795" max="2044" width="8.88671875" style="27"/>
    <col min="2045" max="2045" width="12.88671875" style="27" customWidth="1"/>
    <col min="2046" max="2046" width="15.33203125" style="27" customWidth="1"/>
    <col min="2047" max="2047" width="15.77734375" style="27" customWidth="1"/>
    <col min="2048" max="2048" width="16.33203125" style="27" bestFit="1" customWidth="1"/>
    <col min="2049" max="2049" width="8.44140625" style="27" bestFit="1" customWidth="1"/>
    <col min="2050" max="2050" width="32.33203125" style="27" customWidth="1"/>
    <col min="2051" max="2300" width="8.88671875" style="27"/>
    <col min="2301" max="2301" width="12.88671875" style="27" customWidth="1"/>
    <col min="2302" max="2302" width="15.33203125" style="27" customWidth="1"/>
    <col min="2303" max="2303" width="15.77734375" style="27" customWidth="1"/>
    <col min="2304" max="2304" width="16.33203125" style="27" bestFit="1" customWidth="1"/>
    <col min="2305" max="2305" width="8.44140625" style="27" bestFit="1" customWidth="1"/>
    <col min="2306" max="2306" width="32.33203125" style="27" customWidth="1"/>
    <col min="2307" max="2556" width="8.88671875" style="27"/>
    <col min="2557" max="2557" width="12.88671875" style="27" customWidth="1"/>
    <col min="2558" max="2558" width="15.33203125" style="27" customWidth="1"/>
    <col min="2559" max="2559" width="15.77734375" style="27" customWidth="1"/>
    <col min="2560" max="2560" width="16.33203125" style="27" bestFit="1" customWidth="1"/>
    <col min="2561" max="2561" width="8.44140625" style="27" bestFit="1" customWidth="1"/>
    <col min="2562" max="2562" width="32.33203125" style="27" customWidth="1"/>
    <col min="2563" max="2812" width="8.88671875" style="27"/>
    <col min="2813" max="2813" width="12.88671875" style="27" customWidth="1"/>
    <col min="2814" max="2814" width="15.33203125" style="27" customWidth="1"/>
    <col min="2815" max="2815" width="15.77734375" style="27" customWidth="1"/>
    <col min="2816" max="2816" width="16.33203125" style="27" bestFit="1" customWidth="1"/>
    <col min="2817" max="2817" width="8.44140625" style="27" bestFit="1" customWidth="1"/>
    <col min="2818" max="2818" width="32.33203125" style="27" customWidth="1"/>
    <col min="2819" max="3068" width="8.88671875" style="27"/>
    <col min="3069" max="3069" width="12.88671875" style="27" customWidth="1"/>
    <col min="3070" max="3070" width="15.33203125" style="27" customWidth="1"/>
    <col min="3071" max="3071" width="15.77734375" style="27" customWidth="1"/>
    <col min="3072" max="3072" width="16.33203125" style="27" bestFit="1" customWidth="1"/>
    <col min="3073" max="3073" width="8.44140625" style="27" bestFit="1" customWidth="1"/>
    <col min="3074" max="3074" width="32.33203125" style="27" customWidth="1"/>
    <col min="3075" max="3324" width="8.88671875" style="27"/>
    <col min="3325" max="3325" width="12.88671875" style="27" customWidth="1"/>
    <col min="3326" max="3326" width="15.33203125" style="27" customWidth="1"/>
    <col min="3327" max="3327" width="15.77734375" style="27" customWidth="1"/>
    <col min="3328" max="3328" width="16.33203125" style="27" bestFit="1" customWidth="1"/>
    <col min="3329" max="3329" width="8.44140625" style="27" bestFit="1" customWidth="1"/>
    <col min="3330" max="3330" width="32.33203125" style="27" customWidth="1"/>
    <col min="3331" max="3580" width="8.88671875" style="27"/>
    <col min="3581" max="3581" width="12.88671875" style="27" customWidth="1"/>
    <col min="3582" max="3582" width="15.33203125" style="27" customWidth="1"/>
    <col min="3583" max="3583" width="15.77734375" style="27" customWidth="1"/>
    <col min="3584" max="3584" width="16.33203125" style="27" bestFit="1" customWidth="1"/>
    <col min="3585" max="3585" width="8.44140625" style="27" bestFit="1" customWidth="1"/>
    <col min="3586" max="3586" width="32.33203125" style="27" customWidth="1"/>
    <col min="3587" max="3836" width="8.88671875" style="27"/>
    <col min="3837" max="3837" width="12.88671875" style="27" customWidth="1"/>
    <col min="3838" max="3838" width="15.33203125" style="27" customWidth="1"/>
    <col min="3839" max="3839" width="15.77734375" style="27" customWidth="1"/>
    <col min="3840" max="3840" width="16.33203125" style="27" bestFit="1" customWidth="1"/>
    <col min="3841" max="3841" width="8.44140625" style="27" bestFit="1" customWidth="1"/>
    <col min="3842" max="3842" width="32.33203125" style="27" customWidth="1"/>
    <col min="3843" max="4092" width="8.88671875" style="27"/>
    <col min="4093" max="4093" width="12.88671875" style="27" customWidth="1"/>
    <col min="4094" max="4094" width="15.33203125" style="27" customWidth="1"/>
    <col min="4095" max="4095" width="15.77734375" style="27" customWidth="1"/>
    <col min="4096" max="4096" width="16.33203125" style="27" bestFit="1" customWidth="1"/>
    <col min="4097" max="4097" width="8.44140625" style="27" bestFit="1" customWidth="1"/>
    <col min="4098" max="4098" width="32.33203125" style="27" customWidth="1"/>
    <col min="4099" max="4348" width="8.88671875" style="27"/>
    <col min="4349" max="4349" width="12.88671875" style="27" customWidth="1"/>
    <col min="4350" max="4350" width="15.33203125" style="27" customWidth="1"/>
    <col min="4351" max="4351" width="15.77734375" style="27" customWidth="1"/>
    <col min="4352" max="4352" width="16.33203125" style="27" bestFit="1" customWidth="1"/>
    <col min="4353" max="4353" width="8.44140625" style="27" bestFit="1" customWidth="1"/>
    <col min="4354" max="4354" width="32.33203125" style="27" customWidth="1"/>
    <col min="4355" max="4604" width="8.88671875" style="27"/>
    <col min="4605" max="4605" width="12.88671875" style="27" customWidth="1"/>
    <col min="4606" max="4606" width="15.33203125" style="27" customWidth="1"/>
    <col min="4607" max="4607" width="15.77734375" style="27" customWidth="1"/>
    <col min="4608" max="4608" width="16.33203125" style="27" bestFit="1" customWidth="1"/>
    <col min="4609" max="4609" width="8.44140625" style="27" bestFit="1" customWidth="1"/>
    <col min="4610" max="4610" width="32.33203125" style="27" customWidth="1"/>
    <col min="4611" max="4860" width="8.88671875" style="27"/>
    <col min="4861" max="4861" width="12.88671875" style="27" customWidth="1"/>
    <col min="4862" max="4862" width="15.33203125" style="27" customWidth="1"/>
    <col min="4863" max="4863" width="15.77734375" style="27" customWidth="1"/>
    <col min="4864" max="4864" width="16.33203125" style="27" bestFit="1" customWidth="1"/>
    <col min="4865" max="4865" width="8.44140625" style="27" bestFit="1" customWidth="1"/>
    <col min="4866" max="4866" width="32.33203125" style="27" customWidth="1"/>
    <col min="4867" max="5116" width="8.88671875" style="27"/>
    <col min="5117" max="5117" width="12.88671875" style="27" customWidth="1"/>
    <col min="5118" max="5118" width="15.33203125" style="27" customWidth="1"/>
    <col min="5119" max="5119" width="15.77734375" style="27" customWidth="1"/>
    <col min="5120" max="5120" width="16.33203125" style="27" bestFit="1" customWidth="1"/>
    <col min="5121" max="5121" width="8.44140625" style="27" bestFit="1" customWidth="1"/>
    <col min="5122" max="5122" width="32.33203125" style="27" customWidth="1"/>
    <col min="5123" max="5372" width="8.88671875" style="27"/>
    <col min="5373" max="5373" width="12.88671875" style="27" customWidth="1"/>
    <col min="5374" max="5374" width="15.33203125" style="27" customWidth="1"/>
    <col min="5375" max="5375" width="15.77734375" style="27" customWidth="1"/>
    <col min="5376" max="5376" width="16.33203125" style="27" bestFit="1" customWidth="1"/>
    <col min="5377" max="5377" width="8.44140625" style="27" bestFit="1" customWidth="1"/>
    <col min="5378" max="5378" width="32.33203125" style="27" customWidth="1"/>
    <col min="5379" max="5628" width="8.88671875" style="27"/>
    <col min="5629" max="5629" width="12.88671875" style="27" customWidth="1"/>
    <col min="5630" max="5630" width="15.33203125" style="27" customWidth="1"/>
    <col min="5631" max="5631" width="15.77734375" style="27" customWidth="1"/>
    <col min="5632" max="5632" width="16.33203125" style="27" bestFit="1" customWidth="1"/>
    <col min="5633" max="5633" width="8.44140625" style="27" bestFit="1" customWidth="1"/>
    <col min="5634" max="5634" width="32.33203125" style="27" customWidth="1"/>
    <col min="5635" max="5884" width="8.88671875" style="27"/>
    <col min="5885" max="5885" width="12.88671875" style="27" customWidth="1"/>
    <col min="5886" max="5886" width="15.33203125" style="27" customWidth="1"/>
    <col min="5887" max="5887" width="15.77734375" style="27" customWidth="1"/>
    <col min="5888" max="5888" width="16.33203125" style="27" bestFit="1" customWidth="1"/>
    <col min="5889" max="5889" width="8.44140625" style="27" bestFit="1" customWidth="1"/>
    <col min="5890" max="5890" width="32.33203125" style="27" customWidth="1"/>
    <col min="5891" max="6140" width="8.88671875" style="27"/>
    <col min="6141" max="6141" width="12.88671875" style="27" customWidth="1"/>
    <col min="6142" max="6142" width="15.33203125" style="27" customWidth="1"/>
    <col min="6143" max="6143" width="15.77734375" style="27" customWidth="1"/>
    <col min="6144" max="6144" width="16.33203125" style="27" bestFit="1" customWidth="1"/>
    <col min="6145" max="6145" width="8.44140625" style="27" bestFit="1" customWidth="1"/>
    <col min="6146" max="6146" width="32.33203125" style="27" customWidth="1"/>
    <col min="6147" max="6396" width="8.88671875" style="27"/>
    <col min="6397" max="6397" width="12.88671875" style="27" customWidth="1"/>
    <col min="6398" max="6398" width="15.33203125" style="27" customWidth="1"/>
    <col min="6399" max="6399" width="15.77734375" style="27" customWidth="1"/>
    <col min="6400" max="6400" width="16.33203125" style="27" bestFit="1" customWidth="1"/>
    <col min="6401" max="6401" width="8.44140625" style="27" bestFit="1" customWidth="1"/>
    <col min="6402" max="6402" width="32.33203125" style="27" customWidth="1"/>
    <col min="6403" max="6652" width="8.88671875" style="27"/>
    <col min="6653" max="6653" width="12.88671875" style="27" customWidth="1"/>
    <col min="6654" max="6654" width="15.33203125" style="27" customWidth="1"/>
    <col min="6655" max="6655" width="15.77734375" style="27" customWidth="1"/>
    <col min="6656" max="6656" width="16.33203125" style="27" bestFit="1" customWidth="1"/>
    <col min="6657" max="6657" width="8.44140625" style="27" bestFit="1" customWidth="1"/>
    <col min="6658" max="6658" width="32.33203125" style="27" customWidth="1"/>
    <col min="6659" max="6908" width="8.88671875" style="27"/>
    <col min="6909" max="6909" width="12.88671875" style="27" customWidth="1"/>
    <col min="6910" max="6910" width="15.33203125" style="27" customWidth="1"/>
    <col min="6911" max="6911" width="15.77734375" style="27" customWidth="1"/>
    <col min="6912" max="6912" width="16.33203125" style="27" bestFit="1" customWidth="1"/>
    <col min="6913" max="6913" width="8.44140625" style="27" bestFit="1" customWidth="1"/>
    <col min="6914" max="6914" width="32.33203125" style="27" customWidth="1"/>
    <col min="6915" max="7164" width="8.88671875" style="27"/>
    <col min="7165" max="7165" width="12.88671875" style="27" customWidth="1"/>
    <col min="7166" max="7166" width="15.33203125" style="27" customWidth="1"/>
    <col min="7167" max="7167" width="15.77734375" style="27" customWidth="1"/>
    <col min="7168" max="7168" width="16.33203125" style="27" bestFit="1" customWidth="1"/>
    <col min="7169" max="7169" width="8.44140625" style="27" bestFit="1" customWidth="1"/>
    <col min="7170" max="7170" width="32.33203125" style="27" customWidth="1"/>
    <col min="7171" max="7420" width="8.88671875" style="27"/>
    <col min="7421" max="7421" width="12.88671875" style="27" customWidth="1"/>
    <col min="7422" max="7422" width="15.33203125" style="27" customWidth="1"/>
    <col min="7423" max="7423" width="15.77734375" style="27" customWidth="1"/>
    <col min="7424" max="7424" width="16.33203125" style="27" bestFit="1" customWidth="1"/>
    <col min="7425" max="7425" width="8.44140625" style="27" bestFit="1" customWidth="1"/>
    <col min="7426" max="7426" width="32.33203125" style="27" customWidth="1"/>
    <col min="7427" max="7676" width="8.88671875" style="27"/>
    <col min="7677" max="7677" width="12.88671875" style="27" customWidth="1"/>
    <col min="7678" max="7678" width="15.33203125" style="27" customWidth="1"/>
    <col min="7679" max="7679" width="15.77734375" style="27" customWidth="1"/>
    <col min="7680" max="7680" width="16.33203125" style="27" bestFit="1" customWidth="1"/>
    <col min="7681" max="7681" width="8.44140625" style="27" bestFit="1" customWidth="1"/>
    <col min="7682" max="7682" width="32.33203125" style="27" customWidth="1"/>
    <col min="7683" max="7932" width="8.88671875" style="27"/>
    <col min="7933" max="7933" width="12.88671875" style="27" customWidth="1"/>
    <col min="7934" max="7934" width="15.33203125" style="27" customWidth="1"/>
    <col min="7935" max="7935" width="15.77734375" style="27" customWidth="1"/>
    <col min="7936" max="7936" width="16.33203125" style="27" bestFit="1" customWidth="1"/>
    <col min="7937" max="7937" width="8.44140625" style="27" bestFit="1" customWidth="1"/>
    <col min="7938" max="7938" width="32.33203125" style="27" customWidth="1"/>
    <col min="7939" max="8188" width="8.88671875" style="27"/>
    <col min="8189" max="8189" width="12.88671875" style="27" customWidth="1"/>
    <col min="8190" max="8190" width="15.33203125" style="27" customWidth="1"/>
    <col min="8191" max="8191" width="15.77734375" style="27" customWidth="1"/>
    <col min="8192" max="8192" width="16.33203125" style="27" bestFit="1" customWidth="1"/>
    <col min="8193" max="8193" width="8.44140625" style="27" bestFit="1" customWidth="1"/>
    <col min="8194" max="8194" width="32.33203125" style="27" customWidth="1"/>
    <col min="8195" max="8444" width="8.88671875" style="27"/>
    <col min="8445" max="8445" width="12.88671875" style="27" customWidth="1"/>
    <col min="8446" max="8446" width="15.33203125" style="27" customWidth="1"/>
    <col min="8447" max="8447" width="15.77734375" style="27" customWidth="1"/>
    <col min="8448" max="8448" width="16.33203125" style="27" bestFit="1" customWidth="1"/>
    <col min="8449" max="8449" width="8.44140625" style="27" bestFit="1" customWidth="1"/>
    <col min="8450" max="8450" width="32.33203125" style="27" customWidth="1"/>
    <col min="8451" max="8700" width="8.88671875" style="27"/>
    <col min="8701" max="8701" width="12.88671875" style="27" customWidth="1"/>
    <col min="8702" max="8702" width="15.33203125" style="27" customWidth="1"/>
    <col min="8703" max="8703" width="15.77734375" style="27" customWidth="1"/>
    <col min="8704" max="8704" width="16.33203125" style="27" bestFit="1" customWidth="1"/>
    <col min="8705" max="8705" width="8.44140625" style="27" bestFit="1" customWidth="1"/>
    <col min="8706" max="8706" width="32.33203125" style="27" customWidth="1"/>
    <col min="8707" max="8956" width="8.88671875" style="27"/>
    <col min="8957" max="8957" width="12.88671875" style="27" customWidth="1"/>
    <col min="8958" max="8958" width="15.33203125" style="27" customWidth="1"/>
    <col min="8959" max="8959" width="15.77734375" style="27" customWidth="1"/>
    <col min="8960" max="8960" width="16.33203125" style="27" bestFit="1" customWidth="1"/>
    <col min="8961" max="8961" width="8.44140625" style="27" bestFit="1" customWidth="1"/>
    <col min="8962" max="8962" width="32.33203125" style="27" customWidth="1"/>
    <col min="8963" max="9212" width="8.88671875" style="27"/>
    <col min="9213" max="9213" width="12.88671875" style="27" customWidth="1"/>
    <col min="9214" max="9214" width="15.33203125" style="27" customWidth="1"/>
    <col min="9215" max="9215" width="15.77734375" style="27" customWidth="1"/>
    <col min="9216" max="9216" width="16.33203125" style="27" bestFit="1" customWidth="1"/>
    <col min="9217" max="9217" width="8.44140625" style="27" bestFit="1" customWidth="1"/>
    <col min="9218" max="9218" width="32.33203125" style="27" customWidth="1"/>
    <col min="9219" max="9468" width="8.88671875" style="27"/>
    <col min="9469" max="9469" width="12.88671875" style="27" customWidth="1"/>
    <col min="9470" max="9470" width="15.33203125" style="27" customWidth="1"/>
    <col min="9471" max="9471" width="15.77734375" style="27" customWidth="1"/>
    <col min="9472" max="9472" width="16.33203125" style="27" bestFit="1" customWidth="1"/>
    <col min="9473" max="9473" width="8.44140625" style="27" bestFit="1" customWidth="1"/>
    <col min="9474" max="9474" width="32.33203125" style="27" customWidth="1"/>
    <col min="9475" max="9724" width="8.88671875" style="27"/>
    <col min="9725" max="9725" width="12.88671875" style="27" customWidth="1"/>
    <col min="9726" max="9726" width="15.33203125" style="27" customWidth="1"/>
    <col min="9727" max="9727" width="15.77734375" style="27" customWidth="1"/>
    <col min="9728" max="9728" width="16.33203125" style="27" bestFit="1" customWidth="1"/>
    <col min="9729" max="9729" width="8.44140625" style="27" bestFit="1" customWidth="1"/>
    <col min="9730" max="9730" width="32.33203125" style="27" customWidth="1"/>
    <col min="9731" max="9980" width="8.88671875" style="27"/>
    <col min="9981" max="9981" width="12.88671875" style="27" customWidth="1"/>
    <col min="9982" max="9982" width="15.33203125" style="27" customWidth="1"/>
    <col min="9983" max="9983" width="15.77734375" style="27" customWidth="1"/>
    <col min="9984" max="9984" width="16.33203125" style="27" bestFit="1" customWidth="1"/>
    <col min="9985" max="9985" width="8.44140625" style="27" bestFit="1" customWidth="1"/>
    <col min="9986" max="9986" width="32.33203125" style="27" customWidth="1"/>
    <col min="9987" max="10236" width="8.88671875" style="27"/>
    <col min="10237" max="10237" width="12.88671875" style="27" customWidth="1"/>
    <col min="10238" max="10238" width="15.33203125" style="27" customWidth="1"/>
    <col min="10239" max="10239" width="15.77734375" style="27" customWidth="1"/>
    <col min="10240" max="10240" width="16.33203125" style="27" bestFit="1" customWidth="1"/>
    <col min="10241" max="10241" width="8.44140625" style="27" bestFit="1" customWidth="1"/>
    <col min="10242" max="10242" width="32.33203125" style="27" customWidth="1"/>
    <col min="10243" max="10492" width="8.88671875" style="27"/>
    <col min="10493" max="10493" width="12.88671875" style="27" customWidth="1"/>
    <col min="10494" max="10494" width="15.33203125" style="27" customWidth="1"/>
    <col min="10495" max="10495" width="15.77734375" style="27" customWidth="1"/>
    <col min="10496" max="10496" width="16.33203125" style="27" bestFit="1" customWidth="1"/>
    <col min="10497" max="10497" width="8.44140625" style="27" bestFit="1" customWidth="1"/>
    <col min="10498" max="10498" width="32.33203125" style="27" customWidth="1"/>
    <col min="10499" max="10748" width="8.88671875" style="27"/>
    <col min="10749" max="10749" width="12.88671875" style="27" customWidth="1"/>
    <col min="10750" max="10750" width="15.33203125" style="27" customWidth="1"/>
    <col min="10751" max="10751" width="15.77734375" style="27" customWidth="1"/>
    <col min="10752" max="10752" width="16.33203125" style="27" bestFit="1" customWidth="1"/>
    <col min="10753" max="10753" width="8.44140625" style="27" bestFit="1" customWidth="1"/>
    <col min="10754" max="10754" width="32.33203125" style="27" customWidth="1"/>
    <col min="10755" max="11004" width="8.88671875" style="27"/>
    <col min="11005" max="11005" width="12.88671875" style="27" customWidth="1"/>
    <col min="11006" max="11006" width="15.33203125" style="27" customWidth="1"/>
    <col min="11007" max="11007" width="15.77734375" style="27" customWidth="1"/>
    <col min="11008" max="11008" width="16.33203125" style="27" bestFit="1" customWidth="1"/>
    <col min="11009" max="11009" width="8.44140625" style="27" bestFit="1" customWidth="1"/>
    <col min="11010" max="11010" width="32.33203125" style="27" customWidth="1"/>
    <col min="11011" max="11260" width="8.88671875" style="27"/>
    <col min="11261" max="11261" width="12.88671875" style="27" customWidth="1"/>
    <col min="11262" max="11262" width="15.33203125" style="27" customWidth="1"/>
    <col min="11263" max="11263" width="15.77734375" style="27" customWidth="1"/>
    <col min="11264" max="11264" width="16.33203125" style="27" bestFit="1" customWidth="1"/>
    <col min="11265" max="11265" width="8.44140625" style="27" bestFit="1" customWidth="1"/>
    <col min="11266" max="11266" width="32.33203125" style="27" customWidth="1"/>
    <col min="11267" max="11516" width="8.88671875" style="27"/>
    <col min="11517" max="11517" width="12.88671875" style="27" customWidth="1"/>
    <col min="11518" max="11518" width="15.33203125" style="27" customWidth="1"/>
    <col min="11519" max="11519" width="15.77734375" style="27" customWidth="1"/>
    <col min="11520" max="11520" width="16.33203125" style="27" bestFit="1" customWidth="1"/>
    <col min="11521" max="11521" width="8.44140625" style="27" bestFit="1" customWidth="1"/>
    <col min="11522" max="11522" width="32.33203125" style="27" customWidth="1"/>
    <col min="11523" max="11772" width="8.88671875" style="27"/>
    <col min="11773" max="11773" width="12.88671875" style="27" customWidth="1"/>
    <col min="11774" max="11774" width="15.33203125" style="27" customWidth="1"/>
    <col min="11775" max="11775" width="15.77734375" style="27" customWidth="1"/>
    <col min="11776" max="11776" width="16.33203125" style="27" bestFit="1" customWidth="1"/>
    <col min="11777" max="11777" width="8.44140625" style="27" bestFit="1" customWidth="1"/>
    <col min="11778" max="11778" width="32.33203125" style="27" customWidth="1"/>
    <col min="11779" max="12028" width="8.88671875" style="27"/>
    <col min="12029" max="12029" width="12.88671875" style="27" customWidth="1"/>
    <col min="12030" max="12030" width="15.33203125" style="27" customWidth="1"/>
    <col min="12031" max="12031" width="15.77734375" style="27" customWidth="1"/>
    <col min="12032" max="12032" width="16.33203125" style="27" bestFit="1" customWidth="1"/>
    <col min="12033" max="12033" width="8.44140625" style="27" bestFit="1" customWidth="1"/>
    <col min="12034" max="12034" width="32.33203125" style="27" customWidth="1"/>
    <col min="12035" max="12284" width="8.88671875" style="27"/>
    <col min="12285" max="12285" width="12.88671875" style="27" customWidth="1"/>
    <col min="12286" max="12286" width="15.33203125" style="27" customWidth="1"/>
    <col min="12287" max="12287" width="15.77734375" style="27" customWidth="1"/>
    <col min="12288" max="12288" width="16.33203125" style="27" bestFit="1" customWidth="1"/>
    <col min="12289" max="12289" width="8.44140625" style="27" bestFit="1" customWidth="1"/>
    <col min="12290" max="12290" width="32.33203125" style="27" customWidth="1"/>
    <col min="12291" max="12540" width="8.88671875" style="27"/>
    <col min="12541" max="12541" width="12.88671875" style="27" customWidth="1"/>
    <col min="12542" max="12542" width="15.33203125" style="27" customWidth="1"/>
    <col min="12543" max="12543" width="15.77734375" style="27" customWidth="1"/>
    <col min="12544" max="12544" width="16.33203125" style="27" bestFit="1" customWidth="1"/>
    <col min="12545" max="12545" width="8.44140625" style="27" bestFit="1" customWidth="1"/>
    <col min="12546" max="12546" width="32.33203125" style="27" customWidth="1"/>
    <col min="12547" max="12796" width="8.88671875" style="27"/>
    <col min="12797" max="12797" width="12.88671875" style="27" customWidth="1"/>
    <col min="12798" max="12798" width="15.33203125" style="27" customWidth="1"/>
    <col min="12799" max="12799" width="15.77734375" style="27" customWidth="1"/>
    <col min="12800" max="12800" width="16.33203125" style="27" bestFit="1" customWidth="1"/>
    <col min="12801" max="12801" width="8.44140625" style="27" bestFit="1" customWidth="1"/>
    <col min="12802" max="12802" width="32.33203125" style="27" customWidth="1"/>
    <col min="12803" max="13052" width="8.88671875" style="27"/>
    <col min="13053" max="13053" width="12.88671875" style="27" customWidth="1"/>
    <col min="13054" max="13054" width="15.33203125" style="27" customWidth="1"/>
    <col min="13055" max="13055" width="15.77734375" style="27" customWidth="1"/>
    <col min="13056" max="13056" width="16.33203125" style="27" bestFit="1" customWidth="1"/>
    <col min="13057" max="13057" width="8.44140625" style="27" bestFit="1" customWidth="1"/>
    <col min="13058" max="13058" width="32.33203125" style="27" customWidth="1"/>
    <col min="13059" max="13308" width="8.88671875" style="27"/>
    <col min="13309" max="13309" width="12.88671875" style="27" customWidth="1"/>
    <col min="13310" max="13310" width="15.33203125" style="27" customWidth="1"/>
    <col min="13311" max="13311" width="15.77734375" style="27" customWidth="1"/>
    <col min="13312" max="13312" width="16.33203125" style="27" bestFit="1" customWidth="1"/>
    <col min="13313" max="13313" width="8.44140625" style="27" bestFit="1" customWidth="1"/>
    <col min="13314" max="13314" width="32.33203125" style="27" customWidth="1"/>
    <col min="13315" max="13564" width="8.88671875" style="27"/>
    <col min="13565" max="13565" width="12.88671875" style="27" customWidth="1"/>
    <col min="13566" max="13566" width="15.33203125" style="27" customWidth="1"/>
    <col min="13567" max="13567" width="15.77734375" style="27" customWidth="1"/>
    <col min="13568" max="13568" width="16.33203125" style="27" bestFit="1" customWidth="1"/>
    <col min="13569" max="13569" width="8.44140625" style="27" bestFit="1" customWidth="1"/>
    <col min="13570" max="13570" width="32.33203125" style="27" customWidth="1"/>
    <col min="13571" max="13820" width="8.88671875" style="27"/>
    <col min="13821" max="13821" width="12.88671875" style="27" customWidth="1"/>
    <col min="13822" max="13822" width="15.33203125" style="27" customWidth="1"/>
    <col min="13823" max="13823" width="15.77734375" style="27" customWidth="1"/>
    <col min="13824" max="13824" width="16.33203125" style="27" bestFit="1" customWidth="1"/>
    <col min="13825" max="13825" width="8.44140625" style="27" bestFit="1" customWidth="1"/>
    <col min="13826" max="13826" width="32.33203125" style="27" customWidth="1"/>
    <col min="13827" max="14076" width="8.88671875" style="27"/>
    <col min="14077" max="14077" width="12.88671875" style="27" customWidth="1"/>
    <col min="14078" max="14078" width="15.33203125" style="27" customWidth="1"/>
    <col min="14079" max="14079" width="15.77734375" style="27" customWidth="1"/>
    <col min="14080" max="14080" width="16.33203125" style="27" bestFit="1" customWidth="1"/>
    <col min="14081" max="14081" width="8.44140625" style="27" bestFit="1" customWidth="1"/>
    <col min="14082" max="14082" width="32.33203125" style="27" customWidth="1"/>
    <col min="14083" max="14332" width="8.88671875" style="27"/>
    <col min="14333" max="14333" width="12.88671875" style="27" customWidth="1"/>
    <col min="14334" max="14334" width="15.33203125" style="27" customWidth="1"/>
    <col min="14335" max="14335" width="15.77734375" style="27" customWidth="1"/>
    <col min="14336" max="14336" width="16.33203125" style="27" bestFit="1" customWidth="1"/>
    <col min="14337" max="14337" width="8.44140625" style="27" bestFit="1" customWidth="1"/>
    <col min="14338" max="14338" width="32.33203125" style="27" customWidth="1"/>
    <col min="14339" max="14588" width="8.88671875" style="27"/>
    <col min="14589" max="14589" width="12.88671875" style="27" customWidth="1"/>
    <col min="14590" max="14590" width="15.33203125" style="27" customWidth="1"/>
    <col min="14591" max="14591" width="15.77734375" style="27" customWidth="1"/>
    <col min="14592" max="14592" width="16.33203125" style="27" bestFit="1" customWidth="1"/>
    <col min="14593" max="14593" width="8.44140625" style="27" bestFit="1" customWidth="1"/>
    <col min="14594" max="14594" width="32.33203125" style="27" customWidth="1"/>
    <col min="14595" max="14844" width="8.88671875" style="27"/>
    <col min="14845" max="14845" width="12.88671875" style="27" customWidth="1"/>
    <col min="14846" max="14846" width="15.33203125" style="27" customWidth="1"/>
    <col min="14847" max="14847" width="15.77734375" style="27" customWidth="1"/>
    <col min="14848" max="14848" width="16.33203125" style="27" bestFit="1" customWidth="1"/>
    <col min="14849" max="14849" width="8.44140625" style="27" bestFit="1" customWidth="1"/>
    <col min="14850" max="14850" width="32.33203125" style="27" customWidth="1"/>
    <col min="14851" max="15100" width="8.88671875" style="27"/>
    <col min="15101" max="15101" width="12.88671875" style="27" customWidth="1"/>
    <col min="15102" max="15102" width="15.33203125" style="27" customWidth="1"/>
    <col min="15103" max="15103" width="15.77734375" style="27" customWidth="1"/>
    <col min="15104" max="15104" width="16.33203125" style="27" bestFit="1" customWidth="1"/>
    <col min="15105" max="15105" width="8.44140625" style="27" bestFit="1" customWidth="1"/>
    <col min="15106" max="15106" width="32.33203125" style="27" customWidth="1"/>
    <col min="15107" max="15356" width="8.88671875" style="27"/>
    <col min="15357" max="15357" width="12.88671875" style="27" customWidth="1"/>
    <col min="15358" max="15358" width="15.33203125" style="27" customWidth="1"/>
    <col min="15359" max="15359" width="15.77734375" style="27" customWidth="1"/>
    <col min="15360" max="15360" width="16.33203125" style="27" bestFit="1" customWidth="1"/>
    <col min="15361" max="15361" width="8.44140625" style="27" bestFit="1" customWidth="1"/>
    <col min="15362" max="15362" width="32.33203125" style="27" customWidth="1"/>
    <col min="15363" max="15612" width="8.88671875" style="27"/>
    <col min="15613" max="15613" width="12.88671875" style="27" customWidth="1"/>
    <col min="15614" max="15614" width="15.33203125" style="27" customWidth="1"/>
    <col min="15615" max="15615" width="15.77734375" style="27" customWidth="1"/>
    <col min="15616" max="15616" width="16.33203125" style="27" bestFit="1" customWidth="1"/>
    <col min="15617" max="15617" width="8.44140625" style="27" bestFit="1" customWidth="1"/>
    <col min="15618" max="15618" width="32.33203125" style="27" customWidth="1"/>
    <col min="15619" max="15868" width="8.88671875" style="27"/>
    <col min="15869" max="15869" width="12.88671875" style="27" customWidth="1"/>
    <col min="15870" max="15870" width="15.33203125" style="27" customWidth="1"/>
    <col min="15871" max="15871" width="15.77734375" style="27" customWidth="1"/>
    <col min="15872" max="15872" width="16.33203125" style="27" bestFit="1" customWidth="1"/>
    <col min="15873" max="15873" width="8.44140625" style="27" bestFit="1" customWidth="1"/>
    <col min="15874" max="15874" width="32.33203125" style="27" customWidth="1"/>
    <col min="15875" max="16124" width="8.88671875" style="27"/>
    <col min="16125" max="16125" width="12.88671875" style="27" customWidth="1"/>
    <col min="16126" max="16126" width="15.33203125" style="27" customWidth="1"/>
    <col min="16127" max="16127" width="15.77734375" style="27" customWidth="1"/>
    <col min="16128" max="16128" width="16.33203125" style="27" bestFit="1" customWidth="1"/>
    <col min="16129" max="16129" width="8.44140625" style="27" bestFit="1" customWidth="1"/>
    <col min="16130" max="16130" width="32.33203125" style="27" customWidth="1"/>
    <col min="16131" max="16379" width="8.88671875" style="27"/>
    <col min="16380" max="16384" width="9" style="27" customWidth="1"/>
  </cols>
  <sheetData>
    <row r="1" spans="1:10" x14ac:dyDescent="0.2">
      <c r="A1" s="24" t="s">
        <v>99</v>
      </c>
      <c r="B1" s="25"/>
      <c r="C1" s="24"/>
      <c r="D1" s="24"/>
      <c r="E1" s="24"/>
      <c r="F1" s="24"/>
      <c r="G1" s="24"/>
      <c r="H1" s="24"/>
      <c r="I1" s="87"/>
      <c r="J1" s="24"/>
    </row>
    <row r="2" spans="1:10" x14ac:dyDescent="0.2">
      <c r="A2" s="87"/>
      <c r="B2" s="25"/>
      <c r="C2" s="24"/>
      <c r="D2" s="24"/>
      <c r="E2" s="24"/>
      <c r="F2" s="24"/>
      <c r="G2" s="24"/>
      <c r="H2" s="24"/>
      <c r="I2" s="87"/>
      <c r="J2" s="24"/>
    </row>
    <row r="3" spans="1:10" x14ac:dyDescent="0.2">
      <c r="A3" s="244" t="s">
        <v>32</v>
      </c>
      <c r="B3" s="244"/>
      <c r="C3" s="244"/>
      <c r="D3" s="244"/>
      <c r="E3" s="244"/>
      <c r="F3" s="244"/>
      <c r="G3" s="244"/>
      <c r="H3" s="244"/>
      <c r="I3" s="244"/>
      <c r="J3" s="244"/>
    </row>
    <row r="4" spans="1:10" x14ac:dyDescent="0.2">
      <c r="A4" s="28"/>
      <c r="B4" s="29"/>
      <c r="C4" s="86"/>
      <c r="D4" s="86"/>
      <c r="E4" s="86"/>
      <c r="F4" s="86"/>
      <c r="G4" s="86"/>
      <c r="H4" s="86"/>
      <c r="I4" s="28"/>
      <c r="J4" s="86"/>
    </row>
    <row r="5" spans="1:10" ht="34.5" customHeight="1" x14ac:dyDescent="0.2">
      <c r="A5" s="245" t="s">
        <v>33</v>
      </c>
      <c r="B5" s="247" t="s">
        <v>34</v>
      </c>
      <c r="C5" s="248" t="s">
        <v>35</v>
      </c>
      <c r="D5" s="249"/>
      <c r="E5" s="250" t="s">
        <v>36</v>
      </c>
      <c r="F5" s="251"/>
      <c r="G5" s="251"/>
      <c r="H5" s="252"/>
      <c r="I5" s="253" t="s">
        <v>37</v>
      </c>
      <c r="J5" s="247" t="s">
        <v>38</v>
      </c>
    </row>
    <row r="6" spans="1:10" ht="34.5" customHeight="1" x14ac:dyDescent="0.2">
      <c r="A6" s="246"/>
      <c r="B6" s="246"/>
      <c r="C6" s="31" t="s">
        <v>39</v>
      </c>
      <c r="D6" s="31" t="s">
        <v>40</v>
      </c>
      <c r="E6" s="32" t="s">
        <v>41</v>
      </c>
      <c r="F6" s="33" t="s">
        <v>42</v>
      </c>
      <c r="G6" s="33" t="s">
        <v>43</v>
      </c>
      <c r="H6" s="33" t="s">
        <v>44</v>
      </c>
      <c r="I6" s="246"/>
      <c r="J6" s="246"/>
    </row>
    <row r="7" spans="1:10" x14ac:dyDescent="0.2">
      <c r="A7" s="34">
        <v>1</v>
      </c>
      <c r="B7" s="35" t="s">
        <v>88</v>
      </c>
      <c r="C7" s="36" t="s">
        <v>136</v>
      </c>
      <c r="D7" s="37" t="s">
        <v>127</v>
      </c>
      <c r="E7" s="38" t="s">
        <v>100</v>
      </c>
      <c r="F7" s="38">
        <v>60</v>
      </c>
      <c r="G7" s="38">
        <v>1</v>
      </c>
      <c r="H7" s="38">
        <v>1</v>
      </c>
      <c r="I7" s="33" t="s">
        <v>101</v>
      </c>
      <c r="J7" s="39" t="s">
        <v>102</v>
      </c>
    </row>
    <row r="8" spans="1:10" x14ac:dyDescent="0.2">
      <c r="A8" s="34">
        <v>2</v>
      </c>
      <c r="B8" s="35"/>
      <c r="C8" s="36"/>
      <c r="D8" s="37"/>
      <c r="E8" s="38"/>
      <c r="F8" s="38"/>
      <c r="G8" s="38"/>
      <c r="H8" s="38"/>
      <c r="I8" s="33"/>
      <c r="J8" s="39"/>
    </row>
    <row r="9" spans="1:10" x14ac:dyDescent="0.2">
      <c r="A9" s="34">
        <v>3</v>
      </c>
      <c r="B9" s="35"/>
      <c r="C9" s="36"/>
      <c r="D9" s="37"/>
      <c r="E9" s="38"/>
      <c r="F9" s="38"/>
      <c r="G9" s="38"/>
      <c r="H9" s="38"/>
      <c r="I9" s="33"/>
      <c r="J9" s="39"/>
    </row>
    <row r="10" spans="1:10" x14ac:dyDescent="0.2">
      <c r="A10" s="34">
        <v>4</v>
      </c>
      <c r="B10" s="35"/>
      <c r="C10" s="36"/>
      <c r="D10" s="37"/>
      <c r="E10" s="38"/>
      <c r="F10" s="38"/>
      <c r="G10" s="38"/>
      <c r="H10" s="38"/>
      <c r="I10" s="33"/>
      <c r="J10" s="39"/>
    </row>
    <row r="11" spans="1:10" x14ac:dyDescent="0.2">
      <c r="A11" s="34">
        <v>5</v>
      </c>
      <c r="B11" s="35"/>
      <c r="C11" s="36"/>
      <c r="D11" s="37"/>
      <c r="E11" s="38"/>
      <c r="F11" s="38"/>
      <c r="G11" s="38"/>
      <c r="H11" s="38"/>
      <c r="I11" s="33"/>
      <c r="J11" s="39"/>
    </row>
    <row r="12" spans="1:10" x14ac:dyDescent="0.2">
      <c r="A12" s="34">
        <v>6</v>
      </c>
      <c r="B12" s="35"/>
      <c r="C12" s="36"/>
      <c r="D12" s="37"/>
      <c r="E12" s="38"/>
      <c r="F12" s="38"/>
      <c r="G12" s="38"/>
      <c r="H12" s="38"/>
      <c r="I12" s="33"/>
      <c r="J12" s="39"/>
    </row>
    <row r="13" spans="1:10" x14ac:dyDescent="0.2">
      <c r="A13" s="34">
        <v>7</v>
      </c>
      <c r="B13" s="35"/>
      <c r="C13" s="36"/>
      <c r="D13" s="37"/>
      <c r="E13" s="38"/>
      <c r="F13" s="38"/>
      <c r="G13" s="38"/>
      <c r="H13" s="38"/>
      <c r="I13" s="33"/>
      <c r="J13" s="37"/>
    </row>
    <row r="14" spans="1:10" x14ac:dyDescent="0.2">
      <c r="A14" s="34">
        <v>8</v>
      </c>
      <c r="B14" s="35"/>
      <c r="C14" s="36"/>
      <c r="D14" s="37"/>
      <c r="E14" s="38"/>
      <c r="F14" s="38"/>
      <c r="G14" s="38"/>
      <c r="H14" s="38"/>
      <c r="I14" s="33"/>
      <c r="J14" s="37"/>
    </row>
    <row r="15" spans="1:10" x14ac:dyDescent="0.2">
      <c r="A15" s="34">
        <v>9</v>
      </c>
      <c r="B15" s="35"/>
      <c r="C15" s="36"/>
      <c r="D15" s="37"/>
      <c r="E15" s="38"/>
      <c r="F15" s="38"/>
      <c r="G15" s="38"/>
      <c r="H15" s="38"/>
      <c r="I15" s="33"/>
      <c r="J15" s="37"/>
    </row>
    <row r="16" spans="1:10" x14ac:dyDescent="0.2">
      <c r="A16" s="34">
        <v>10</v>
      </c>
      <c r="B16" s="35"/>
      <c r="C16" s="36"/>
      <c r="D16" s="37"/>
      <c r="E16" s="38"/>
      <c r="F16" s="38"/>
      <c r="G16" s="38"/>
      <c r="H16" s="38"/>
      <c r="I16" s="33"/>
      <c r="J16" s="37"/>
    </row>
    <row r="17" spans="1:12" x14ac:dyDescent="0.2">
      <c r="A17" s="40"/>
      <c r="B17" s="40"/>
      <c r="C17" s="40"/>
      <c r="D17" s="40"/>
      <c r="E17" s="40"/>
      <c r="F17" s="40"/>
      <c r="G17" s="40"/>
    </row>
    <row r="18" spans="1:12" x14ac:dyDescent="0.2">
      <c r="A18" s="40"/>
      <c r="B18" s="40"/>
      <c r="C18" s="40"/>
      <c r="D18" s="40"/>
      <c r="E18" s="40"/>
      <c r="F18" s="40"/>
      <c r="G18" s="43"/>
      <c r="J18" s="92" t="s">
        <v>103</v>
      </c>
      <c r="K18" s="40"/>
      <c r="L18" s="85"/>
    </row>
    <row r="19" spans="1:12" x14ac:dyDescent="0.2">
      <c r="A19" s="40"/>
      <c r="B19" s="40"/>
      <c r="C19" s="40"/>
      <c r="D19" s="40"/>
      <c r="E19" s="40"/>
      <c r="F19" s="40"/>
      <c r="G19" s="40"/>
    </row>
    <row r="20" spans="1:12" ht="13.2" customHeight="1" x14ac:dyDescent="0.2">
      <c r="A20" s="40"/>
      <c r="B20" s="254"/>
      <c r="C20" s="254"/>
      <c r="D20" s="254"/>
      <c r="E20" s="254"/>
      <c r="F20" s="254"/>
      <c r="G20" s="254"/>
    </row>
    <row r="21" spans="1:12" x14ac:dyDescent="0.2">
      <c r="A21" s="40"/>
      <c r="B21" s="84"/>
      <c r="C21" s="84"/>
      <c r="D21" s="84"/>
      <c r="E21" s="84"/>
      <c r="F21" s="84"/>
      <c r="G21" s="84"/>
    </row>
    <row r="22" spans="1:12" x14ac:dyDescent="0.2">
      <c r="A22" s="40"/>
      <c r="B22" s="84"/>
      <c r="C22" s="84"/>
      <c r="D22" s="84"/>
      <c r="E22" s="84"/>
      <c r="F22" s="84"/>
      <c r="G22" s="84"/>
    </row>
    <row r="23" spans="1:12" x14ac:dyDescent="0.2">
      <c r="A23" s="40"/>
      <c r="B23" s="84"/>
      <c r="C23" s="84"/>
      <c r="D23" s="84"/>
      <c r="E23" s="84"/>
      <c r="F23" s="84"/>
      <c r="G23" s="84"/>
    </row>
    <row r="24" spans="1:12" x14ac:dyDescent="0.2">
      <c r="A24" s="40"/>
      <c r="B24" s="84"/>
      <c r="C24" s="84"/>
      <c r="D24" s="84"/>
      <c r="E24" s="84"/>
      <c r="F24" s="84"/>
      <c r="G24" s="84"/>
    </row>
    <row r="25" spans="1:12" x14ac:dyDescent="0.2">
      <c r="A25" s="40"/>
      <c r="B25" s="84"/>
      <c r="C25" s="84"/>
      <c r="D25" s="84"/>
      <c r="E25" s="84"/>
      <c r="F25" s="84"/>
      <c r="G25" s="84"/>
    </row>
    <row r="26" spans="1:12" x14ac:dyDescent="0.2">
      <c r="A26" s="40"/>
      <c r="B26" s="84"/>
      <c r="C26" s="84"/>
      <c r="D26" s="84"/>
      <c r="E26" s="84"/>
      <c r="F26" s="84"/>
      <c r="G26" s="84"/>
    </row>
    <row r="27" spans="1:12" x14ac:dyDescent="0.2">
      <c r="A27" s="40"/>
      <c r="B27" s="40"/>
      <c r="C27" s="40"/>
      <c r="D27" s="40"/>
      <c r="E27" s="40"/>
      <c r="F27" s="255"/>
      <c r="G27" s="255"/>
      <c r="I27" s="86" t="s">
        <v>135</v>
      </c>
      <c r="J27" s="86"/>
    </row>
    <row r="28" spans="1:12" x14ac:dyDescent="0.2">
      <c r="A28" s="40"/>
      <c r="B28" s="40"/>
      <c r="C28" s="40"/>
      <c r="D28" s="40"/>
      <c r="E28" s="40"/>
      <c r="F28" s="255"/>
      <c r="G28" s="255"/>
      <c r="I28" s="257" t="s">
        <v>134</v>
      </c>
      <c r="J28" s="257"/>
    </row>
    <row r="29" spans="1:12" x14ac:dyDescent="0.2">
      <c r="A29" s="40"/>
      <c r="B29" s="40"/>
      <c r="C29" s="40"/>
      <c r="D29" s="40"/>
      <c r="E29" s="40"/>
      <c r="F29" s="85"/>
      <c r="G29" s="85"/>
    </row>
    <row r="30" spans="1:12" x14ac:dyDescent="0.2">
      <c r="A30" s="40"/>
      <c r="B30" s="40"/>
      <c r="C30" s="40"/>
      <c r="D30" s="40"/>
      <c r="E30" s="40"/>
      <c r="F30" s="40"/>
      <c r="G30" s="40"/>
    </row>
    <row r="31" spans="1:12" x14ac:dyDescent="0.2">
      <c r="A31" s="40"/>
      <c r="B31" s="40"/>
      <c r="C31" s="40"/>
      <c r="D31" s="40"/>
      <c r="E31" s="40"/>
      <c r="F31" s="40"/>
      <c r="G31" s="40"/>
    </row>
    <row r="32" spans="1:12" x14ac:dyDescent="0.2">
      <c r="A32" s="40"/>
      <c r="B32" s="40"/>
      <c r="C32" s="40"/>
      <c r="D32" s="40"/>
      <c r="E32" s="40"/>
      <c r="F32" s="40"/>
      <c r="G32" s="40"/>
    </row>
    <row r="33" spans="1:7" x14ac:dyDescent="0.2">
      <c r="A33" s="40"/>
      <c r="B33" s="40"/>
      <c r="C33" s="40"/>
      <c r="D33" s="40"/>
      <c r="E33" s="40"/>
      <c r="F33" s="40"/>
      <c r="G33" s="40"/>
    </row>
  </sheetData>
  <mergeCells count="11">
    <mergeCell ref="B20:G20"/>
    <mergeCell ref="F27:G27"/>
    <mergeCell ref="F28:G28"/>
    <mergeCell ref="I28:J28"/>
    <mergeCell ref="A3:J3"/>
    <mergeCell ref="A5:A6"/>
    <mergeCell ref="B5:B6"/>
    <mergeCell ref="C5:D5"/>
    <mergeCell ref="E5:H5"/>
    <mergeCell ref="I5:I6"/>
    <mergeCell ref="J5:J6"/>
  </mergeCells>
  <phoneticPr fontId="5"/>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①申請書</vt:lpstr>
      <vt:lpstr>①申請書【記載例】</vt:lpstr>
      <vt:lpstr>②役員等氏名一覧表（第１号様式付表）</vt:lpstr>
      <vt:lpstr>④役員等氏名一覧表（第１号様式付表）【記載例】</vt:lpstr>
      <vt:lpstr>①申請書!Print_Area</vt:lpstr>
      <vt:lpstr>①申請書【記載例】!Print_Area</vt:lpstr>
      <vt:lpstr>'②役員等氏名一覧表（第１号様式付表）'!Print_Area</vt:lpstr>
      <vt:lpstr>'④役員等氏名一覧表（第１号様式付表）【記載例】'!Print_Area</vt:lpstr>
      <vt:lpstr>'②役員等氏名一覧表（第１号様式付表）'!Print_Titles</vt:lpstr>
      <vt:lpstr>'④役員等氏名一覧表（第１号様式付表）【記載例】'!Print_Titles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2025-05-29T05:11:52Z</cp:lastPrinted>
  <dcterms:created xsi:type="dcterms:W3CDTF">2021-04-16T03:01:36Z</dcterms:created>
  <dcterms:modified xsi:type="dcterms:W3CDTF">2025-07-09T04:07:24Z</dcterms:modified>
</cp:coreProperties>
</file>