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kfs01\s1336\02_人材確保グループ\450_看護職\506_人口減少や医療機関の経営状況の急変に対応する緊急的な支援パッケージ\01_要綱関係\"/>
    </mc:Choice>
  </mc:AlternateContent>
  <bookViews>
    <workbookView xWindow="0" yWindow="0" windowWidth="19200" windowHeight="7308" activeTab="2"/>
  </bookViews>
  <sheets>
    <sheet name="①申請書" sheetId="12" r:id="rId1"/>
    <sheet name="①申請書【記載例】" sheetId="20" r:id="rId2"/>
    <sheet name="②役員等氏名一覧表（第１号様式付表）" sheetId="17" r:id="rId3"/>
    <sheet name="④役員等氏名一覧表（第１号様式付表）【記載例】" sheetId="19" r:id="rId4"/>
  </sheets>
  <definedNames>
    <definedName name="_xlnm._FilterDatabase" localSheetId="2" hidden="1">'②役員等氏名一覧表（第１号様式付表）'!$I$1:$I$502</definedName>
    <definedName name="_xlnm._FilterDatabase" localSheetId="3" hidden="1">'④役員等氏名一覧表（第１号様式付表）【記載例】'!$I$1:$I$503</definedName>
    <definedName name="_Key1" localSheetId="0" hidden="1">#REF!</definedName>
    <definedName name="_Key1" localSheetId="1" hidden="1">#REF!</definedName>
    <definedName name="_Key1" localSheetId="2" hidden="1">#REF!</definedName>
    <definedName name="_Key1" localSheetId="3" hidden="1">#REF!</definedName>
    <definedName name="_Key1" hidden="1">#REF!</definedName>
    <definedName name="_Key2" localSheetId="0" hidden="1">#REF!</definedName>
    <definedName name="_Key2" localSheetId="1" hidden="1">#REF!</definedName>
    <definedName name="_Key2" localSheetId="2" hidden="1">#REF!</definedName>
    <definedName name="_Key2" localSheetId="3" hidden="1">#REF!</definedName>
    <definedName name="_Key2" hidden="1">#REF!</definedName>
    <definedName name="_Order1" hidden="1">255</definedName>
    <definedName name="_Order2" hidden="1">255</definedName>
    <definedName name="_Sort" localSheetId="0" hidden="1">#REF!</definedName>
    <definedName name="_Sort" localSheetId="1" hidden="1">#REF!</definedName>
    <definedName name="_Sort" localSheetId="2" hidden="1">#REF!</definedName>
    <definedName name="_Sort" localSheetId="3" hidden="1">#REF!</definedName>
    <definedName name="_Sort" hidden="1">#REF!</definedName>
    <definedName name="_xlnm.Print_Area" localSheetId="0">①申請書!$A$1:$L$103</definedName>
    <definedName name="_xlnm.Print_Area" localSheetId="1">①申請書【記載例】!$A$1:$L$103</definedName>
    <definedName name="_xlnm.Print_Area" localSheetId="2">'②役員等氏名一覧表（第１号様式付表）'!$A$1:$J$32</definedName>
    <definedName name="_xlnm.Print_Area" localSheetId="3">'④役員等氏名一覧表（第１号様式付表）【記載例】'!$A$1:$J$33</definedName>
    <definedName name="_xlnm.Print_Titles" localSheetId="2">'②役員等氏名一覧表（第１号様式付表）'!$5:$5</definedName>
    <definedName name="_xlnm.Print_Titles" localSheetId="3">'④役員等氏名一覧表（第１号様式付表）【記載例】'!$5:$5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8" i="20" l="1"/>
  <c r="H91" i="20"/>
  <c r="H84" i="20"/>
  <c r="H100" i="20" s="1"/>
  <c r="F55" i="20"/>
  <c r="C55" i="20"/>
  <c r="I52" i="20"/>
  <c r="J52" i="20" s="1"/>
  <c r="H102" i="20" l="1"/>
  <c r="H101" i="20"/>
  <c r="H102" i="12"/>
  <c r="J52" i="12" l="1"/>
  <c r="F55" i="12"/>
  <c r="C55" i="12"/>
  <c r="H98" i="12" l="1"/>
  <c r="H91" i="12"/>
  <c r="I52" i="12" l="1"/>
  <c r="H84" i="12" l="1"/>
  <c r="H100" i="12" s="1"/>
  <c r="H101" i="12" l="1"/>
</calcChain>
</file>

<file path=xl/sharedStrings.xml><?xml version="1.0" encoding="utf-8"?>
<sst xmlns="http://schemas.openxmlformats.org/spreadsheetml/2006/main" count="288" uniqueCount="137">
  <si>
    <t>金融機関名</t>
    <rPh sb="0" eb="2">
      <t>キンユウ</t>
    </rPh>
    <rPh sb="2" eb="4">
      <t>キカン</t>
    </rPh>
    <rPh sb="4" eb="5">
      <t>メイ</t>
    </rPh>
    <phoneticPr fontId="6"/>
  </si>
  <si>
    <t>銀行・信用金庫・信用組合</t>
    <rPh sb="0" eb="2">
      <t>ギンコウ</t>
    </rPh>
    <rPh sb="3" eb="5">
      <t>シンヨウ</t>
    </rPh>
    <rPh sb="5" eb="7">
      <t>キンコ</t>
    </rPh>
    <rPh sb="8" eb="10">
      <t>シンヨウ</t>
    </rPh>
    <rPh sb="10" eb="12">
      <t>クミアイ</t>
    </rPh>
    <phoneticPr fontId="6"/>
  </si>
  <si>
    <t>本店・支店</t>
    <rPh sb="0" eb="2">
      <t>ホンテン</t>
    </rPh>
    <rPh sb="3" eb="5">
      <t>シテン</t>
    </rPh>
    <phoneticPr fontId="6"/>
  </si>
  <si>
    <t>口座種類</t>
    <rPh sb="0" eb="2">
      <t>コウザ</t>
    </rPh>
    <rPh sb="2" eb="4">
      <t>シュルイ</t>
    </rPh>
    <phoneticPr fontId="6"/>
  </si>
  <si>
    <t>神奈川県知事　殿</t>
  </si>
  <si>
    <t>【申請額】</t>
    <rPh sb="1" eb="4">
      <t>シンセイガク</t>
    </rPh>
    <phoneticPr fontId="5"/>
  </si>
  <si>
    <t>使用許可病床数</t>
    <rPh sb="0" eb="2">
      <t>シヨウ</t>
    </rPh>
    <rPh sb="2" eb="7">
      <t>キョカビョウショウスウ</t>
    </rPh>
    <phoneticPr fontId="5"/>
  </si>
  <si>
    <t>×</t>
    <phoneticPr fontId="5"/>
  </si>
  <si>
    <t>給付額</t>
    <rPh sb="0" eb="2">
      <t>キュウフ</t>
    </rPh>
    <rPh sb="2" eb="3">
      <t>ガク</t>
    </rPh>
    <phoneticPr fontId="5"/>
  </si>
  <si>
    <t>=</t>
    <phoneticPr fontId="5"/>
  </si>
  <si>
    <t>申請額</t>
    <rPh sb="0" eb="3">
      <t>シンセイガク</t>
    </rPh>
    <phoneticPr fontId="5"/>
  </si>
  <si>
    <t>　</t>
  </si>
  <si>
    <r>
      <t>【対象施設であることの申出】</t>
    </r>
    <r>
      <rPr>
        <sz val="14"/>
        <color theme="1"/>
        <rFont val="BIZ UDP明朝 Medium"/>
        <family val="1"/>
        <charset val="128"/>
      </rPr>
      <t>※該当する要件に「✔」を入れてください。</t>
    </r>
    <rPh sb="1" eb="5">
      <t>タイショウシセツ</t>
    </rPh>
    <rPh sb="11" eb="13">
      <t>モウシデ</t>
    </rPh>
    <phoneticPr fontId="5"/>
  </si>
  <si>
    <t>0100　外来・在宅ベースアップ評価料（Ⅰ）</t>
    <rPh sb="5" eb="7">
      <t>ガイライ</t>
    </rPh>
    <rPh sb="8" eb="10">
      <t>ザイタク</t>
    </rPh>
    <rPh sb="16" eb="19">
      <t>ヒョウカリョウ</t>
    </rPh>
    <phoneticPr fontId="5"/>
  </si>
  <si>
    <t>P100　歯科外来・在宅ベースアップ評価料（Ⅰ）</t>
    <rPh sb="5" eb="9">
      <t>シカガイライ</t>
    </rPh>
    <rPh sb="10" eb="12">
      <t>ザイタク</t>
    </rPh>
    <rPh sb="18" eb="21">
      <t>ヒョウカリョウ</t>
    </rPh>
    <phoneticPr fontId="5"/>
  </si>
  <si>
    <t>P102　入院ベースアップ評価料（歯科）</t>
    <rPh sb="5" eb="7">
      <t>ニュウイン</t>
    </rPh>
    <rPh sb="13" eb="16">
      <t>ヒョウカリョウ</t>
    </rPh>
    <rPh sb="17" eb="19">
      <t>シカ</t>
    </rPh>
    <phoneticPr fontId="5"/>
  </si>
  <si>
    <t>設備名</t>
    <rPh sb="0" eb="2">
      <t>セツビ</t>
    </rPh>
    <rPh sb="2" eb="3">
      <t>メイ</t>
    </rPh>
    <phoneticPr fontId="5"/>
  </si>
  <si>
    <t>導入設備</t>
    <rPh sb="0" eb="2">
      <t>ドウニュウ</t>
    </rPh>
    <rPh sb="2" eb="4">
      <t>セツビ</t>
    </rPh>
    <phoneticPr fontId="5"/>
  </si>
  <si>
    <t>合計</t>
    <rPh sb="0" eb="2">
      <t>ゴウケイ</t>
    </rPh>
    <phoneticPr fontId="5"/>
  </si>
  <si>
    <t>③処遇改善を目的とした、既に雇用している職員の賃金改善</t>
    <rPh sb="1" eb="5">
      <t>ショグウカイゼン</t>
    </rPh>
    <rPh sb="6" eb="8">
      <t>モクテキ</t>
    </rPh>
    <rPh sb="12" eb="13">
      <t>スデ</t>
    </rPh>
    <rPh sb="23" eb="27">
      <t>チンギンカイゼン</t>
    </rPh>
    <phoneticPr fontId="5"/>
  </si>
  <si>
    <t>該当する対象経費に「✔」を入れ、金額を記載してください。</t>
    <rPh sb="0" eb="2">
      <t>ガイトウ</t>
    </rPh>
    <rPh sb="4" eb="6">
      <t>タイショウ</t>
    </rPh>
    <rPh sb="6" eb="8">
      <t>ケイヒ</t>
    </rPh>
    <rPh sb="13" eb="14">
      <t>イ</t>
    </rPh>
    <rPh sb="16" eb="18">
      <t>キンガク</t>
    </rPh>
    <rPh sb="19" eb="21">
      <t>キサイ</t>
    </rPh>
    <phoneticPr fontId="5"/>
  </si>
  <si>
    <t>数値チェック</t>
    <rPh sb="0" eb="2">
      <t>スウチ</t>
    </rPh>
    <phoneticPr fontId="5"/>
  </si>
  <si>
    <t>0102　入院ベースアップ評価料（医科）</t>
    <rPh sb="5" eb="7">
      <t>ニュウイン</t>
    </rPh>
    <rPh sb="13" eb="16">
      <t>ヒョウカリョウ</t>
    </rPh>
    <rPh sb="17" eb="19">
      <t>イカ</t>
    </rPh>
    <phoneticPr fontId="5"/>
  </si>
  <si>
    <t>訪問看護ベースアップ評価料（Ⅰ）</t>
    <rPh sb="0" eb="4">
      <t>ホウモン看護</t>
    </rPh>
    <rPh sb="12" eb="13">
      <t>リョウ</t>
    </rPh>
    <phoneticPr fontId="5"/>
  </si>
  <si>
    <t>【生産性向上・職場環境整備等の実施内容及び申請額】※複数選択可能</t>
    <rPh sb="1" eb="6">
      <t>セイサンセイコウジョウ</t>
    </rPh>
    <rPh sb="7" eb="14">
      <t>ショクバカンキョウセイビナド</t>
    </rPh>
    <rPh sb="15" eb="17">
      <t>ジッシ</t>
    </rPh>
    <rPh sb="17" eb="19">
      <t>ナイヨウ</t>
    </rPh>
    <rPh sb="19" eb="20">
      <t>オヨ</t>
    </rPh>
    <rPh sb="21" eb="24">
      <t>シンセイガク</t>
    </rPh>
    <phoneticPr fontId="5"/>
  </si>
  <si>
    <t>書類の記載について</t>
    <phoneticPr fontId="5"/>
  </si>
  <si>
    <t>１　給付申請書及び添付資料に記載した情報に偽りはありません。</t>
    <phoneticPr fontId="5"/>
  </si>
  <si>
    <t>２　代表者又は役員のうちに暴力団員に該当する者はおりません。
　　申請後に、代表者又は役員のうちに暴力団員に該当する者がいないことを確認するため県からの求めがあった場合は、確認に必要な個人情報の提出に応じ、情報を神奈川県警察本部に照会することについて、代表者及び役員全員が同意しています。</t>
    <phoneticPr fontId="5"/>
  </si>
  <si>
    <t>暴力団排除について</t>
    <phoneticPr fontId="5"/>
  </si>
  <si>
    <t>令和７年３月31日時点において、以下に掲げる診療報酬のいずれかを届け出ている。</t>
    <rPh sb="0" eb="2">
      <t>レイワ</t>
    </rPh>
    <rPh sb="3" eb="4">
      <t>ネン</t>
    </rPh>
    <rPh sb="5" eb="6">
      <t>ガツ</t>
    </rPh>
    <rPh sb="8" eb="9">
      <t>ニチ</t>
    </rPh>
    <rPh sb="9" eb="11">
      <t>ジテン</t>
    </rPh>
    <rPh sb="16" eb="18">
      <t>イカ</t>
    </rPh>
    <rPh sb="19" eb="20">
      <t>カカ</t>
    </rPh>
    <rPh sb="22" eb="24">
      <t>シンリョウ</t>
    </rPh>
    <rPh sb="24" eb="26">
      <t>ホウシュウ</t>
    </rPh>
    <rPh sb="32" eb="33">
      <t>トド</t>
    </rPh>
    <rPh sb="34" eb="35">
      <t>デ</t>
    </rPh>
    <phoneticPr fontId="5"/>
  </si>
  <si>
    <t>【届け出ている診療報酬科目】※複数選択可能</t>
    <rPh sb="1" eb="2">
      <t>トド</t>
    </rPh>
    <rPh sb="3" eb="4">
      <t>デ</t>
    </rPh>
    <rPh sb="7" eb="11">
      <t>シンリョウホウシュウ</t>
    </rPh>
    <rPh sb="11" eb="13">
      <t>カモク</t>
    </rPh>
    <rPh sb="15" eb="17">
      <t>フクスウ</t>
    </rPh>
    <rPh sb="17" eb="19">
      <t>センタク</t>
    </rPh>
    <rPh sb="19" eb="21">
      <t>カノウ</t>
    </rPh>
    <phoneticPr fontId="5"/>
  </si>
  <si>
    <t>届け出ている診療報酬科目に「✔」を入れてください。</t>
    <rPh sb="0" eb="1">
      <t>トド</t>
    </rPh>
    <rPh sb="2" eb="3">
      <t>デ</t>
    </rPh>
    <rPh sb="6" eb="10">
      <t>シンリョウホウシュウ</t>
    </rPh>
    <rPh sb="10" eb="12">
      <t>カモク</t>
    </rPh>
    <rPh sb="17" eb="18">
      <t>イ</t>
    </rPh>
    <phoneticPr fontId="5"/>
  </si>
  <si>
    <t>役員等氏名一覧表</t>
    <rPh sb="0" eb="2">
      <t>ヤクイン</t>
    </rPh>
    <rPh sb="2" eb="3">
      <t>トウ</t>
    </rPh>
    <rPh sb="3" eb="5">
      <t>シメイ</t>
    </rPh>
    <rPh sb="5" eb="7">
      <t>イチラン</t>
    </rPh>
    <rPh sb="7" eb="8">
      <t>ヒョウ</t>
    </rPh>
    <phoneticPr fontId="5"/>
  </si>
  <si>
    <t>№</t>
    <phoneticPr fontId="8"/>
  </si>
  <si>
    <t>役職名</t>
    <rPh sb="0" eb="3">
      <t>ヤクショクメイ</t>
    </rPh>
    <phoneticPr fontId="5"/>
  </si>
  <si>
    <t>氏　名</t>
    <rPh sb="0" eb="1">
      <t>シ</t>
    </rPh>
    <rPh sb="2" eb="3">
      <t>メイ</t>
    </rPh>
    <phoneticPr fontId="5"/>
  </si>
  <si>
    <t>生年月日
(大正T,昭和S,平成H)</t>
    <phoneticPr fontId="8"/>
  </si>
  <si>
    <t>性別
(M･F)</t>
    <rPh sb="0" eb="2">
      <t>セイベツ</t>
    </rPh>
    <phoneticPr fontId="5"/>
  </si>
  <si>
    <t>住　　　　所</t>
    <rPh sb="0" eb="1">
      <t>ジュウ</t>
    </rPh>
    <rPh sb="5" eb="6">
      <t>ショ</t>
    </rPh>
    <phoneticPr fontId="5"/>
  </si>
  <si>
    <t>ｶﾅ</t>
    <phoneticPr fontId="8"/>
  </si>
  <si>
    <t>漢字</t>
    <rPh sb="0" eb="2">
      <t>カンジ</t>
    </rPh>
    <phoneticPr fontId="8"/>
  </si>
  <si>
    <t>元号</t>
    <rPh sb="0" eb="2">
      <t>ゲンゴウ</t>
    </rPh>
    <phoneticPr fontId="8"/>
  </si>
  <si>
    <t>年</t>
    <rPh sb="0" eb="1">
      <t>ネン</t>
    </rPh>
    <phoneticPr fontId="8"/>
  </si>
  <si>
    <t>月</t>
    <rPh sb="0" eb="1">
      <t>ツキ</t>
    </rPh>
    <phoneticPr fontId="8"/>
  </si>
  <si>
    <t>日</t>
    <rPh sb="0" eb="1">
      <t>ヒ</t>
    </rPh>
    <phoneticPr fontId="8"/>
  </si>
  <si>
    <t>令和　年　月　日現在</t>
    <phoneticPr fontId="8"/>
  </si>
  <si>
    <t>給付金の対象について</t>
    <rPh sb="0" eb="3">
      <t>キュウフキン</t>
    </rPh>
    <rPh sb="4" eb="6">
      <t>タイショウ</t>
    </rPh>
    <phoneticPr fontId="5"/>
  </si>
  <si>
    <t>３　給付を受けて実施した事業は、他のいかなる補助金も受給しておりません。</t>
    <rPh sb="2" eb="4">
      <t>キュウフ</t>
    </rPh>
    <rPh sb="5" eb="6">
      <t>ウ</t>
    </rPh>
    <rPh sb="8" eb="10">
      <t>ジッシ</t>
    </rPh>
    <rPh sb="12" eb="14">
      <t>ジギョウ</t>
    </rPh>
    <rPh sb="16" eb="17">
      <t>ホカ</t>
    </rPh>
    <rPh sb="22" eb="24">
      <t>ホジョ</t>
    </rPh>
    <rPh sb="24" eb="25">
      <t>キン</t>
    </rPh>
    <rPh sb="26" eb="28">
      <t>ジュキュウ</t>
    </rPh>
    <phoneticPr fontId="5"/>
  </si>
  <si>
    <t>〒</t>
    <phoneticPr fontId="5"/>
  </si>
  <si>
    <t>（様式１付表）</t>
    <rPh sb="1" eb="3">
      <t>ヨウシキ</t>
    </rPh>
    <rPh sb="4" eb="6">
      <t>フヒョウ</t>
    </rPh>
    <phoneticPr fontId="5"/>
  </si>
  <si>
    <t>施設種別</t>
    <rPh sb="0" eb="2">
      <t>シセツ</t>
    </rPh>
    <rPh sb="2" eb="4">
      <t>シュベツ</t>
    </rPh>
    <phoneticPr fontId="5"/>
  </si>
  <si>
    <t>病院・有床診療所</t>
    <rPh sb="0" eb="2">
      <t>ビョウイン</t>
    </rPh>
    <rPh sb="3" eb="8">
      <t>ユウショウシンリョウジョ</t>
    </rPh>
    <rPh sb="5" eb="7">
      <t>シンリョウ</t>
    </rPh>
    <rPh sb="7" eb="8">
      <t>ジョ</t>
    </rPh>
    <phoneticPr fontId="5"/>
  </si>
  <si>
    <t>5床未満の有床診療所、無床診療所、訪問看護ステーション</t>
    <rPh sb="1" eb="4">
      <t>ショウミマン</t>
    </rPh>
    <rPh sb="5" eb="10">
      <t>ユウショウシンリョウジョ</t>
    </rPh>
    <rPh sb="11" eb="13">
      <t>ムショウ</t>
    </rPh>
    <rPh sb="13" eb="15">
      <t>シンリョウ</t>
    </rPh>
    <rPh sb="15" eb="16">
      <t>ジョ</t>
    </rPh>
    <rPh sb="17" eb="21">
      <t>ホウモンカンゴ</t>
    </rPh>
    <phoneticPr fontId="5"/>
  </si>
  <si>
    <t>その他</t>
    <rPh sb="2" eb="3">
      <t>ホカ</t>
    </rPh>
    <phoneticPr fontId="5"/>
  </si>
  <si>
    <t>病院・有床診療所（５床以上）</t>
    <rPh sb="0" eb="2">
      <t>ビョウイン</t>
    </rPh>
    <rPh sb="3" eb="8">
      <t>ユウショウシンリョウジョ</t>
    </rPh>
    <rPh sb="5" eb="7">
      <t>シンリョウ</t>
    </rPh>
    <rPh sb="7" eb="8">
      <t>ジョ</t>
    </rPh>
    <rPh sb="10" eb="11">
      <t>ユカ</t>
    </rPh>
    <rPh sb="11" eb="13">
      <t>イジョウ</t>
    </rPh>
    <phoneticPr fontId="5"/>
  </si>
  <si>
    <t>【振込先】</t>
    <rPh sb="1" eb="3">
      <t>フリコミ</t>
    </rPh>
    <rPh sb="3" eb="4">
      <t>サキ</t>
    </rPh>
    <phoneticPr fontId="5"/>
  </si>
  <si>
    <t>神奈川県生産性向上・職場環境整備等事業給付金申請書</t>
    <rPh sb="21" eb="22">
      <t>キン</t>
    </rPh>
    <phoneticPr fontId="5"/>
  </si>
  <si>
    <t>様式１</t>
    <rPh sb="0" eb="2">
      <t>ヨウシキ</t>
    </rPh>
    <phoneticPr fontId="5"/>
  </si>
  <si>
    <t>金融機関コード</t>
    <rPh sb="0" eb="4">
      <t>キンユウキカン</t>
    </rPh>
    <phoneticPr fontId="5"/>
  </si>
  <si>
    <t>支店コード</t>
    <rPh sb="0" eb="2">
      <t>シテン</t>
    </rPh>
    <phoneticPr fontId="5"/>
  </si>
  <si>
    <t>普通</t>
    <rPh sb="0" eb="2">
      <t>フツウ</t>
    </rPh>
    <phoneticPr fontId="5"/>
  </si>
  <si>
    <t>当座</t>
    <rPh sb="0" eb="2">
      <t>トウザ</t>
    </rPh>
    <phoneticPr fontId="5"/>
  </si>
  <si>
    <t>※14から始まる番号　医科　141　歯科　143　訪問看護　146</t>
    <phoneticPr fontId="5"/>
  </si>
  <si>
    <t>フリガナ
(半角カタカナ)</t>
    <rPh sb="6" eb="8">
      <t>ハンカク</t>
    </rPh>
    <phoneticPr fontId="6"/>
  </si>
  <si>
    <t>①タブレット端末、離床センサー、インカム、ＷＥＢ会議設備、床ふきロボット、監視カメラ等の業務効率化に資する設備の導入</t>
    <phoneticPr fontId="5"/>
  </si>
  <si>
    <t>仕様・製品名等</t>
    <rPh sb="0" eb="2">
      <t>シヨウ</t>
    </rPh>
    <rPh sb="3" eb="6">
      <t>セイヒンメイ</t>
    </rPh>
    <rPh sb="6" eb="7">
      <t>トウ</t>
    </rPh>
    <phoneticPr fontId="5"/>
  </si>
  <si>
    <t>取組内容</t>
    <rPh sb="0" eb="2">
      <t>トリクミ</t>
    </rPh>
    <rPh sb="2" eb="4">
      <t>ナイヨウ</t>
    </rPh>
    <phoneticPr fontId="5"/>
  </si>
  <si>
    <t>①＋②＋③の合計</t>
    <rPh sb="6" eb="8">
      <t>ゴウケイ</t>
    </rPh>
    <phoneticPr fontId="5"/>
  </si>
  <si>
    <t>その他</t>
    <rPh sb="2" eb="3">
      <t>ホカ</t>
    </rPh>
    <phoneticPr fontId="5"/>
  </si>
  <si>
    <t>タブレット端末</t>
  </si>
  <si>
    <t>タブレット端末</t>
    <phoneticPr fontId="5"/>
  </si>
  <si>
    <t>離床センサー</t>
    <phoneticPr fontId="5"/>
  </si>
  <si>
    <t>インカム</t>
    <phoneticPr fontId="5"/>
  </si>
  <si>
    <t>ＷＥＢ会議設備</t>
    <phoneticPr fontId="5"/>
  </si>
  <si>
    <t>床ふきロボット</t>
    <phoneticPr fontId="5"/>
  </si>
  <si>
    <t>監視カメラ</t>
    <phoneticPr fontId="5"/>
  </si>
  <si>
    <t>取組名</t>
    <rPh sb="0" eb="2">
      <t>トリクミ</t>
    </rPh>
    <rPh sb="2" eb="3">
      <t>メイ</t>
    </rPh>
    <phoneticPr fontId="5"/>
  </si>
  <si>
    <t>申請額</t>
    <rPh sb="0" eb="3">
      <t>シンセイガク</t>
    </rPh>
    <phoneticPr fontId="5"/>
  </si>
  <si>
    <t>①に要する金額</t>
    <rPh sb="2" eb="3">
      <t>ヨウ</t>
    </rPh>
    <rPh sb="5" eb="7">
      <t>キンガク</t>
    </rPh>
    <phoneticPr fontId="5"/>
  </si>
  <si>
    <t>②に要する金額</t>
    <rPh sb="2" eb="3">
      <t>ヨウ</t>
    </rPh>
    <rPh sb="5" eb="7">
      <t>キンガク</t>
    </rPh>
    <phoneticPr fontId="5"/>
  </si>
  <si>
    <t>③に要する金額</t>
    <rPh sb="2" eb="3">
      <t>ヨウ</t>
    </rPh>
    <rPh sb="5" eb="7">
      <t>キンガク</t>
    </rPh>
    <phoneticPr fontId="5"/>
  </si>
  <si>
    <t>医師事務作業補助者の新たな配置</t>
    <rPh sb="10" eb="11">
      <t>アラ</t>
    </rPh>
    <rPh sb="13" eb="15">
      <t>ハイチ</t>
    </rPh>
    <phoneticPr fontId="5"/>
  </si>
  <si>
    <t>看護補助者等の職員の新たな配置</t>
    <phoneticPr fontId="5"/>
  </si>
  <si>
    <t>②医師事務作業補助者、看護補助者等の職員の新たな配置によるタスクシフト／シェア</t>
    <phoneticPr fontId="5"/>
  </si>
  <si>
    <t>職員の賃上げ</t>
    <rPh sb="0" eb="2">
      <t>ショクイン</t>
    </rPh>
    <rPh sb="3" eb="5">
      <t>チンア</t>
    </rPh>
    <phoneticPr fontId="5"/>
  </si>
  <si>
    <t>一時金の支給</t>
    <rPh sb="0" eb="3">
      <t>イチジキン</t>
    </rPh>
    <rPh sb="4" eb="6">
      <t>シキュウ</t>
    </rPh>
    <phoneticPr fontId="5"/>
  </si>
  <si>
    <t>　生産性向上・職場環境整備等支援事業について、次のとおり申請します。
　なお、申請にあたっては以下の事項に相違ないことを、ここに誓約します。
　記載事項に違反した場合、要綱第10条の取り消しに該当するものとし、交付決定が取り消されることについて同意いたします。 </t>
    <rPh sb="39" eb="41">
      <t>シンセイ</t>
    </rPh>
    <rPh sb="47" eb="49">
      <t>イカ</t>
    </rPh>
    <rPh sb="50" eb="52">
      <t>ジコウ</t>
    </rPh>
    <phoneticPr fontId="5"/>
  </si>
  <si>
    <t>✔</t>
  </si>
  <si>
    <t>理事長</t>
    <rPh sb="0" eb="3">
      <t>リジチョウ</t>
    </rPh>
    <phoneticPr fontId="5"/>
  </si>
  <si>
    <t>銀行</t>
  </si>
  <si>
    <t>銀行</t>
    <phoneticPr fontId="5"/>
  </si>
  <si>
    <t>信用金庫</t>
    <phoneticPr fontId="5"/>
  </si>
  <si>
    <t>信用組合</t>
    <phoneticPr fontId="5"/>
  </si>
  <si>
    <t>本店</t>
    <rPh sb="0" eb="2">
      <t>ホンテン</t>
    </rPh>
    <phoneticPr fontId="6"/>
  </si>
  <si>
    <t>支店</t>
    <rPh sb="0" eb="2">
      <t>シテン</t>
    </rPh>
    <phoneticPr fontId="6"/>
  </si>
  <si>
    <t>iPad</t>
    <phoneticPr fontId="5"/>
  </si>
  <si>
    <t>看護補助者の雇用</t>
    <rPh sb="0" eb="2">
      <t>カンゴ</t>
    </rPh>
    <rPh sb="2" eb="5">
      <t>ホジョシャ</t>
    </rPh>
    <rPh sb="6" eb="8">
      <t>コヨウ</t>
    </rPh>
    <phoneticPr fontId="5"/>
  </si>
  <si>
    <t>一時金</t>
    <rPh sb="0" eb="3">
      <t>イチジキン</t>
    </rPh>
    <phoneticPr fontId="5"/>
  </si>
  <si>
    <t>看護補助者等の職員の新たな配置</t>
  </si>
  <si>
    <t>（第１号様式付表）</t>
    <rPh sb="1" eb="2">
      <t>ダイ</t>
    </rPh>
    <rPh sb="3" eb="4">
      <t>ゴウ</t>
    </rPh>
    <rPh sb="4" eb="6">
      <t>ヨウシキ</t>
    </rPh>
    <rPh sb="6" eb="8">
      <t>フヒョウ</t>
    </rPh>
    <phoneticPr fontId="5"/>
  </si>
  <si>
    <t>S</t>
  </si>
  <si>
    <t>M</t>
  </si>
  <si>
    <t>神奈川県横浜市○○区～～</t>
    <rPh sb="0" eb="3">
      <t>カナガワ</t>
    </rPh>
    <rPh sb="3" eb="4">
      <t>ケン</t>
    </rPh>
    <rPh sb="4" eb="7">
      <t>ヨコハマシ</t>
    </rPh>
    <rPh sb="9" eb="10">
      <t>ク</t>
    </rPh>
    <phoneticPr fontId="5"/>
  </si>
  <si>
    <t>令和７年○月○日現在</t>
    <phoneticPr fontId="8"/>
  </si>
  <si>
    <t>口座番号(半角７桁）</t>
    <rPh sb="0" eb="2">
      <t>コウザ</t>
    </rPh>
    <rPh sb="2" eb="4">
      <t>バンゴウ</t>
    </rPh>
    <rPh sb="5" eb="7">
      <t>ハンカク</t>
    </rPh>
    <rPh sb="8" eb="9">
      <t>ケタ</t>
    </rPh>
    <phoneticPr fontId="6"/>
  </si>
  <si>
    <t>※２金融機関名や口座種類では、該当種別を選択してください。</t>
    <rPh sb="2" eb="4">
      <t>キンユウ</t>
    </rPh>
    <rPh sb="4" eb="6">
      <t>キカン</t>
    </rPh>
    <rPh sb="6" eb="7">
      <t>メイ</t>
    </rPh>
    <rPh sb="8" eb="10">
      <t>コウザ</t>
    </rPh>
    <rPh sb="10" eb="12">
      <t>シュルイ</t>
    </rPh>
    <rPh sb="15" eb="17">
      <t>ガイトウ</t>
    </rPh>
    <rPh sb="17" eb="19">
      <t>シュベツ</t>
    </rPh>
    <rPh sb="20" eb="22">
      <t>センタク</t>
    </rPh>
    <phoneticPr fontId="6"/>
  </si>
  <si>
    <t>口座名義人
（全角）
※１</t>
    <rPh sb="0" eb="2">
      <t>コウザ</t>
    </rPh>
    <rPh sb="2" eb="5">
      <t>メイギニン</t>
    </rPh>
    <rPh sb="7" eb="9">
      <t>ゼンカク</t>
    </rPh>
    <phoneticPr fontId="6"/>
  </si>
  <si>
    <t>※１口座名義人は申請者名義の口座に限ります。</t>
    <rPh sb="2" eb="7">
      <t>コウザメイギニン</t>
    </rPh>
    <rPh sb="8" eb="11">
      <t>シンセイシャ</t>
    </rPh>
    <rPh sb="11" eb="13">
      <t>メイギ</t>
    </rPh>
    <rPh sb="14" eb="16">
      <t>コウザ</t>
    </rPh>
    <rPh sb="17" eb="18">
      <t>カギ</t>
    </rPh>
    <phoneticPr fontId="6"/>
  </si>
  <si>
    <t>郵便番号(ハイフンなし7桁）（半角）</t>
    <rPh sb="0" eb="4">
      <t>ユウビンバンゴウ</t>
    </rPh>
    <rPh sb="12" eb="13">
      <t>ケタ</t>
    </rPh>
    <rPh sb="15" eb="17">
      <t>ハンカク</t>
    </rPh>
    <phoneticPr fontId="5"/>
  </si>
  <si>
    <t>申請者（法人・個人）（全角）</t>
    <rPh sb="0" eb="3">
      <t>シンセイシャ</t>
    </rPh>
    <rPh sb="4" eb="6">
      <t>ホウジン</t>
    </rPh>
    <rPh sb="7" eb="9">
      <t>コジン</t>
    </rPh>
    <rPh sb="11" eb="13">
      <t>ゼンカク</t>
    </rPh>
    <phoneticPr fontId="5"/>
  </si>
  <si>
    <t>住所・所在地（全角）</t>
    <rPh sb="0" eb="2">
      <t>ジュウショ</t>
    </rPh>
    <rPh sb="3" eb="6">
      <t>ショザイチ</t>
    </rPh>
    <rPh sb="7" eb="9">
      <t>ゼンカク</t>
    </rPh>
    <phoneticPr fontId="5"/>
  </si>
  <si>
    <t>施設名（全角）</t>
    <rPh sb="0" eb="2">
      <t>シセツ</t>
    </rPh>
    <rPh sb="2" eb="3">
      <t>メイ</t>
    </rPh>
    <rPh sb="4" eb="6">
      <t>ゼンカク</t>
    </rPh>
    <phoneticPr fontId="8"/>
  </si>
  <si>
    <t>保険医療機関コード（10桁）※（半角）</t>
    <rPh sb="0" eb="6">
      <t>ホケンイリョウキカン</t>
    </rPh>
    <rPh sb="12" eb="13">
      <t>ケタ</t>
    </rPh>
    <rPh sb="16" eb="18">
      <t>ハンカク</t>
    </rPh>
    <phoneticPr fontId="5"/>
  </si>
  <si>
    <t>施設所在地（全角）</t>
    <rPh sb="0" eb="2">
      <t>シセツ</t>
    </rPh>
    <rPh sb="2" eb="5">
      <t>ショザイチ</t>
    </rPh>
    <rPh sb="6" eb="8">
      <t>ゼンカク</t>
    </rPh>
    <phoneticPr fontId="5"/>
  </si>
  <si>
    <t>役職（全角）</t>
    <rPh sb="0" eb="2">
      <t>ヤクショクダイヤク</t>
    </rPh>
    <rPh sb="3" eb="5">
      <t>ゼンカク</t>
    </rPh>
    <phoneticPr fontId="5"/>
  </si>
  <si>
    <t>申請者指名（法人代表者指名）（全角）</t>
    <rPh sb="0" eb="3">
      <t>シンセイシャ</t>
    </rPh>
    <rPh sb="3" eb="5">
      <t>シメイ</t>
    </rPh>
    <rPh sb="6" eb="8">
      <t>ホウジン</t>
    </rPh>
    <rPh sb="8" eb="11">
      <t>ダイヒョウシャ</t>
    </rPh>
    <rPh sb="11" eb="13">
      <t>シメイ</t>
    </rPh>
    <rPh sb="15" eb="17">
      <t>ゼンカク</t>
    </rPh>
    <phoneticPr fontId="5"/>
  </si>
  <si>
    <t>担当者名（全角）</t>
    <rPh sb="0" eb="3">
      <t>タントウシャ</t>
    </rPh>
    <rPh sb="3" eb="4">
      <t>メイ</t>
    </rPh>
    <rPh sb="5" eb="7">
      <t>ゼンカク</t>
    </rPh>
    <phoneticPr fontId="5"/>
  </si>
  <si>
    <t>連絡先(TEL)（半角）</t>
    <rPh sb="0" eb="2">
      <t>レンラク</t>
    </rPh>
    <rPh sb="2" eb="3">
      <t>サキ</t>
    </rPh>
    <rPh sb="9" eb="11">
      <t>ハンカク</t>
    </rPh>
    <phoneticPr fontId="5"/>
  </si>
  <si>
    <t>連絡先(E-Mail)（半角）</t>
    <rPh sb="0" eb="2">
      <t>レンラク</t>
    </rPh>
    <rPh sb="2" eb="3">
      <t>サキ</t>
    </rPh>
    <rPh sb="12" eb="14">
      <t>ハンカク</t>
    </rPh>
    <phoneticPr fontId="5"/>
  </si>
  <si>
    <t>医療法人神奈川会</t>
    <rPh sb="0" eb="8">
      <t>イリョウホウジンカナガワカイ</t>
    </rPh>
    <phoneticPr fontId="5"/>
  </si>
  <si>
    <t>神奈川県庁</t>
    <rPh sb="0" eb="3">
      <t>カナガワ</t>
    </rPh>
    <rPh sb="3" eb="5">
      <t>ケンチョウ</t>
    </rPh>
    <phoneticPr fontId="5"/>
  </si>
  <si>
    <t>本庁舎</t>
    <rPh sb="0" eb="1">
      <t>ホン</t>
    </rPh>
    <rPh sb="1" eb="3">
      <t>チョウシャ</t>
    </rPh>
    <phoneticPr fontId="5"/>
  </si>
  <si>
    <t>9999999</t>
    <phoneticPr fontId="5"/>
  </si>
  <si>
    <t>神奈川県横浜市中区日本大通１</t>
    <rPh sb="0" eb="4">
      <t>カナガワケン</t>
    </rPh>
    <rPh sb="4" eb="7">
      <t>ヨコハマシ</t>
    </rPh>
    <rPh sb="7" eb="9">
      <t>ナカク</t>
    </rPh>
    <rPh sb="9" eb="13">
      <t>ニホンオオドオリ</t>
    </rPh>
    <phoneticPr fontId="5"/>
  </si>
  <si>
    <t>神奈川県庁病院</t>
    <rPh sb="0" eb="4">
      <t>カナガワケン</t>
    </rPh>
    <rPh sb="5" eb="7">
      <t>ビョウイン</t>
    </rPh>
    <phoneticPr fontId="5"/>
  </si>
  <si>
    <t>神奈川県横浜市中区日本大通１</t>
    <rPh sb="0" eb="4">
      <t>カナガワケン</t>
    </rPh>
    <rPh sb="4" eb="7">
      <t>ヨコハマシ</t>
    </rPh>
    <rPh sb="7" eb="13">
      <t>ナカクニホンオオドオリ</t>
    </rPh>
    <phoneticPr fontId="5"/>
  </si>
  <si>
    <t>理事長</t>
    <rPh sb="0" eb="3">
      <t>リジチョウ</t>
    </rPh>
    <phoneticPr fontId="5"/>
  </si>
  <si>
    <t>神奈川　県太郎</t>
    <rPh sb="0" eb="3">
      <t>カナガワ</t>
    </rPh>
    <rPh sb="4" eb="5">
      <t>ケン</t>
    </rPh>
    <rPh sb="5" eb="7">
      <t>タロウ</t>
    </rPh>
    <phoneticPr fontId="5"/>
  </si>
  <si>
    <t>神奈川　県次郎</t>
    <rPh sb="0" eb="3">
      <t>カナガワ</t>
    </rPh>
    <rPh sb="4" eb="5">
      <t>ケン</t>
    </rPh>
    <rPh sb="5" eb="7">
      <t>ジロウ</t>
    </rPh>
    <phoneticPr fontId="5"/>
  </si>
  <si>
    <t>kanagawaken@kanagawa.com</t>
    <phoneticPr fontId="5"/>
  </si>
  <si>
    <t>045-210-1111</t>
    <phoneticPr fontId="5"/>
  </si>
  <si>
    <t>医療法人神奈川県会　理事長　神奈川　県太郎</t>
    <rPh sb="0" eb="2">
      <t>イリョウ</t>
    </rPh>
    <rPh sb="2" eb="4">
      <t>ホウジン</t>
    </rPh>
    <rPh sb="4" eb="7">
      <t>カナガワ</t>
    </rPh>
    <rPh sb="7" eb="8">
      <t>ケン</t>
    </rPh>
    <rPh sb="8" eb="9">
      <t>カイ</t>
    </rPh>
    <rPh sb="10" eb="13">
      <t>リジチョウ</t>
    </rPh>
    <rPh sb="14" eb="17">
      <t>カナガワ</t>
    </rPh>
    <rPh sb="18" eb="19">
      <t>ケン</t>
    </rPh>
    <rPh sb="19" eb="21">
      <t>タロウ</t>
    </rPh>
    <phoneticPr fontId="5"/>
  </si>
  <si>
    <t>ｲ)ｶﾅｶﾞﾜｹﾝｶｲ　ﾘｼﾞﾁｮｳ　ｶﾅｶﾞﾜ　ｹﾝﾀﾛｳ</t>
    <phoneticPr fontId="5"/>
  </si>
  <si>
    <t>申請者氏名（法人代表者氏名）（全角）</t>
    <rPh sb="0" eb="3">
      <t>シンセイシャ</t>
    </rPh>
    <rPh sb="3" eb="5">
      <t>シメイ</t>
    </rPh>
    <rPh sb="6" eb="8">
      <t>ホウジン</t>
    </rPh>
    <rPh sb="8" eb="11">
      <t>ダイヒョウシャ</t>
    </rPh>
    <rPh sb="11" eb="13">
      <t>シメイ</t>
    </rPh>
    <rPh sb="15" eb="17">
      <t>ゼンカク</t>
    </rPh>
    <phoneticPr fontId="5"/>
  </si>
  <si>
    <t>理事長　神奈川　県太郎</t>
    <rPh sb="8" eb="9">
      <t>ケン</t>
    </rPh>
    <phoneticPr fontId="8"/>
  </si>
  <si>
    <t>医療法人神奈川会神奈川県庁病院</t>
    <rPh sb="4" eb="7">
      <t>カナガワ</t>
    </rPh>
    <phoneticPr fontId="8"/>
  </si>
  <si>
    <t>ｶﾅｶﾞﾜ　ｹﾝﾀﾛｳ</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</si>
</sst>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2" formatCode="_ &quot;¥&quot;* #,##0_ ;_ &quot;¥&quot;* \-#,##0_ ;_ &quot;¥&quot;* &quot;-&quot;_ ;_ @_ "/>
  </numFmts>
  <fonts count="21" x14ac:knownFonts="1">
    <font>
      <sz val="11"/>
      <name val="ＭＳ Ｐゴシック"/>
      <family val="3"/>
      <charset val="128"/>
    </font>
    <font>
      <sz val="12"/>
      <color theme="1"/>
      <name val="ＭＳ 明朝"/>
      <family val="2"/>
      <charset val="128"/>
    </font>
    <font>
      <sz val="11"/>
      <name val="ＭＳ Ｐ明朝"/>
      <family val="1"/>
      <charset val="128"/>
    </font>
    <font>
      <sz val="11"/>
      <name val="ＭＳ Ｐゴシック"/>
      <family val="3"/>
      <charset val="128"/>
    </font>
    <font>
      <sz val="11"/>
      <name val="ＭＳ 明朝"/>
      <family val="1"/>
      <charset val="128"/>
    </font>
    <font>
      <sz val="6"/>
      <name val="ＭＳ Ｐゴシック"/>
      <family val="3"/>
      <charset val="128"/>
    </font>
    <font>
      <sz val="6"/>
      <name val="ＭＳ 明朝"/>
      <family val="1"/>
      <charset val="128"/>
    </font>
    <font>
      <sz val="11"/>
      <color theme="1"/>
      <name val="ＭＳ Ｐゴシック"/>
      <family val="2"/>
      <charset val="128"/>
      <scheme val="minor"/>
    </font>
    <font>
      <sz val="6"/>
      <name val="ＭＳ Ｐゴシック"/>
      <family val="2"/>
      <charset val="128"/>
      <scheme val="minor"/>
    </font>
    <font>
      <sz val="11"/>
      <name val="BIZ UDPゴシック"/>
      <family val="3"/>
      <charset val="128"/>
    </font>
    <font>
      <sz val="14"/>
      <name val="BIZ UDP明朝 Medium"/>
      <family val="1"/>
      <charset val="128"/>
    </font>
    <font>
      <sz val="14"/>
      <color theme="1"/>
      <name val="BIZ UDP明朝 Medium"/>
      <family val="1"/>
      <charset val="128"/>
    </font>
    <font>
      <sz val="12"/>
      <color theme="1"/>
      <name val="BIZ UDP明朝 Medium"/>
      <family val="1"/>
      <charset val="128"/>
    </font>
    <font>
      <b/>
      <sz val="14"/>
      <color theme="1"/>
      <name val="BIZ UDP明朝 Medium"/>
      <family val="1"/>
      <charset val="128"/>
    </font>
    <font>
      <b/>
      <sz val="16"/>
      <color theme="1"/>
      <name val="BIZ UDP明朝 Medium"/>
      <family val="1"/>
      <charset val="128"/>
    </font>
    <font>
      <sz val="14"/>
      <color indexed="8"/>
      <name val="BIZ UDP明朝 Medium"/>
      <family val="1"/>
      <charset val="128"/>
    </font>
    <font>
      <u/>
      <sz val="14"/>
      <color theme="1"/>
      <name val="BIZ UDP明朝 Medium"/>
      <family val="1"/>
      <charset val="128"/>
    </font>
    <font>
      <sz val="10"/>
      <color theme="1"/>
      <name val="BIZ UDP明朝 Medium"/>
      <family val="1"/>
      <charset val="128"/>
    </font>
    <font>
      <u/>
      <sz val="11"/>
      <color theme="10"/>
      <name val="ＭＳ Ｐゴシック"/>
      <family val="3"/>
      <charset val="128"/>
    </font>
    <font>
      <b/>
      <sz val="11"/>
      <color theme="1"/>
      <name val="BIZ UDP明朝 Medium"/>
      <family val="1"/>
      <charset val="128"/>
    </font>
    <font>
      <sz val="11"/>
      <color theme="1"/>
      <name val="BIZ UDP明朝 Medium"/>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s>
  <borders count="5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3">
    <xf numFmtId="0" fontId="0" fillId="0" borderId="0">
      <alignment vertical="center"/>
    </xf>
    <xf numFmtId="0" fontId="2" fillId="0" borderId="0"/>
    <xf numFmtId="38" fontId="2" fillId="0" borderId="0" applyFont="0" applyFill="0" applyBorder="0" applyAlignment="0" applyProtection="0"/>
    <xf numFmtId="38" fontId="3" fillId="0" borderId="0" applyFont="0" applyFill="0" applyBorder="0" applyAlignment="0" applyProtection="0"/>
    <xf numFmtId="0" fontId="3" fillId="0" borderId="0"/>
    <xf numFmtId="0" fontId="1" fillId="0" borderId="0">
      <alignment vertical="center"/>
    </xf>
    <xf numFmtId="0" fontId="3" fillId="0" borderId="0"/>
    <xf numFmtId="38" fontId="3" fillId="0" borderId="0" applyFont="0" applyFill="0" applyBorder="0" applyAlignment="0" applyProtection="0"/>
    <xf numFmtId="0" fontId="4" fillId="0" borderId="0">
      <alignment vertical="center"/>
    </xf>
    <xf numFmtId="0" fontId="7" fillId="0" borderId="0">
      <alignment vertical="center"/>
    </xf>
    <xf numFmtId="0" fontId="7" fillId="0" borderId="0">
      <alignment vertical="center"/>
    </xf>
    <xf numFmtId="38" fontId="4" fillId="0" borderId="0" applyFont="0" applyFill="0" applyBorder="0" applyAlignment="0" applyProtection="0">
      <alignment vertical="center"/>
    </xf>
    <xf numFmtId="0" fontId="18" fillId="0" borderId="0" applyNumberFormat="0" applyFill="0" applyBorder="0" applyAlignment="0" applyProtection="0">
      <alignment vertical="center"/>
    </xf>
  </cellStyleXfs>
  <cellXfs count="258">
    <xf numFmtId="0" fontId="0" fillId="0" borderId="0" xfId="0">
      <alignment vertical="center"/>
    </xf>
    <xf numFmtId="0" fontId="9" fillId="0" borderId="0" xfId="8" applyFont="1">
      <alignment vertical="center"/>
    </xf>
    <xf numFmtId="0" fontId="9" fillId="0" borderId="5" xfId="8" applyFont="1" applyBorder="1" applyAlignment="1">
      <alignment horizontal="distributed" vertical="center"/>
    </xf>
    <xf numFmtId="0" fontId="12" fillId="0" borderId="0" xfId="8" applyFont="1">
      <alignment vertical="center"/>
    </xf>
    <xf numFmtId="0" fontId="13" fillId="0" borderId="0" xfId="9" applyFont="1">
      <alignment vertical="center"/>
    </xf>
    <xf numFmtId="0" fontId="11" fillId="0" borderId="0" xfId="9" applyFont="1">
      <alignment vertical="center"/>
    </xf>
    <xf numFmtId="0" fontId="11" fillId="0" borderId="0" xfId="9" applyFont="1" applyAlignment="1">
      <alignment horizontal="center" vertical="center"/>
    </xf>
    <xf numFmtId="0" fontId="13" fillId="0" borderId="0" xfId="9" applyFont="1" applyFill="1">
      <alignment vertical="center"/>
    </xf>
    <xf numFmtId="0" fontId="11" fillId="0" borderId="0" xfId="9" applyFont="1" applyFill="1">
      <alignment vertical="center"/>
    </xf>
    <xf numFmtId="0" fontId="11" fillId="0" borderId="0" xfId="10" applyFont="1" applyFill="1" applyAlignment="1">
      <alignment horizontal="left" vertical="center"/>
    </xf>
    <xf numFmtId="0" fontId="13" fillId="0" borderId="0" xfId="10" applyFont="1" applyFill="1" applyBorder="1" applyAlignment="1">
      <alignment horizontal="left" vertical="center" shrinkToFit="1"/>
    </xf>
    <xf numFmtId="0" fontId="11" fillId="0" borderId="0" xfId="9" applyFont="1" applyAlignment="1">
      <alignment vertical="center"/>
    </xf>
    <xf numFmtId="0" fontId="11" fillId="0" borderId="26" xfId="9" applyFont="1" applyBorder="1" applyAlignment="1">
      <alignment horizontal="center" vertical="center"/>
    </xf>
    <xf numFmtId="42" fontId="11" fillId="0" borderId="21" xfId="9" applyNumberFormat="1" applyFont="1" applyBorder="1" applyAlignment="1">
      <alignment horizontal="center" vertical="center"/>
    </xf>
    <xf numFmtId="0" fontId="11" fillId="0" borderId="0" xfId="9" applyFont="1" applyAlignment="1">
      <alignment horizontal="left" vertical="center"/>
    </xf>
    <xf numFmtId="0" fontId="14" fillId="0" borderId="0" xfId="9" applyFont="1" applyFill="1" applyAlignment="1">
      <alignment horizontal="center" vertical="center"/>
    </xf>
    <xf numFmtId="0" fontId="11" fillId="0" borderId="0" xfId="10" applyFont="1" applyAlignment="1">
      <alignment horizontal="left" vertical="center"/>
    </xf>
    <xf numFmtId="0" fontId="11" fillId="0" borderId="0" xfId="9" applyFont="1" applyBorder="1" applyAlignment="1">
      <alignment vertical="center"/>
    </xf>
    <xf numFmtId="0" fontId="11" fillId="0" borderId="7" xfId="9" applyFont="1" applyBorder="1">
      <alignment vertical="center"/>
    </xf>
    <xf numFmtId="0" fontId="11" fillId="3" borderId="26" xfId="9" applyFont="1" applyFill="1" applyBorder="1" applyAlignment="1">
      <alignment horizontal="center" vertical="center"/>
    </xf>
    <xf numFmtId="0" fontId="11" fillId="3" borderId="21" xfId="9" applyFont="1" applyFill="1" applyBorder="1" applyAlignment="1">
      <alignment horizontal="center" vertical="center"/>
    </xf>
    <xf numFmtId="0" fontId="11" fillId="3" borderId="42" xfId="9" applyFont="1" applyFill="1" applyBorder="1" applyAlignment="1">
      <alignment horizontal="center" vertical="center"/>
    </xf>
    <xf numFmtId="0" fontId="11" fillId="3" borderId="22" xfId="9" applyFont="1" applyFill="1" applyBorder="1" applyAlignment="1">
      <alignment horizontal="center" vertical="center"/>
    </xf>
    <xf numFmtId="42" fontId="11" fillId="2" borderId="21" xfId="9" applyNumberFormat="1" applyFont="1" applyFill="1" applyBorder="1" applyAlignment="1">
      <alignment horizontal="center" vertical="center"/>
    </xf>
    <xf numFmtId="0" fontId="10" fillId="0" borderId="0" xfId="10" applyFont="1" applyBorder="1" applyAlignment="1">
      <alignment horizontal="left" vertical="center"/>
    </xf>
    <xf numFmtId="0" fontId="10" fillId="0" borderId="0" xfId="10" applyFont="1" applyBorder="1" applyAlignment="1">
      <alignment vertical="center"/>
    </xf>
    <xf numFmtId="0" fontId="10" fillId="0" borderId="0" xfId="10" applyFont="1" applyBorder="1" applyAlignment="1">
      <alignment horizontal="center" vertical="center"/>
    </xf>
    <xf numFmtId="0" fontId="10" fillId="0" borderId="0" xfId="10" applyFont="1">
      <alignment vertical="center"/>
    </xf>
    <xf numFmtId="0" fontId="10" fillId="0" borderId="4" xfId="10" applyFont="1" applyBorder="1" applyAlignment="1">
      <alignment horizontal="center" vertical="center"/>
    </xf>
    <xf numFmtId="0" fontId="10" fillId="0" borderId="4" xfId="10" applyFont="1" applyBorder="1" applyAlignment="1">
      <alignment vertical="center"/>
    </xf>
    <xf numFmtId="0" fontId="10" fillId="0" borderId="4" xfId="10" applyFont="1" applyBorder="1" applyAlignment="1">
      <alignment horizontal="left" vertical="center"/>
    </xf>
    <xf numFmtId="0" fontId="10" fillId="0" borderId="7" xfId="10" applyFont="1" applyFill="1" applyBorder="1" applyAlignment="1">
      <alignment horizontal="center" vertical="center"/>
    </xf>
    <xf numFmtId="0" fontId="10" fillId="0" borderId="7" xfId="10" applyFont="1" applyFill="1" applyBorder="1" applyAlignment="1">
      <alignment horizontal="center" vertical="center" wrapText="1"/>
    </xf>
    <xf numFmtId="0" fontId="10" fillId="0" borderId="7" xfId="10" applyFont="1" applyBorder="1" applyAlignment="1">
      <alignment horizontal="center" vertical="center" wrapText="1"/>
    </xf>
    <xf numFmtId="0" fontId="10" fillId="0" borderId="7" xfId="10" applyFont="1" applyBorder="1" applyAlignment="1">
      <alignment horizontal="center" vertical="center"/>
    </xf>
    <xf numFmtId="0" fontId="15" fillId="0" borderId="7" xfId="10" applyFont="1" applyFill="1" applyBorder="1" applyAlignment="1">
      <alignment vertical="center" shrinkToFit="1"/>
    </xf>
    <xf numFmtId="0" fontId="10" fillId="0" borderId="7" xfId="10" applyFont="1" applyBorder="1" applyAlignment="1">
      <alignment horizontal="left" vertical="center"/>
    </xf>
    <xf numFmtId="0" fontId="11" fillId="0" borderId="7" xfId="10" applyFont="1" applyFill="1" applyBorder="1" applyAlignment="1">
      <alignment horizontal="left" vertical="center" shrinkToFit="1"/>
    </xf>
    <xf numFmtId="0" fontId="10" fillId="0" borderId="7" xfId="10" applyNumberFormat="1" applyFont="1" applyBorder="1" applyAlignment="1">
      <alignment horizontal="left" vertical="center" wrapText="1"/>
    </xf>
    <xf numFmtId="0" fontId="11" fillId="0" borderId="7" xfId="10" applyFont="1" applyFill="1" applyBorder="1" applyAlignment="1">
      <alignment horizontal="left" vertical="center" wrapText="1" shrinkToFit="1"/>
    </xf>
    <xf numFmtId="0" fontId="11" fillId="0" borderId="0" xfId="10" applyFont="1">
      <alignment vertical="center"/>
    </xf>
    <xf numFmtId="0" fontId="10" fillId="0" borderId="0" xfId="10" applyFont="1" applyAlignment="1">
      <alignment horizontal="left" vertical="center"/>
    </xf>
    <xf numFmtId="0" fontId="10" fillId="0" borderId="0" xfId="10" applyFont="1" applyAlignment="1">
      <alignment horizontal="center" vertical="center"/>
    </xf>
    <xf numFmtId="0" fontId="11" fillId="0" borderId="0" xfId="10" applyFont="1" applyAlignment="1">
      <alignment horizontal="right" vertical="center"/>
    </xf>
    <xf numFmtId="0" fontId="16" fillId="0" borderId="0" xfId="10" applyFont="1">
      <alignment vertical="center"/>
    </xf>
    <xf numFmtId="0" fontId="11" fillId="0" borderId="0" xfId="10" applyFont="1" applyAlignment="1">
      <alignment horizontal="left" vertical="center" wrapText="1"/>
    </xf>
    <xf numFmtId="0" fontId="10" fillId="0" borderId="49" xfId="10" applyFont="1" applyBorder="1" applyAlignment="1">
      <alignment horizontal="center" vertical="center"/>
    </xf>
    <xf numFmtId="0" fontId="10" fillId="0" borderId="0" xfId="10" applyFont="1" applyAlignment="1">
      <alignment vertical="center"/>
    </xf>
    <xf numFmtId="0" fontId="11" fillId="0" borderId="0" xfId="8" applyFont="1" applyBorder="1" applyAlignment="1">
      <alignment horizontal="left" vertical="center"/>
    </xf>
    <xf numFmtId="0" fontId="13" fillId="3" borderId="16" xfId="10" applyFont="1" applyFill="1" applyBorder="1" applyAlignment="1">
      <alignment horizontal="center" vertical="center" shrinkToFit="1"/>
    </xf>
    <xf numFmtId="0" fontId="11" fillId="0" borderId="0" xfId="10" applyFont="1" applyAlignment="1">
      <alignment horizontal="left" vertical="center"/>
    </xf>
    <xf numFmtId="0" fontId="11" fillId="0" borderId="0" xfId="10" applyFont="1" applyAlignment="1">
      <alignment horizontal="left" vertical="center"/>
    </xf>
    <xf numFmtId="0" fontId="13" fillId="3" borderId="16" xfId="10" applyFont="1" applyFill="1" applyBorder="1" applyAlignment="1">
      <alignment horizontal="center" vertical="center" wrapText="1" shrinkToFit="1"/>
    </xf>
    <xf numFmtId="0" fontId="13" fillId="3" borderId="18" xfId="10" applyFont="1" applyFill="1" applyBorder="1" applyAlignment="1">
      <alignment horizontal="center" vertical="center" wrapText="1" shrinkToFit="1"/>
    </xf>
    <xf numFmtId="0" fontId="13" fillId="3" borderId="17" xfId="10" applyFont="1" applyFill="1" applyBorder="1" applyAlignment="1">
      <alignment horizontal="center" vertical="center" wrapText="1" shrinkToFit="1"/>
    </xf>
    <xf numFmtId="0" fontId="13" fillId="0" borderId="0" xfId="10" applyFont="1" applyFill="1" applyBorder="1" applyAlignment="1">
      <alignment horizontal="center" vertical="center" wrapText="1" shrinkToFit="1"/>
    </xf>
    <xf numFmtId="0" fontId="11" fillId="0" borderId="0" xfId="9" applyFont="1" applyAlignment="1">
      <alignment horizontal="left" vertical="center"/>
    </xf>
    <xf numFmtId="0" fontId="9" fillId="0" borderId="6" xfId="8" applyFont="1" applyBorder="1" applyAlignment="1">
      <alignment vertical="center"/>
    </xf>
    <xf numFmtId="0" fontId="13" fillId="0" borderId="37" xfId="10" applyFont="1" applyFill="1" applyBorder="1" applyAlignment="1">
      <alignment horizontal="center" vertical="center" wrapText="1" shrinkToFit="1"/>
    </xf>
    <xf numFmtId="0" fontId="11" fillId="0" borderId="4" xfId="9" applyFont="1" applyBorder="1" applyAlignment="1">
      <alignment horizontal="left" vertical="center"/>
    </xf>
    <xf numFmtId="0" fontId="13" fillId="0" borderId="0" xfId="10" applyFont="1" applyFill="1" applyBorder="1" applyAlignment="1">
      <alignment horizontal="center" vertical="center" shrinkToFit="1"/>
    </xf>
    <xf numFmtId="0" fontId="11" fillId="0" borderId="0" xfId="9" applyFont="1" applyAlignment="1">
      <alignment horizontal="left" vertical="center"/>
    </xf>
    <xf numFmtId="0" fontId="9" fillId="0" borderId="3" xfId="8" applyFont="1" applyBorder="1" applyAlignment="1">
      <alignment vertical="center"/>
    </xf>
    <xf numFmtId="0" fontId="11" fillId="0" borderId="0" xfId="9" applyFont="1" applyAlignment="1">
      <alignment horizontal="left" vertical="center"/>
    </xf>
    <xf numFmtId="0" fontId="11" fillId="3" borderId="22" xfId="8" applyFont="1" applyFill="1" applyBorder="1" applyAlignment="1">
      <alignment vertical="center"/>
    </xf>
    <xf numFmtId="0" fontId="9" fillId="3" borderId="6" xfId="8" applyFont="1" applyFill="1" applyBorder="1" applyAlignment="1">
      <alignment vertical="center"/>
    </xf>
    <xf numFmtId="0" fontId="9" fillId="3" borderId="6" xfId="8" applyFont="1" applyFill="1" applyBorder="1" applyAlignment="1">
      <alignment horizontal="center" vertical="center"/>
    </xf>
    <xf numFmtId="0" fontId="11" fillId="3" borderId="6" xfId="9" applyFont="1" applyFill="1" applyBorder="1">
      <alignment vertical="center"/>
    </xf>
    <xf numFmtId="0" fontId="9" fillId="3" borderId="3" xfId="8" applyFont="1" applyFill="1" applyBorder="1" applyAlignment="1">
      <alignment vertical="center"/>
    </xf>
    <xf numFmtId="0" fontId="9" fillId="3" borderId="6" xfId="8" applyFont="1" applyFill="1" applyBorder="1" applyAlignment="1">
      <alignment horizontal="left" vertical="center"/>
    </xf>
    <xf numFmtId="0" fontId="9" fillId="3" borderId="3" xfId="8" applyFont="1" applyFill="1" applyBorder="1" applyAlignment="1">
      <alignment horizontal="left" vertical="center"/>
    </xf>
    <xf numFmtId="0" fontId="9" fillId="0" borderId="9" xfId="8" applyFont="1" applyBorder="1" applyAlignment="1">
      <alignment horizontal="distributed" vertical="center" wrapText="1"/>
    </xf>
    <xf numFmtId="0" fontId="11" fillId="0" borderId="0" xfId="9" applyFont="1" applyAlignment="1">
      <alignment horizontal="left" vertical="center"/>
    </xf>
    <xf numFmtId="0" fontId="14" fillId="0" borderId="0" xfId="9" applyFont="1" applyFill="1" applyAlignment="1">
      <alignment horizontal="center" vertical="center"/>
    </xf>
    <xf numFmtId="0" fontId="11" fillId="0" borderId="0" xfId="8" applyFont="1" applyBorder="1" applyAlignment="1">
      <alignment horizontal="left" vertical="center"/>
    </xf>
    <xf numFmtId="0" fontId="9" fillId="3" borderId="6" xfId="8" applyFont="1" applyFill="1" applyBorder="1" applyAlignment="1">
      <alignment horizontal="center" vertical="center"/>
    </xf>
    <xf numFmtId="0" fontId="11" fillId="0" borderId="0" xfId="10" applyFont="1" applyAlignment="1">
      <alignment horizontal="left" vertical="center"/>
    </xf>
    <xf numFmtId="0" fontId="11" fillId="0" borderId="0" xfId="9" applyFont="1" applyBorder="1" applyAlignment="1">
      <alignment horizontal="left" vertical="center"/>
    </xf>
    <xf numFmtId="0" fontId="11" fillId="0" borderId="0" xfId="9" applyFont="1" applyBorder="1" applyAlignment="1">
      <alignment horizontal="center" vertical="center"/>
    </xf>
    <xf numFmtId="42" fontId="11" fillId="0" borderId="0" xfId="9" applyNumberFormat="1" applyFont="1" applyBorder="1" applyAlignment="1">
      <alignment horizontal="center" vertical="center"/>
    </xf>
    <xf numFmtId="0" fontId="11" fillId="0" borderId="34" xfId="9" applyFont="1" applyBorder="1">
      <alignment vertical="center"/>
    </xf>
    <xf numFmtId="0" fontId="11" fillId="0" borderId="55" xfId="9" applyFont="1" applyFill="1" applyBorder="1" applyAlignment="1">
      <alignment vertical="center"/>
    </xf>
    <xf numFmtId="0" fontId="11" fillId="0" borderId="0" xfId="9" applyFont="1" applyBorder="1">
      <alignment vertical="center"/>
    </xf>
    <xf numFmtId="0" fontId="11" fillId="0" borderId="0" xfId="9" applyFont="1" applyFill="1" applyBorder="1" applyAlignment="1">
      <alignment vertical="center"/>
    </xf>
    <xf numFmtId="0" fontId="11" fillId="0" borderId="0" xfId="10" applyFont="1" applyAlignment="1">
      <alignment horizontal="left" vertical="center" wrapText="1"/>
    </xf>
    <xf numFmtId="0" fontId="11" fillId="0" borderId="0" xfId="10" applyFont="1" applyAlignment="1">
      <alignment horizontal="left" vertical="center"/>
    </xf>
    <xf numFmtId="0" fontId="10" fillId="0" borderId="4" xfId="10" applyFont="1" applyBorder="1" applyAlignment="1">
      <alignment horizontal="left" vertical="center"/>
    </xf>
    <xf numFmtId="0" fontId="10" fillId="0" borderId="0" xfId="10" applyFont="1" applyBorder="1" applyAlignment="1">
      <alignment horizontal="center" vertical="center"/>
    </xf>
    <xf numFmtId="0" fontId="13" fillId="3" borderId="16" xfId="10" applyFont="1" applyFill="1" applyBorder="1" applyAlignment="1">
      <alignment horizontal="center" vertical="center" shrinkToFit="1"/>
    </xf>
    <xf numFmtId="0" fontId="11" fillId="0" borderId="0" xfId="9" applyFont="1" applyAlignment="1">
      <alignment horizontal="left" vertical="center"/>
    </xf>
    <xf numFmtId="0" fontId="13" fillId="3" borderId="18" xfId="10" applyFont="1" applyFill="1" applyBorder="1" applyAlignment="1">
      <alignment vertical="center" shrinkToFit="1"/>
    </xf>
    <xf numFmtId="0" fontId="13" fillId="3" borderId="17" xfId="10" applyFont="1" applyFill="1" applyBorder="1" applyAlignment="1">
      <alignment vertical="center" shrinkToFit="1"/>
    </xf>
    <xf numFmtId="0" fontId="11" fillId="0" borderId="4" xfId="10" applyFont="1" applyBorder="1">
      <alignment vertical="center"/>
    </xf>
    <xf numFmtId="0" fontId="9" fillId="0" borderId="0" xfId="8" applyFont="1" applyFill="1" applyBorder="1" applyAlignment="1">
      <alignment vertical="center"/>
    </xf>
    <xf numFmtId="0" fontId="9" fillId="0" borderId="0" xfId="8" applyFont="1" applyAlignment="1">
      <alignment horizontal="left" vertical="center"/>
    </xf>
    <xf numFmtId="0" fontId="9" fillId="0" borderId="5" xfId="8" applyFont="1" applyBorder="1" applyAlignment="1">
      <alignment horizontal="center" vertical="center" wrapText="1"/>
    </xf>
    <xf numFmtId="0" fontId="13" fillId="3" borderId="16" xfId="10" applyFont="1" applyFill="1" applyBorder="1" applyAlignment="1">
      <alignment horizontal="center" vertical="center" shrinkToFit="1"/>
    </xf>
    <xf numFmtId="0" fontId="11" fillId="0" borderId="0" xfId="9" applyFont="1" applyAlignment="1">
      <alignment horizontal="left" vertical="center"/>
    </xf>
    <xf numFmtId="0" fontId="14" fillId="0" borderId="0" xfId="9" applyFont="1" applyFill="1" applyAlignment="1">
      <alignment horizontal="center" vertical="center"/>
    </xf>
    <xf numFmtId="0" fontId="11" fillId="0" borderId="0" xfId="8" applyFont="1" applyBorder="1" applyAlignment="1">
      <alignment horizontal="left" vertical="center"/>
    </xf>
    <xf numFmtId="0" fontId="11" fillId="0" borderId="0" xfId="10" applyFont="1" applyAlignment="1">
      <alignment horizontal="right" vertical="center"/>
    </xf>
    <xf numFmtId="0" fontId="11" fillId="0" borderId="0" xfId="10" applyFont="1" applyAlignment="1">
      <alignment horizontal="left" vertical="center"/>
    </xf>
    <xf numFmtId="0" fontId="11" fillId="3" borderId="22" xfId="8" applyFont="1" applyFill="1" applyBorder="1" applyAlignment="1">
      <alignment horizontal="center" vertical="center"/>
    </xf>
    <xf numFmtId="0" fontId="20" fillId="0" borderId="0" xfId="9" applyFont="1">
      <alignment vertical="center"/>
    </xf>
    <xf numFmtId="42" fontId="11" fillId="2" borderId="56" xfId="9" applyNumberFormat="1" applyFont="1" applyFill="1" applyBorder="1" applyAlignment="1">
      <alignment horizontal="center" vertical="center"/>
    </xf>
    <xf numFmtId="42" fontId="11" fillId="2" borderId="27" xfId="9" applyNumberFormat="1" applyFont="1" applyFill="1" applyBorder="1" applyAlignment="1">
      <alignment horizontal="center" vertical="center"/>
    </xf>
    <xf numFmtId="42" fontId="11" fillId="2" borderId="57" xfId="9" applyNumberFormat="1" applyFont="1" applyFill="1" applyBorder="1" applyAlignment="1">
      <alignment horizontal="center" vertical="center"/>
    </xf>
    <xf numFmtId="0" fontId="11" fillId="0" borderId="2" xfId="9" applyFont="1" applyFill="1" applyBorder="1" applyAlignment="1">
      <alignment horizontal="center" vertical="center"/>
    </xf>
    <xf numFmtId="0" fontId="11" fillId="0" borderId="3" xfId="9" applyFont="1" applyFill="1" applyBorder="1" applyAlignment="1">
      <alignment horizontal="center" vertical="center"/>
    </xf>
    <xf numFmtId="0" fontId="11" fillId="0" borderId="7" xfId="9" applyFont="1" applyFill="1" applyBorder="1" applyAlignment="1">
      <alignment horizontal="center" vertical="center"/>
    </xf>
    <xf numFmtId="0" fontId="11" fillId="0" borderId="2" xfId="9" applyFont="1" applyBorder="1" applyAlignment="1">
      <alignment horizontal="center" vertical="center"/>
    </xf>
    <xf numFmtId="0" fontId="11" fillId="0" borderId="3" xfId="9" applyFont="1" applyBorder="1" applyAlignment="1">
      <alignment horizontal="center" vertical="center"/>
    </xf>
    <xf numFmtId="0" fontId="13" fillId="0" borderId="2" xfId="9" applyFont="1" applyBorder="1" applyAlignment="1">
      <alignment horizontal="center" vertical="center"/>
    </xf>
    <xf numFmtId="0" fontId="13" fillId="0" borderId="6" xfId="9" applyFont="1" applyBorder="1" applyAlignment="1">
      <alignment horizontal="center" vertical="center"/>
    </xf>
    <xf numFmtId="0" fontId="13" fillId="0" borderId="3" xfId="9" applyFont="1" applyBorder="1" applyAlignment="1">
      <alignment horizontal="center" vertical="center"/>
    </xf>
    <xf numFmtId="0" fontId="13" fillId="2" borderId="16" xfId="9" applyFont="1" applyFill="1" applyBorder="1" applyAlignment="1">
      <alignment horizontal="center" vertical="center"/>
    </xf>
    <xf numFmtId="0" fontId="13" fillId="2" borderId="18" xfId="9" applyFont="1" applyFill="1" applyBorder="1" applyAlignment="1">
      <alignment horizontal="center" vertical="center"/>
    </xf>
    <xf numFmtId="0" fontId="13" fillId="2" borderId="17" xfId="9" applyFont="1" applyFill="1" applyBorder="1" applyAlignment="1">
      <alignment horizontal="center" vertical="center"/>
    </xf>
    <xf numFmtId="42" fontId="11" fillId="2" borderId="39" xfId="9" applyNumberFormat="1" applyFont="1" applyFill="1" applyBorder="1" applyAlignment="1">
      <alignment horizontal="center" vertical="center"/>
    </xf>
    <xf numFmtId="0" fontId="11" fillId="2" borderId="40" xfId="9" applyFont="1" applyFill="1" applyBorder="1" applyAlignment="1">
      <alignment horizontal="center" vertical="center"/>
    </xf>
    <xf numFmtId="0" fontId="11" fillId="2" borderId="41" xfId="9" applyFont="1" applyFill="1" applyBorder="1" applyAlignment="1">
      <alignment horizontal="center" vertical="center"/>
    </xf>
    <xf numFmtId="0" fontId="13" fillId="0" borderId="7" xfId="9" applyFont="1" applyBorder="1" applyAlignment="1">
      <alignment horizontal="center" vertical="center"/>
    </xf>
    <xf numFmtId="0" fontId="13" fillId="0" borderId="1" xfId="9" applyFont="1" applyBorder="1" applyAlignment="1">
      <alignment horizontal="center" vertical="center"/>
    </xf>
    <xf numFmtId="0" fontId="11" fillId="3" borderId="7" xfId="9" applyFont="1" applyFill="1" applyBorder="1" applyAlignment="1">
      <alignment horizontal="center" vertical="center"/>
    </xf>
    <xf numFmtId="0" fontId="11" fillId="3" borderId="1" xfId="9" applyFont="1" applyFill="1" applyBorder="1" applyAlignment="1">
      <alignment horizontal="center" vertical="center"/>
    </xf>
    <xf numFmtId="42" fontId="11" fillId="3" borderId="1" xfId="9" applyNumberFormat="1" applyFont="1" applyFill="1" applyBorder="1" applyAlignment="1">
      <alignment horizontal="center" vertical="center"/>
    </xf>
    <xf numFmtId="0" fontId="11" fillId="3" borderId="2" xfId="9" applyFont="1" applyFill="1" applyBorder="1" applyAlignment="1">
      <alignment horizontal="center" vertical="center"/>
    </xf>
    <xf numFmtId="0" fontId="11" fillId="3" borderId="3" xfId="9" applyFont="1" applyFill="1" applyBorder="1" applyAlignment="1">
      <alignment horizontal="center" vertical="center"/>
    </xf>
    <xf numFmtId="0" fontId="11" fillId="3" borderId="52" xfId="9" applyFont="1" applyFill="1" applyBorder="1" applyAlignment="1">
      <alignment horizontal="center" vertical="center"/>
    </xf>
    <xf numFmtId="0" fontId="11" fillId="3" borderId="54" xfId="9" applyFont="1" applyFill="1" applyBorder="1" applyAlignment="1">
      <alignment horizontal="center" vertical="center"/>
    </xf>
    <xf numFmtId="0" fontId="12" fillId="3" borderId="2" xfId="9" applyFont="1" applyFill="1" applyBorder="1" applyAlignment="1">
      <alignment horizontal="center" vertical="center" wrapText="1"/>
    </xf>
    <xf numFmtId="0" fontId="12" fillId="3" borderId="6" xfId="9" applyFont="1" applyFill="1" applyBorder="1" applyAlignment="1">
      <alignment horizontal="center" vertical="center" wrapText="1"/>
    </xf>
    <xf numFmtId="0" fontId="12" fillId="3" borderId="3" xfId="9" applyFont="1" applyFill="1" applyBorder="1" applyAlignment="1">
      <alignment horizontal="center" vertical="center" wrapText="1"/>
    </xf>
    <xf numFmtId="0" fontId="17" fillId="3" borderId="2" xfId="9" applyFont="1" applyFill="1" applyBorder="1" applyAlignment="1">
      <alignment horizontal="center" vertical="center" wrapText="1"/>
    </xf>
    <xf numFmtId="0" fontId="17" fillId="3" borderId="6" xfId="9" applyFont="1" applyFill="1" applyBorder="1" applyAlignment="1">
      <alignment horizontal="center" vertical="center" wrapText="1"/>
    </xf>
    <xf numFmtId="0" fontId="17" fillId="3" borderId="3" xfId="9" applyFont="1" applyFill="1" applyBorder="1" applyAlignment="1">
      <alignment horizontal="center" vertical="center" wrapText="1"/>
    </xf>
    <xf numFmtId="0" fontId="17" fillId="3" borderId="52" xfId="9" applyFont="1" applyFill="1" applyBorder="1" applyAlignment="1">
      <alignment horizontal="center" vertical="center" wrapText="1"/>
    </xf>
    <xf numFmtId="0" fontId="17" fillId="3" borderId="53" xfId="9" applyFont="1" applyFill="1" applyBorder="1" applyAlignment="1">
      <alignment horizontal="center" vertical="center" wrapText="1"/>
    </xf>
    <xf numFmtId="0" fontId="17" fillId="3" borderId="54" xfId="9" applyFont="1" applyFill="1" applyBorder="1" applyAlignment="1">
      <alignment horizontal="center" vertical="center" wrapText="1"/>
    </xf>
    <xf numFmtId="42" fontId="11" fillId="3" borderId="7" xfId="9" applyNumberFormat="1" applyFont="1" applyFill="1" applyBorder="1" applyAlignment="1">
      <alignment horizontal="center" vertical="center"/>
    </xf>
    <xf numFmtId="42" fontId="11" fillId="2" borderId="16" xfId="9" applyNumberFormat="1" applyFont="1" applyFill="1" applyBorder="1" applyAlignment="1">
      <alignment horizontal="center" vertical="center"/>
    </xf>
    <xf numFmtId="42" fontId="11" fillId="2" borderId="18" xfId="9" applyNumberFormat="1" applyFont="1" applyFill="1" applyBorder="1" applyAlignment="1">
      <alignment horizontal="center" vertical="center"/>
    </xf>
    <xf numFmtId="42" fontId="11" fillId="2" borderId="17" xfId="9" applyNumberFormat="1" applyFont="1" applyFill="1" applyBorder="1" applyAlignment="1">
      <alignment horizontal="center" vertical="center"/>
    </xf>
    <xf numFmtId="0" fontId="11" fillId="2" borderId="7" xfId="9" applyFont="1" applyFill="1" applyBorder="1" applyAlignment="1">
      <alignment horizontal="center" vertical="center"/>
    </xf>
    <xf numFmtId="0" fontId="11" fillId="0" borderId="16" xfId="9" applyFont="1" applyBorder="1" applyAlignment="1">
      <alignment horizontal="left" vertical="center"/>
    </xf>
    <xf numFmtId="0" fontId="11" fillId="0" borderId="18" xfId="9" applyFont="1" applyBorder="1" applyAlignment="1">
      <alignment horizontal="left" vertical="center"/>
    </xf>
    <xf numFmtId="0" fontId="11" fillId="0" borderId="17" xfId="9" applyFont="1" applyBorder="1" applyAlignment="1">
      <alignment horizontal="left" vertical="center"/>
    </xf>
    <xf numFmtId="0" fontId="13" fillId="0" borderId="0" xfId="9" applyFont="1" applyAlignment="1">
      <alignment horizontal="left" vertical="center"/>
    </xf>
    <xf numFmtId="0" fontId="11" fillId="0" borderId="0" xfId="9" applyFont="1" applyAlignment="1">
      <alignment horizontal="left" vertical="center"/>
    </xf>
    <xf numFmtId="0" fontId="11" fillId="3" borderId="32" xfId="9" applyFont="1" applyFill="1" applyBorder="1" applyAlignment="1">
      <alignment horizontal="center" vertical="center" wrapText="1"/>
    </xf>
    <xf numFmtId="0" fontId="11" fillId="3" borderId="25" xfId="9" applyFont="1" applyFill="1" applyBorder="1" applyAlignment="1">
      <alignment horizontal="center" vertical="center" wrapText="1"/>
    </xf>
    <xf numFmtId="0" fontId="11" fillId="0" borderId="33" xfId="9" applyFont="1" applyBorder="1" applyAlignment="1">
      <alignment horizontal="left" vertical="center" wrapText="1"/>
    </xf>
    <xf numFmtId="0" fontId="11" fillId="0" borderId="34" xfId="9" applyFont="1" applyBorder="1" applyAlignment="1">
      <alignment horizontal="left" vertical="center" wrapText="1"/>
    </xf>
    <xf numFmtId="0" fontId="11" fillId="0" borderId="35" xfId="9" applyFont="1" applyBorder="1" applyAlignment="1">
      <alignment horizontal="left" vertical="center" wrapText="1"/>
    </xf>
    <xf numFmtId="0" fontId="11" fillId="0" borderId="36" xfId="9" applyFont="1" applyBorder="1" applyAlignment="1">
      <alignment horizontal="left" vertical="center" wrapText="1"/>
    </xf>
    <xf numFmtId="0" fontId="11" fillId="0" borderId="37" xfId="9" applyFont="1" applyBorder="1" applyAlignment="1">
      <alignment horizontal="left" vertical="center" wrapText="1"/>
    </xf>
    <xf numFmtId="0" fontId="11" fillId="0" borderId="38" xfId="9" applyFont="1" applyBorder="1" applyAlignment="1">
      <alignment horizontal="left" vertical="center" wrapText="1"/>
    </xf>
    <xf numFmtId="0" fontId="11" fillId="0" borderId="30" xfId="9" applyFont="1" applyBorder="1" applyAlignment="1">
      <alignment horizontal="left" vertical="center"/>
    </xf>
    <xf numFmtId="0" fontId="11" fillId="0" borderId="31" xfId="9" applyFont="1" applyBorder="1" applyAlignment="1">
      <alignment horizontal="left" vertical="center"/>
    </xf>
    <xf numFmtId="0" fontId="11" fillId="0" borderId="46" xfId="9" applyFont="1" applyBorder="1" applyAlignment="1">
      <alignment horizontal="left" vertical="center"/>
    </xf>
    <xf numFmtId="0" fontId="11" fillId="0" borderId="40" xfId="9" applyFont="1" applyBorder="1" applyAlignment="1">
      <alignment horizontal="left" vertical="center"/>
    </xf>
    <xf numFmtId="0" fontId="11" fillId="0" borderId="41" xfId="9" applyFont="1" applyBorder="1" applyAlignment="1">
      <alignment horizontal="left" vertical="center"/>
    </xf>
    <xf numFmtId="0" fontId="11" fillId="0" borderId="27" xfId="9" applyFont="1" applyBorder="1" applyAlignment="1">
      <alignment horizontal="left" vertical="center"/>
    </xf>
    <xf numFmtId="0" fontId="11" fillId="0" borderId="28" xfId="9" applyFont="1" applyBorder="1" applyAlignment="1">
      <alignment horizontal="left" vertical="center"/>
    </xf>
    <xf numFmtId="0" fontId="11" fillId="0" borderId="6" xfId="9" applyFont="1" applyBorder="1" applyAlignment="1">
      <alignment horizontal="left" vertical="center"/>
    </xf>
    <xf numFmtId="0" fontId="11" fillId="0" borderId="29" xfId="9" applyFont="1" applyBorder="1" applyAlignment="1">
      <alignment horizontal="left" vertical="center"/>
    </xf>
    <xf numFmtId="0" fontId="11" fillId="0" borderId="43" xfId="9" applyFont="1" applyBorder="1" applyAlignment="1">
      <alignment horizontal="left" vertical="center"/>
    </xf>
    <xf numFmtId="0" fontId="13" fillId="3" borderId="16" xfId="10" applyFont="1" applyFill="1" applyBorder="1" applyAlignment="1">
      <alignment horizontal="center" vertical="center" shrinkToFit="1"/>
    </xf>
    <xf numFmtId="0" fontId="13" fillId="3" borderId="18" xfId="10" applyFont="1" applyFill="1" applyBorder="1" applyAlignment="1">
      <alignment horizontal="center" vertical="center" shrinkToFit="1"/>
    </xf>
    <xf numFmtId="0" fontId="13" fillId="3" borderId="17" xfId="10" applyFont="1" applyFill="1" applyBorder="1" applyAlignment="1">
      <alignment horizontal="center" vertical="center" shrinkToFit="1"/>
    </xf>
    <xf numFmtId="0" fontId="11" fillId="0" borderId="0" xfId="10" applyFont="1" applyFill="1" applyBorder="1" applyAlignment="1">
      <alignment horizontal="left" vertical="center"/>
    </xf>
    <xf numFmtId="0" fontId="14" fillId="0" borderId="0" xfId="9" applyFont="1" applyFill="1" applyAlignment="1">
      <alignment horizontal="center" vertical="center"/>
    </xf>
    <xf numFmtId="0" fontId="11" fillId="0" borderId="44" xfId="8" applyFont="1" applyBorder="1" applyAlignment="1">
      <alignment horizontal="left" vertical="center"/>
    </xf>
    <xf numFmtId="0" fontId="11" fillId="0" borderId="0" xfId="8" applyFont="1" applyBorder="1" applyAlignment="1">
      <alignment horizontal="left" vertical="center"/>
    </xf>
    <xf numFmtId="0" fontId="11" fillId="0" borderId="45" xfId="8" applyFont="1" applyBorder="1" applyAlignment="1">
      <alignment horizontal="left" vertical="center"/>
    </xf>
    <xf numFmtId="0" fontId="11" fillId="0" borderId="36" xfId="8" applyFont="1" applyBorder="1" applyAlignment="1">
      <alignment horizontal="left" vertical="center"/>
    </xf>
    <xf numFmtId="0" fontId="11" fillId="0" borderId="37" xfId="8" applyFont="1" applyBorder="1" applyAlignment="1">
      <alignment horizontal="left" vertical="center"/>
    </xf>
    <xf numFmtId="0" fontId="11" fillId="0" borderId="38" xfId="8" applyFont="1" applyBorder="1" applyAlignment="1">
      <alignment horizontal="left" vertical="center"/>
    </xf>
    <xf numFmtId="0" fontId="11" fillId="0" borderId="18" xfId="8" applyFont="1" applyBorder="1" applyAlignment="1">
      <alignment horizontal="left" vertical="center"/>
    </xf>
    <xf numFmtId="0" fontId="11" fillId="0" borderId="17" xfId="8" applyFont="1" applyBorder="1" applyAlignment="1">
      <alignment horizontal="left" vertical="center"/>
    </xf>
    <xf numFmtId="0" fontId="13" fillId="3" borderId="16" xfId="10" applyFont="1" applyFill="1" applyBorder="1" applyAlignment="1">
      <alignment horizontal="center" vertical="center" wrapText="1" shrinkToFit="1"/>
    </xf>
    <xf numFmtId="0" fontId="13" fillId="3" borderId="18" xfId="10" applyFont="1" applyFill="1" applyBorder="1" applyAlignment="1">
      <alignment horizontal="center" vertical="center" wrapText="1" shrinkToFit="1"/>
    </xf>
    <xf numFmtId="0" fontId="13" fillId="3" borderId="17" xfId="10" applyFont="1" applyFill="1" applyBorder="1" applyAlignment="1">
      <alignment horizontal="center" vertical="center" wrapText="1" shrinkToFit="1"/>
    </xf>
    <xf numFmtId="0" fontId="13" fillId="3" borderId="16" xfId="10" applyFont="1" applyFill="1" applyBorder="1" applyAlignment="1">
      <alignment vertical="center" shrinkToFit="1"/>
    </xf>
    <xf numFmtId="0" fontId="13" fillId="3" borderId="18" xfId="10" applyFont="1" applyFill="1" applyBorder="1" applyAlignment="1">
      <alignment vertical="center" shrinkToFit="1"/>
    </xf>
    <xf numFmtId="0" fontId="13" fillId="3" borderId="17" xfId="10" applyFont="1" applyFill="1" applyBorder="1" applyAlignment="1">
      <alignment vertical="center" shrinkToFit="1"/>
    </xf>
    <xf numFmtId="0" fontId="13" fillId="3" borderId="16" xfId="10" applyFont="1" applyFill="1" applyBorder="1" applyAlignment="1">
      <alignment horizontal="left" vertical="center" shrinkToFit="1"/>
    </xf>
    <xf numFmtId="0" fontId="13" fillId="3" borderId="18" xfId="10" applyFont="1" applyFill="1" applyBorder="1" applyAlignment="1">
      <alignment horizontal="left" vertical="center" shrinkToFit="1"/>
    </xf>
    <xf numFmtId="0" fontId="13" fillId="3" borderId="17" xfId="10" applyFont="1" applyFill="1" applyBorder="1" applyAlignment="1">
      <alignment horizontal="left" vertical="center" shrinkToFit="1"/>
    </xf>
    <xf numFmtId="0" fontId="11" fillId="0" borderId="0" xfId="9" applyFont="1" applyAlignment="1">
      <alignment horizontal="right" vertical="center"/>
    </xf>
    <xf numFmtId="0" fontId="11" fillId="0" borderId="45" xfId="9" applyFont="1" applyBorder="1" applyAlignment="1">
      <alignment horizontal="right" vertical="center"/>
    </xf>
    <xf numFmtId="0" fontId="11" fillId="0" borderId="0" xfId="10" applyFont="1" applyAlignment="1">
      <alignment horizontal="right" vertical="center"/>
    </xf>
    <xf numFmtId="0" fontId="11" fillId="0" borderId="45" xfId="10" applyFont="1" applyBorder="1" applyAlignment="1">
      <alignment horizontal="right" vertical="center"/>
    </xf>
    <xf numFmtId="49" fontId="9" fillId="0" borderId="50" xfId="8" applyNumberFormat="1" applyFont="1" applyFill="1" applyBorder="1" applyAlignment="1">
      <alignment horizontal="center" vertical="center"/>
    </xf>
    <xf numFmtId="49" fontId="9" fillId="0" borderId="6" xfId="8" applyNumberFormat="1" applyFont="1" applyFill="1" applyBorder="1" applyAlignment="1">
      <alignment horizontal="center" vertical="center"/>
    </xf>
    <xf numFmtId="0" fontId="11" fillId="0" borderId="0" xfId="10" applyFont="1" applyAlignment="1">
      <alignment horizontal="right" vertical="center" wrapText="1"/>
    </xf>
    <xf numFmtId="0" fontId="11" fillId="0" borderId="45" xfId="10" applyFont="1" applyBorder="1" applyAlignment="1">
      <alignment horizontal="right" vertical="center" wrapText="1"/>
    </xf>
    <xf numFmtId="0" fontId="9" fillId="3" borderId="6" xfId="8" applyFont="1" applyFill="1" applyBorder="1" applyAlignment="1">
      <alignment horizontal="center" vertical="center"/>
    </xf>
    <xf numFmtId="0" fontId="9" fillId="3" borderId="3" xfId="8" applyFont="1" applyFill="1" applyBorder="1" applyAlignment="1">
      <alignment horizontal="center" vertical="center"/>
    </xf>
    <xf numFmtId="0" fontId="11" fillId="3" borderId="16" xfId="10" applyFont="1" applyFill="1" applyBorder="1" applyAlignment="1">
      <alignment horizontal="left" vertical="center" wrapText="1" shrinkToFit="1"/>
    </xf>
    <xf numFmtId="0" fontId="11" fillId="3" borderId="18" xfId="10" applyFont="1" applyFill="1" applyBorder="1" applyAlignment="1">
      <alignment horizontal="left" vertical="center" wrapText="1" shrinkToFit="1"/>
    </xf>
    <xf numFmtId="0" fontId="11" fillId="3" borderId="17" xfId="10" applyFont="1" applyFill="1" applyBorder="1" applyAlignment="1">
      <alignment horizontal="left" vertical="center" wrapText="1" shrinkToFit="1"/>
    </xf>
    <xf numFmtId="0" fontId="11" fillId="0" borderId="45" xfId="9" applyFont="1" applyBorder="1" applyAlignment="1">
      <alignment horizontal="left" vertical="center" wrapText="1"/>
    </xf>
    <xf numFmtId="0" fontId="11" fillId="0" borderId="23" xfId="9" applyFont="1" applyBorder="1" applyAlignment="1">
      <alignment horizontal="center" vertical="center"/>
    </xf>
    <xf numFmtId="0" fontId="11" fillId="0" borderId="19" xfId="9" applyFont="1" applyBorder="1" applyAlignment="1">
      <alignment horizontal="center" vertical="center"/>
    </xf>
    <xf numFmtId="0" fontId="11" fillId="3" borderId="24" xfId="9" applyFont="1" applyFill="1" applyBorder="1" applyAlignment="1">
      <alignment horizontal="center" vertical="center"/>
    </xf>
    <xf numFmtId="0" fontId="11" fillId="3" borderId="20" xfId="9" applyFont="1" applyFill="1" applyBorder="1" applyAlignment="1">
      <alignment horizontal="center" vertical="center"/>
    </xf>
    <xf numFmtId="0" fontId="11" fillId="0" borderId="16" xfId="9" applyFont="1" applyBorder="1" applyAlignment="1">
      <alignment horizontal="center" vertical="center"/>
    </xf>
    <xf numFmtId="0" fontId="11" fillId="0" borderId="17" xfId="9" applyFont="1" applyBorder="1" applyAlignment="1">
      <alignment horizontal="center" vertical="center"/>
    </xf>
    <xf numFmtId="0" fontId="11" fillId="0" borderId="33" xfId="8" applyFont="1" applyBorder="1" applyAlignment="1">
      <alignment horizontal="left" vertical="center" wrapText="1"/>
    </xf>
    <xf numFmtId="0" fontId="11" fillId="0" borderId="34" xfId="8" applyFont="1" applyBorder="1" applyAlignment="1">
      <alignment horizontal="left" vertical="center" wrapText="1"/>
    </xf>
    <xf numFmtId="0" fontId="11" fillId="0" borderId="35" xfId="8" applyFont="1" applyBorder="1" applyAlignment="1">
      <alignment horizontal="left" vertical="center" wrapText="1"/>
    </xf>
    <xf numFmtId="0" fontId="11" fillId="0" borderId="44" xfId="8" applyFont="1" applyBorder="1" applyAlignment="1">
      <alignment horizontal="left" vertical="center" wrapText="1"/>
    </xf>
    <xf numFmtId="0" fontId="11" fillId="0" borderId="0" xfId="8" applyFont="1" applyBorder="1" applyAlignment="1">
      <alignment horizontal="left" vertical="center" wrapText="1"/>
    </xf>
    <xf numFmtId="0" fontId="11" fillId="0" borderId="45" xfId="8" applyFont="1" applyBorder="1" applyAlignment="1">
      <alignment horizontal="left" vertical="center" wrapText="1"/>
    </xf>
    <xf numFmtId="0" fontId="11" fillId="0" borderId="36" xfId="8" applyFont="1" applyBorder="1" applyAlignment="1">
      <alignment horizontal="left" vertical="center" wrapText="1"/>
    </xf>
    <xf numFmtId="0" fontId="11" fillId="0" borderId="37" xfId="8" applyFont="1" applyBorder="1" applyAlignment="1">
      <alignment horizontal="left" vertical="center" wrapText="1"/>
    </xf>
    <xf numFmtId="0" fontId="11" fillId="0" borderId="38" xfId="8" applyFont="1" applyBorder="1" applyAlignment="1">
      <alignment horizontal="left" vertical="center" wrapText="1"/>
    </xf>
    <xf numFmtId="0" fontId="9" fillId="3" borderId="10" xfId="8" applyFont="1" applyFill="1" applyBorder="1" applyAlignment="1">
      <alignment vertical="center"/>
    </xf>
    <xf numFmtId="0" fontId="9" fillId="3" borderId="11" xfId="8" applyFont="1" applyFill="1" applyBorder="1" applyAlignment="1">
      <alignment vertical="center"/>
    </xf>
    <xf numFmtId="0" fontId="9" fillId="3" borderId="12" xfId="8" applyFont="1" applyFill="1" applyBorder="1" applyAlignment="1">
      <alignment vertical="center"/>
    </xf>
    <xf numFmtId="0" fontId="9" fillId="3" borderId="13" xfId="8" applyFont="1" applyFill="1" applyBorder="1" applyAlignment="1">
      <alignment vertical="center"/>
    </xf>
    <xf numFmtId="0" fontId="9" fillId="3" borderId="14" xfId="8" applyFont="1" applyFill="1" applyBorder="1" applyAlignment="1">
      <alignment vertical="center"/>
    </xf>
    <xf numFmtId="0" fontId="9" fillId="3" borderId="15" xfId="8" applyFont="1" applyFill="1" applyBorder="1" applyAlignment="1">
      <alignment vertical="center"/>
    </xf>
    <xf numFmtId="0" fontId="9" fillId="3" borderId="2" xfId="8" applyFont="1" applyFill="1" applyBorder="1" applyAlignment="1">
      <alignment horizontal="center" vertical="center"/>
    </xf>
    <xf numFmtId="49" fontId="9" fillId="3" borderId="6" xfId="8" applyNumberFormat="1" applyFont="1" applyFill="1" applyBorder="1" applyAlignment="1">
      <alignment horizontal="center" vertical="center"/>
    </xf>
    <xf numFmtId="49" fontId="9" fillId="3" borderId="3" xfId="8" applyNumberFormat="1" applyFont="1" applyFill="1" applyBorder="1" applyAlignment="1">
      <alignment horizontal="center" vertical="center"/>
    </xf>
    <xf numFmtId="0" fontId="9" fillId="0" borderId="1" xfId="8" applyFont="1" applyBorder="1" applyAlignment="1">
      <alignment horizontal="center" vertical="center"/>
    </xf>
    <xf numFmtId="0" fontId="9" fillId="0" borderId="47" xfId="8" applyFont="1" applyBorder="1" applyAlignment="1">
      <alignment horizontal="center" vertical="center"/>
    </xf>
    <xf numFmtId="0" fontId="9" fillId="0" borderId="5" xfId="8" applyFont="1" applyBorder="1" applyAlignment="1">
      <alignment horizontal="center" vertical="center"/>
    </xf>
    <xf numFmtId="0" fontId="9" fillId="0" borderId="2" xfId="8" applyFont="1" applyBorder="1" applyAlignment="1">
      <alignment horizontal="center" vertical="center"/>
    </xf>
    <xf numFmtId="0" fontId="9" fillId="0" borderId="6" xfId="8" applyFont="1" applyBorder="1" applyAlignment="1">
      <alignment horizontal="center" vertical="center"/>
    </xf>
    <xf numFmtId="0" fontId="9" fillId="0" borderId="3" xfId="8" applyFont="1" applyBorder="1" applyAlignment="1">
      <alignment horizontal="center" vertical="center"/>
    </xf>
    <xf numFmtId="0" fontId="9" fillId="3" borderId="2" xfId="8" applyFont="1" applyFill="1" applyBorder="1" applyAlignment="1">
      <alignment horizontal="center" vertical="center" wrapText="1"/>
    </xf>
    <xf numFmtId="0" fontId="9" fillId="3" borderId="51" xfId="8" applyFont="1" applyFill="1" applyBorder="1" applyAlignment="1">
      <alignment horizontal="center" vertical="center" wrapText="1"/>
    </xf>
    <xf numFmtId="0" fontId="13" fillId="3" borderId="16" xfId="10" applyFont="1" applyFill="1" applyBorder="1" applyAlignment="1">
      <alignment horizontal="left" vertical="center" wrapText="1" shrinkToFit="1"/>
    </xf>
    <xf numFmtId="0" fontId="13" fillId="3" borderId="18" xfId="10" applyFont="1" applyFill="1" applyBorder="1" applyAlignment="1">
      <alignment horizontal="left" vertical="center" wrapText="1" shrinkToFit="1"/>
    </xf>
    <xf numFmtId="0" fontId="13" fillId="3" borderId="17" xfId="10" applyFont="1" applyFill="1" applyBorder="1" applyAlignment="1">
      <alignment horizontal="left" vertical="center" wrapText="1" shrinkToFit="1"/>
    </xf>
    <xf numFmtId="0" fontId="18" fillId="3" borderId="16" xfId="12" applyFill="1" applyBorder="1" applyAlignment="1">
      <alignment horizontal="left" vertical="center" wrapText="1" shrinkToFit="1"/>
    </xf>
    <xf numFmtId="0" fontId="19" fillId="0" borderId="7" xfId="9" applyFont="1" applyBorder="1" applyAlignment="1">
      <alignment horizontal="center" vertical="center"/>
    </xf>
    <xf numFmtId="0" fontId="19" fillId="0" borderId="1" xfId="9" applyFont="1" applyBorder="1" applyAlignment="1">
      <alignment horizontal="center" vertical="center"/>
    </xf>
    <xf numFmtId="0" fontId="20" fillId="3" borderId="7" xfId="9" applyFont="1" applyFill="1" applyBorder="1" applyAlignment="1">
      <alignment horizontal="center" vertical="center" wrapText="1"/>
    </xf>
    <xf numFmtId="0" fontId="20" fillId="3" borderId="1" xfId="9" applyFont="1" applyFill="1" applyBorder="1" applyAlignment="1">
      <alignment horizontal="center" vertical="center"/>
    </xf>
    <xf numFmtId="42" fontId="20" fillId="3" borderId="1" xfId="9" applyNumberFormat="1" applyFont="1" applyFill="1" applyBorder="1" applyAlignment="1">
      <alignment horizontal="center" vertical="center"/>
    </xf>
    <xf numFmtId="0" fontId="11" fillId="0" borderId="0" xfId="10" applyFont="1" applyAlignment="1">
      <alignment horizontal="left" vertical="center" wrapText="1"/>
    </xf>
    <xf numFmtId="0" fontId="11" fillId="0" borderId="0" xfId="10" applyFont="1" applyAlignment="1">
      <alignment horizontal="left" vertical="center"/>
    </xf>
    <xf numFmtId="0" fontId="10" fillId="0" borderId="4" xfId="10" applyFont="1" applyBorder="1" applyAlignment="1">
      <alignment horizontal="left" vertical="center"/>
    </xf>
    <xf numFmtId="0" fontId="10" fillId="0" borderId="6" xfId="10" applyFont="1" applyBorder="1" applyAlignment="1">
      <alignment horizontal="left" vertical="center"/>
    </xf>
    <xf numFmtId="0" fontId="10" fillId="0" borderId="0" xfId="10" applyFont="1" applyBorder="1" applyAlignment="1">
      <alignment horizontal="center" vertical="center"/>
    </xf>
    <xf numFmtId="0" fontId="10" fillId="0" borderId="47" xfId="10" applyFont="1" applyBorder="1" applyAlignment="1">
      <alignment horizontal="center" vertical="center"/>
    </xf>
    <xf numFmtId="0" fontId="10" fillId="0" borderId="5" xfId="10" applyFont="1" applyBorder="1" applyAlignment="1">
      <alignment horizontal="center" vertical="center"/>
    </xf>
    <xf numFmtId="0" fontId="10" fillId="0" borderId="47" xfId="10" applyFont="1" applyFill="1" applyBorder="1" applyAlignment="1">
      <alignment horizontal="center" vertical="center"/>
    </xf>
    <xf numFmtId="0" fontId="10" fillId="0" borderId="8" xfId="10" applyFont="1" applyFill="1" applyBorder="1" applyAlignment="1">
      <alignment horizontal="center" vertical="center"/>
    </xf>
    <xf numFmtId="0" fontId="10" fillId="0" borderId="48" xfId="10" applyFont="1" applyBorder="1" applyAlignment="1">
      <alignment horizontal="center" vertical="center"/>
    </xf>
    <xf numFmtId="0" fontId="10" fillId="0" borderId="8" xfId="10" applyFont="1" applyFill="1" applyBorder="1" applyAlignment="1">
      <alignment horizontal="center" vertical="center" wrapText="1"/>
    </xf>
    <xf numFmtId="0" fontId="10" fillId="0" borderId="4" xfId="10" applyFont="1" applyBorder="1" applyAlignment="1">
      <alignment horizontal="center" vertical="center" wrapText="1"/>
    </xf>
    <xf numFmtId="0" fontId="10" fillId="0" borderId="48" xfId="10" applyFont="1" applyBorder="1" applyAlignment="1">
      <alignment horizontal="center" vertical="center" wrapText="1"/>
    </xf>
    <xf numFmtId="0" fontId="10" fillId="0" borderId="47" xfId="10" applyFont="1" applyFill="1" applyBorder="1" applyAlignment="1">
      <alignment horizontal="center" vertical="center" wrapText="1"/>
    </xf>
  </cellXfs>
  <cellStyles count="13">
    <cellStyle name="ハイパーリンク" xfId="12" builtinId="8"/>
    <cellStyle name="桁区切り 2" xfId="2"/>
    <cellStyle name="桁区切り 2 2" xfId="7"/>
    <cellStyle name="桁区切り 3" xfId="3"/>
    <cellStyle name="桁区切り 4" xfId="11"/>
    <cellStyle name="標準" xfId="0" builtinId="0"/>
    <cellStyle name="標準 2" xfId="1"/>
    <cellStyle name="標準 2 2" xfId="6"/>
    <cellStyle name="標準 3" xfId="4"/>
    <cellStyle name="標準 4" xfId="5"/>
    <cellStyle name="標準 4 2" xfId="10"/>
    <cellStyle name="標準 5" xfId="8"/>
    <cellStyle name="標準 6" xfId="9"/>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12</xdr:col>
      <xdr:colOff>0</xdr:colOff>
      <xdr:row>18</xdr:row>
      <xdr:rowOff>0</xdr:rowOff>
    </xdr:from>
    <xdr:ext cx="3741420" cy="1183342"/>
    <xdr:sp macro="" textlink="">
      <xdr:nvSpPr>
        <xdr:cNvPr id="3" name="テキスト ボックス 2"/>
        <xdr:cNvSpPr txBox="1"/>
      </xdr:nvSpPr>
      <xdr:spPr>
        <a:xfrm>
          <a:off x="8615082" y="1308847"/>
          <a:ext cx="3741420" cy="1183342"/>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solidFill>
                <a:schemeClr val="tx1"/>
              </a:solidFill>
              <a:latin typeface="BIZ UDPゴシック" panose="020B0400000000000000" pitchFamily="50" charset="-128"/>
              <a:ea typeface="BIZ UDPゴシック" panose="020B0400000000000000" pitchFamily="50" charset="-128"/>
            </a:rPr>
            <a:t>○</a:t>
          </a:r>
          <a:r>
            <a:rPr kumimoji="1" lang="ja-JP" altLang="en-US" sz="1600" b="1">
              <a:solidFill>
                <a:schemeClr val="accent1"/>
              </a:solidFill>
              <a:latin typeface="BIZ UDPゴシック" panose="020B0400000000000000" pitchFamily="50" charset="-128"/>
              <a:ea typeface="BIZ UDPゴシック" panose="020B0400000000000000" pitchFamily="50" charset="-128"/>
            </a:rPr>
            <a:t>青色</a:t>
          </a:r>
          <a:r>
            <a:rPr kumimoji="1" lang="ja-JP" altLang="en-US" sz="1600">
              <a:solidFill>
                <a:schemeClr val="tx1"/>
              </a:solidFill>
              <a:latin typeface="BIZ UDPゴシック" panose="020B0400000000000000" pitchFamily="50" charset="-128"/>
              <a:ea typeface="BIZ UDPゴシック" panose="020B0400000000000000" pitchFamily="50" charset="-128"/>
            </a:rPr>
            <a:t>で塗りつぶされたセルを入力してください。</a:t>
          </a:r>
          <a:endParaRPr kumimoji="1" lang="en-US" altLang="ja-JP" sz="1600">
            <a:solidFill>
              <a:schemeClr val="tx1"/>
            </a:solidFill>
            <a:effectLst/>
            <a:latin typeface="BIZ UDPゴシック" panose="020B0400000000000000" pitchFamily="50" charset="-128"/>
            <a:ea typeface="BIZ UDPゴシック" panose="020B0400000000000000" pitchFamily="50" charset="-128"/>
          </a:endParaRPr>
        </a:p>
        <a:p>
          <a:r>
            <a:rPr kumimoji="1" lang="ja-JP" altLang="en-US" sz="1600">
              <a:solidFill>
                <a:schemeClr val="tx1"/>
              </a:solidFill>
              <a:effectLst/>
              <a:latin typeface="BIZ UDPゴシック" panose="020B0400000000000000" pitchFamily="50" charset="-128"/>
              <a:ea typeface="BIZ UDPゴシック" panose="020B0400000000000000" pitchFamily="50" charset="-128"/>
            </a:rPr>
            <a:t>○</a:t>
          </a:r>
          <a:r>
            <a:rPr kumimoji="1" lang="ja-JP" altLang="en-US" sz="1600" b="1">
              <a:solidFill>
                <a:schemeClr val="accent6"/>
              </a:solidFill>
              <a:effectLst/>
              <a:latin typeface="BIZ UDPゴシック" panose="020B0400000000000000" pitchFamily="50" charset="-128"/>
              <a:ea typeface="BIZ UDPゴシック" panose="020B0400000000000000" pitchFamily="50" charset="-128"/>
            </a:rPr>
            <a:t>緑色</a:t>
          </a:r>
          <a:r>
            <a:rPr kumimoji="1" lang="ja-JP" altLang="en-US" sz="1600">
              <a:solidFill>
                <a:schemeClr val="tx1"/>
              </a:solidFill>
              <a:effectLst/>
              <a:latin typeface="BIZ UDPゴシック" panose="020B0400000000000000" pitchFamily="50" charset="-128"/>
              <a:ea typeface="BIZ UDPゴシック" panose="020B0400000000000000" pitchFamily="50" charset="-128"/>
            </a:rPr>
            <a:t>で塗りつぶされたセルは自動で入力されます。</a:t>
          </a:r>
          <a:endParaRPr lang="ja-JP" altLang="ja-JP" sz="1800">
            <a:solidFill>
              <a:schemeClr val="tx1"/>
            </a:solidFill>
            <a:effectLst/>
            <a:latin typeface="BIZ UDPゴシック" panose="020B0400000000000000" pitchFamily="50" charset="-128"/>
            <a:ea typeface="BIZ UDPゴシック" panose="020B0400000000000000"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0</xdr:colOff>
      <xdr:row>18</xdr:row>
      <xdr:rowOff>0</xdr:rowOff>
    </xdr:from>
    <xdr:ext cx="3741420" cy="1183342"/>
    <xdr:sp macro="" textlink="">
      <xdr:nvSpPr>
        <xdr:cNvPr id="2" name="テキスト ボックス 1"/>
        <xdr:cNvSpPr txBox="1"/>
      </xdr:nvSpPr>
      <xdr:spPr>
        <a:xfrm>
          <a:off x="9898380" y="5067300"/>
          <a:ext cx="3741420" cy="1183342"/>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solidFill>
                <a:schemeClr val="tx1"/>
              </a:solidFill>
              <a:latin typeface="BIZ UDPゴシック" panose="020B0400000000000000" pitchFamily="50" charset="-128"/>
              <a:ea typeface="BIZ UDPゴシック" panose="020B0400000000000000" pitchFamily="50" charset="-128"/>
            </a:rPr>
            <a:t>○</a:t>
          </a:r>
          <a:r>
            <a:rPr kumimoji="1" lang="ja-JP" altLang="en-US" sz="1600" b="1">
              <a:solidFill>
                <a:schemeClr val="accent1"/>
              </a:solidFill>
              <a:latin typeface="BIZ UDPゴシック" panose="020B0400000000000000" pitchFamily="50" charset="-128"/>
              <a:ea typeface="BIZ UDPゴシック" panose="020B0400000000000000" pitchFamily="50" charset="-128"/>
            </a:rPr>
            <a:t>青色</a:t>
          </a:r>
          <a:r>
            <a:rPr kumimoji="1" lang="ja-JP" altLang="en-US" sz="1600">
              <a:solidFill>
                <a:schemeClr val="tx1"/>
              </a:solidFill>
              <a:latin typeface="BIZ UDPゴシック" panose="020B0400000000000000" pitchFamily="50" charset="-128"/>
              <a:ea typeface="BIZ UDPゴシック" panose="020B0400000000000000" pitchFamily="50" charset="-128"/>
            </a:rPr>
            <a:t>で塗りつぶされたセルを入力してください。</a:t>
          </a:r>
          <a:endParaRPr kumimoji="1" lang="en-US" altLang="ja-JP" sz="1600">
            <a:solidFill>
              <a:schemeClr val="tx1"/>
            </a:solidFill>
            <a:effectLst/>
            <a:latin typeface="BIZ UDPゴシック" panose="020B0400000000000000" pitchFamily="50" charset="-128"/>
            <a:ea typeface="BIZ UDPゴシック" panose="020B0400000000000000" pitchFamily="50" charset="-128"/>
          </a:endParaRPr>
        </a:p>
        <a:p>
          <a:r>
            <a:rPr kumimoji="1" lang="ja-JP" altLang="en-US" sz="1600">
              <a:solidFill>
                <a:schemeClr val="tx1"/>
              </a:solidFill>
              <a:effectLst/>
              <a:latin typeface="BIZ UDPゴシック" panose="020B0400000000000000" pitchFamily="50" charset="-128"/>
              <a:ea typeface="BIZ UDPゴシック" panose="020B0400000000000000" pitchFamily="50" charset="-128"/>
            </a:rPr>
            <a:t>○</a:t>
          </a:r>
          <a:r>
            <a:rPr kumimoji="1" lang="ja-JP" altLang="en-US" sz="1600" b="1">
              <a:solidFill>
                <a:schemeClr val="accent6"/>
              </a:solidFill>
              <a:effectLst/>
              <a:latin typeface="BIZ UDPゴシック" panose="020B0400000000000000" pitchFamily="50" charset="-128"/>
              <a:ea typeface="BIZ UDPゴシック" panose="020B0400000000000000" pitchFamily="50" charset="-128"/>
            </a:rPr>
            <a:t>緑色</a:t>
          </a:r>
          <a:r>
            <a:rPr kumimoji="1" lang="ja-JP" altLang="en-US" sz="1600">
              <a:solidFill>
                <a:schemeClr val="tx1"/>
              </a:solidFill>
              <a:effectLst/>
              <a:latin typeface="BIZ UDPゴシック" panose="020B0400000000000000" pitchFamily="50" charset="-128"/>
              <a:ea typeface="BIZ UDPゴシック" panose="020B0400000000000000" pitchFamily="50" charset="-128"/>
            </a:rPr>
            <a:t>で塗りつぶされたセルは自動で入力されます。</a:t>
          </a:r>
          <a:endParaRPr lang="ja-JP" altLang="ja-JP" sz="1800">
            <a:solidFill>
              <a:schemeClr val="tx1"/>
            </a:solidFill>
            <a:effectLst/>
            <a:latin typeface="BIZ UDPゴシック" panose="020B0400000000000000" pitchFamily="50" charset="-128"/>
            <a:ea typeface="BIZ UDPゴシック" panose="020B0400000000000000" pitchFamily="50" charset="-128"/>
          </a:endParaRPr>
        </a:p>
      </xdr:txBody>
    </xdr:sp>
    <xdr:clientData/>
  </xdr:oneCellAnchor>
  <xdr:oneCellAnchor>
    <xdr:from>
      <xdr:col>12</xdr:col>
      <xdr:colOff>457200</xdr:colOff>
      <xdr:row>23</xdr:row>
      <xdr:rowOff>66675</xdr:rowOff>
    </xdr:from>
    <xdr:ext cx="2438400" cy="274320"/>
    <xdr:sp macro="" textlink="">
      <xdr:nvSpPr>
        <xdr:cNvPr id="4" name="テキスト ボックス 3"/>
        <xdr:cNvSpPr txBox="1"/>
      </xdr:nvSpPr>
      <xdr:spPr>
        <a:xfrm>
          <a:off x="10344150" y="6981825"/>
          <a:ext cx="2438400" cy="274320"/>
        </a:xfrm>
        <a:prstGeom prst="rect">
          <a:avLst/>
        </a:prstGeom>
        <a:solidFill>
          <a:sysClr val="window" lastClr="FFFFFF"/>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rgbClr val="C00000"/>
              </a:solidFill>
              <a:effectLst/>
              <a:latin typeface="BIZ UDPゴシック" panose="020B0400000000000000" pitchFamily="50" charset="-128"/>
              <a:ea typeface="BIZ UDPゴシック" panose="020B0400000000000000" pitchFamily="50" charset="-128"/>
            </a:rPr>
            <a:t>「✔」を入れてください。</a:t>
          </a:r>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twoCellAnchor>
    <xdr:from>
      <xdr:col>1</xdr:col>
      <xdr:colOff>400051</xdr:colOff>
      <xdr:row>23</xdr:row>
      <xdr:rowOff>203835</xdr:rowOff>
    </xdr:from>
    <xdr:to>
      <xdr:col>12</xdr:col>
      <xdr:colOff>457200</xdr:colOff>
      <xdr:row>31</xdr:row>
      <xdr:rowOff>96884</xdr:rowOff>
    </xdr:to>
    <xdr:cxnSp macro="">
      <xdr:nvCxnSpPr>
        <xdr:cNvPr id="5" name="直線矢印コネクタ 4"/>
        <xdr:cNvCxnSpPr>
          <a:stCxn id="4" idx="1"/>
        </xdr:cNvCxnSpPr>
      </xdr:nvCxnSpPr>
      <xdr:spPr>
        <a:xfrm flipH="1">
          <a:off x="542926" y="7118985"/>
          <a:ext cx="9801224" cy="1559924"/>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485775</xdr:colOff>
      <xdr:row>23</xdr:row>
      <xdr:rowOff>152400</xdr:rowOff>
    </xdr:from>
    <xdr:to>
      <xdr:col>12</xdr:col>
      <xdr:colOff>457200</xdr:colOff>
      <xdr:row>23</xdr:row>
      <xdr:rowOff>203835</xdr:rowOff>
    </xdr:to>
    <xdr:cxnSp macro="">
      <xdr:nvCxnSpPr>
        <xdr:cNvPr id="7" name="直線矢印コネクタ 6"/>
        <xdr:cNvCxnSpPr>
          <a:stCxn id="4" idx="1"/>
        </xdr:cNvCxnSpPr>
      </xdr:nvCxnSpPr>
      <xdr:spPr>
        <a:xfrm flipH="1" flipV="1">
          <a:off x="628650" y="7067550"/>
          <a:ext cx="9715500" cy="51435"/>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609600</xdr:colOff>
      <xdr:row>19</xdr:row>
      <xdr:rowOff>152401</xdr:rowOff>
    </xdr:from>
    <xdr:to>
      <xdr:col>12</xdr:col>
      <xdr:colOff>457200</xdr:colOff>
      <xdr:row>23</xdr:row>
      <xdr:rowOff>203835</xdr:rowOff>
    </xdr:to>
    <xdr:cxnSp macro="">
      <xdr:nvCxnSpPr>
        <xdr:cNvPr id="6" name="直線矢印コネクタ 5"/>
        <xdr:cNvCxnSpPr>
          <a:stCxn id="4" idx="1"/>
        </xdr:cNvCxnSpPr>
      </xdr:nvCxnSpPr>
      <xdr:spPr>
        <a:xfrm flipH="1" flipV="1">
          <a:off x="752475" y="6191251"/>
          <a:ext cx="9591675" cy="851534"/>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1238250</xdr:colOff>
      <xdr:row>99</xdr:row>
      <xdr:rowOff>95250</xdr:rowOff>
    </xdr:from>
    <xdr:ext cx="3478305" cy="1005969"/>
    <xdr:sp macro="" textlink="">
      <xdr:nvSpPr>
        <xdr:cNvPr id="9" name="テキスト ボックス 8"/>
        <xdr:cNvSpPr txBox="1"/>
      </xdr:nvSpPr>
      <xdr:spPr>
        <a:xfrm>
          <a:off x="9686925" y="25641300"/>
          <a:ext cx="3478305" cy="1005969"/>
        </a:xfrm>
        <a:prstGeom prst="rect">
          <a:avLst/>
        </a:prstGeom>
        <a:solidFill>
          <a:schemeClr val="bg1"/>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rgbClr val="C00000"/>
              </a:solidFill>
              <a:effectLst/>
              <a:latin typeface="BIZ UDPゴシック" panose="020B0400000000000000" pitchFamily="50" charset="-128"/>
              <a:ea typeface="BIZ UDPゴシック" panose="020B0400000000000000" pitchFamily="50" charset="-128"/>
            </a:rPr>
            <a:t>合計額が基準額を上回った場合→基準額を申請してください。</a:t>
          </a:r>
          <a:endParaRPr kumimoji="1" lang="en-US" altLang="ja-JP" sz="1200">
            <a:solidFill>
              <a:srgbClr val="C00000"/>
            </a:solidFill>
            <a:effectLst/>
            <a:latin typeface="BIZ UDPゴシック" panose="020B0400000000000000" pitchFamily="50" charset="-128"/>
            <a:ea typeface="BIZ UDPゴシック" panose="020B0400000000000000" pitchFamily="50" charset="-128"/>
          </a:endParaRPr>
        </a:p>
        <a:p>
          <a:r>
            <a:rPr kumimoji="1" lang="ja-JP" altLang="en-US" sz="1200">
              <a:solidFill>
                <a:srgbClr val="C00000"/>
              </a:solidFill>
              <a:effectLst/>
              <a:latin typeface="BIZ UDPゴシック" panose="020B0400000000000000" pitchFamily="50" charset="-128"/>
              <a:ea typeface="BIZ UDPゴシック" panose="020B0400000000000000" pitchFamily="50" charset="-128"/>
            </a:rPr>
            <a:t>合計額が基準額を下回った場合→合計額で申請してください。</a:t>
          </a:r>
          <a:endParaRPr kumimoji="1" lang="en-US" altLang="ja-JP" sz="1200">
            <a:solidFill>
              <a:srgbClr val="C00000"/>
            </a:solidFill>
            <a:effectLst/>
            <a:latin typeface="BIZ UDPゴシック" panose="020B0400000000000000" pitchFamily="50" charset="-128"/>
            <a:ea typeface="BIZ UDPゴシック" panose="020B0400000000000000" pitchFamily="50" charset="-128"/>
          </a:endParaRPr>
        </a:p>
        <a:p>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oneCellAnchor>
    <xdr:from>
      <xdr:col>7</xdr:col>
      <xdr:colOff>171450</xdr:colOff>
      <xdr:row>104</xdr:row>
      <xdr:rowOff>76200</xdr:rowOff>
    </xdr:from>
    <xdr:ext cx="2438400" cy="657225"/>
    <xdr:sp macro="" textlink="">
      <xdr:nvSpPr>
        <xdr:cNvPr id="10" name="テキスト ボックス 9"/>
        <xdr:cNvSpPr txBox="1"/>
      </xdr:nvSpPr>
      <xdr:spPr>
        <a:xfrm>
          <a:off x="6010275" y="26860500"/>
          <a:ext cx="2438400" cy="657225"/>
        </a:xfrm>
        <a:prstGeom prst="rect">
          <a:avLst/>
        </a:prstGeom>
        <a:solidFill>
          <a:sysClr val="window" lastClr="FFFFFF"/>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400">
              <a:solidFill>
                <a:srgbClr val="C00000"/>
              </a:solidFill>
              <a:effectLst/>
              <a:latin typeface="BIZ UDPゴシック" panose="020B0400000000000000" pitchFamily="50" charset="-128"/>
              <a:ea typeface="BIZ UDPゴシック" panose="020B0400000000000000" pitchFamily="50" charset="-128"/>
            </a:rPr>
            <a:t>数値チェックが〇になるように確認をしてください。</a:t>
          </a:r>
          <a:endParaRPr lang="en-US"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oneCellAnchor>
    <xdr:from>
      <xdr:col>6</xdr:col>
      <xdr:colOff>1343025</xdr:colOff>
      <xdr:row>61</xdr:row>
      <xdr:rowOff>114300</xdr:rowOff>
    </xdr:from>
    <xdr:ext cx="2438400" cy="541020"/>
    <xdr:sp macro="" textlink="">
      <xdr:nvSpPr>
        <xdr:cNvPr id="12" name="テキスト ボックス 11"/>
        <xdr:cNvSpPr txBox="1"/>
      </xdr:nvSpPr>
      <xdr:spPr>
        <a:xfrm>
          <a:off x="5715000" y="17678400"/>
          <a:ext cx="2438400" cy="541020"/>
        </a:xfrm>
        <a:prstGeom prst="rect">
          <a:avLst/>
        </a:prstGeom>
        <a:solidFill>
          <a:sysClr val="window" lastClr="FFFFFF"/>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rgbClr val="C00000"/>
              </a:solidFill>
              <a:effectLst/>
              <a:latin typeface="BIZ UDPゴシック" panose="020B0400000000000000" pitchFamily="50" charset="-128"/>
              <a:ea typeface="BIZ UDPゴシック" panose="020B0400000000000000" pitchFamily="50" charset="-128"/>
            </a:rPr>
            <a:t>該当する診療報酬科目に「✔」を入れてください。</a:t>
          </a:r>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twoCellAnchor>
    <xdr:from>
      <xdr:col>1</xdr:col>
      <xdr:colOff>533400</xdr:colOff>
      <xdr:row>62</xdr:row>
      <xdr:rowOff>175260</xdr:rowOff>
    </xdr:from>
    <xdr:to>
      <xdr:col>6</xdr:col>
      <xdr:colOff>1343025</xdr:colOff>
      <xdr:row>65</xdr:row>
      <xdr:rowOff>168038</xdr:rowOff>
    </xdr:to>
    <xdr:cxnSp macro="">
      <xdr:nvCxnSpPr>
        <xdr:cNvPr id="13" name="直線矢印コネクタ 12"/>
        <xdr:cNvCxnSpPr>
          <a:stCxn id="12" idx="1"/>
        </xdr:cNvCxnSpPr>
      </xdr:nvCxnSpPr>
      <xdr:spPr>
        <a:xfrm flipH="1">
          <a:off x="676275" y="17948910"/>
          <a:ext cx="5038725" cy="621428"/>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561976</xdr:colOff>
      <xdr:row>62</xdr:row>
      <xdr:rowOff>175260</xdr:rowOff>
    </xdr:from>
    <xdr:to>
      <xdr:col>6</xdr:col>
      <xdr:colOff>1343025</xdr:colOff>
      <xdr:row>63</xdr:row>
      <xdr:rowOff>88028</xdr:rowOff>
    </xdr:to>
    <xdr:cxnSp macro="">
      <xdr:nvCxnSpPr>
        <xdr:cNvPr id="15" name="直線矢印コネクタ 14"/>
        <xdr:cNvCxnSpPr>
          <a:stCxn id="12" idx="1"/>
        </xdr:cNvCxnSpPr>
      </xdr:nvCxnSpPr>
      <xdr:spPr>
        <a:xfrm flipH="1">
          <a:off x="704851" y="17948910"/>
          <a:ext cx="5010149" cy="122318"/>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1362075</xdr:colOff>
      <xdr:row>55</xdr:row>
      <xdr:rowOff>171450</xdr:rowOff>
    </xdr:from>
    <xdr:ext cx="2438400" cy="274320"/>
    <xdr:sp macro="" textlink="">
      <xdr:nvSpPr>
        <xdr:cNvPr id="17" name="テキスト ボックス 16"/>
        <xdr:cNvSpPr txBox="1"/>
      </xdr:nvSpPr>
      <xdr:spPr>
        <a:xfrm>
          <a:off x="5734050" y="16478250"/>
          <a:ext cx="2438400" cy="274320"/>
        </a:xfrm>
        <a:prstGeom prst="rect">
          <a:avLst/>
        </a:prstGeom>
        <a:no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rgbClr val="C00000"/>
              </a:solidFill>
              <a:effectLst/>
              <a:latin typeface="BIZ UDPゴシック" panose="020B0400000000000000" pitchFamily="50" charset="-128"/>
              <a:ea typeface="BIZ UDPゴシック" panose="020B0400000000000000" pitchFamily="50" charset="-128"/>
            </a:rPr>
            <a:t>「✔」を入れてください。</a:t>
          </a:r>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twoCellAnchor>
    <xdr:from>
      <xdr:col>1</xdr:col>
      <xdr:colOff>619126</xdr:colOff>
      <xdr:row>56</xdr:row>
      <xdr:rowOff>99060</xdr:rowOff>
    </xdr:from>
    <xdr:to>
      <xdr:col>6</xdr:col>
      <xdr:colOff>1362075</xdr:colOff>
      <xdr:row>58</xdr:row>
      <xdr:rowOff>135653</xdr:rowOff>
    </xdr:to>
    <xdr:cxnSp macro="">
      <xdr:nvCxnSpPr>
        <xdr:cNvPr id="19" name="直線矢印コネクタ 18"/>
        <xdr:cNvCxnSpPr>
          <a:stCxn id="17" idx="1"/>
        </xdr:cNvCxnSpPr>
      </xdr:nvCxnSpPr>
      <xdr:spPr>
        <a:xfrm flipH="1">
          <a:off x="762001" y="16615410"/>
          <a:ext cx="4972049" cy="455693"/>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1190625</xdr:colOff>
      <xdr:row>45</xdr:row>
      <xdr:rowOff>190500</xdr:rowOff>
    </xdr:from>
    <xdr:ext cx="2438400" cy="361950"/>
    <xdr:sp macro="" textlink="">
      <xdr:nvSpPr>
        <xdr:cNvPr id="21" name="テキスト ボックス 20"/>
        <xdr:cNvSpPr txBox="1"/>
      </xdr:nvSpPr>
      <xdr:spPr>
        <a:xfrm>
          <a:off x="5562600" y="14211300"/>
          <a:ext cx="2438400" cy="361950"/>
        </a:xfrm>
        <a:prstGeom prst="rect">
          <a:avLst/>
        </a:prstGeom>
        <a:solidFill>
          <a:sysClr val="window" lastClr="FFFFFF"/>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400">
              <a:solidFill>
                <a:srgbClr val="C00000"/>
              </a:solidFill>
              <a:effectLst/>
              <a:latin typeface="BIZ UDPゴシック" panose="020B0400000000000000" pitchFamily="50" charset="-128"/>
              <a:ea typeface="BIZ UDPゴシック" panose="020B0400000000000000" pitchFamily="50" charset="-128"/>
            </a:rPr>
            <a:t>施設種別を選んでください。</a:t>
          </a:r>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twoCellAnchor>
    <xdr:from>
      <xdr:col>5</xdr:col>
      <xdr:colOff>133351</xdr:colOff>
      <xdr:row>46</xdr:row>
      <xdr:rowOff>123825</xdr:rowOff>
    </xdr:from>
    <xdr:to>
      <xdr:col>6</xdr:col>
      <xdr:colOff>1190625</xdr:colOff>
      <xdr:row>48</xdr:row>
      <xdr:rowOff>150893</xdr:rowOff>
    </xdr:to>
    <xdr:cxnSp macro="">
      <xdr:nvCxnSpPr>
        <xdr:cNvPr id="22" name="直線矢印コネクタ 21"/>
        <xdr:cNvCxnSpPr>
          <a:stCxn id="21" idx="1"/>
        </xdr:cNvCxnSpPr>
      </xdr:nvCxnSpPr>
      <xdr:spPr>
        <a:xfrm flipH="1">
          <a:off x="3038476" y="14392275"/>
          <a:ext cx="2524124" cy="446168"/>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276225</xdr:colOff>
      <xdr:row>49</xdr:row>
      <xdr:rowOff>95250</xdr:rowOff>
    </xdr:from>
    <xdr:ext cx="3693458" cy="1114425"/>
    <xdr:sp macro="" textlink="">
      <xdr:nvSpPr>
        <xdr:cNvPr id="26" name="テキスト ボックス 25"/>
        <xdr:cNvSpPr txBox="1"/>
      </xdr:nvSpPr>
      <xdr:spPr>
        <a:xfrm>
          <a:off x="7858125" y="15068550"/>
          <a:ext cx="3693458" cy="1114425"/>
        </a:xfrm>
        <a:prstGeom prst="rect">
          <a:avLst/>
        </a:prstGeom>
        <a:solidFill>
          <a:sysClr val="window" lastClr="FFFFFF"/>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rgbClr val="C00000"/>
              </a:solidFill>
              <a:effectLst/>
              <a:latin typeface="BIZ UDPゴシック" panose="020B0400000000000000" pitchFamily="50" charset="-128"/>
              <a:ea typeface="BIZ UDPゴシック" panose="020B0400000000000000" pitchFamily="50" charset="-128"/>
            </a:rPr>
            <a:t>自動的に基準額が入力されます。申請額を変更する場合は手入力で申請額に実際の申請額を入力して下さい。ただし、基準額を超える申請はできません。</a:t>
          </a:r>
          <a:endParaRPr kumimoji="1" lang="en-US" altLang="ja-JP" sz="1200">
            <a:solidFill>
              <a:srgbClr val="C00000"/>
            </a:solidFill>
            <a:effectLst/>
            <a:latin typeface="BIZ UDPゴシック" panose="020B0400000000000000" pitchFamily="50" charset="-128"/>
            <a:ea typeface="BIZ UDPゴシック" panose="020B0400000000000000" pitchFamily="50" charset="-128"/>
          </a:endParaRPr>
        </a:p>
        <a:p>
          <a:r>
            <a:rPr kumimoji="1" lang="ja-JP" altLang="en-US" sz="1200">
              <a:solidFill>
                <a:srgbClr val="C00000"/>
              </a:solidFill>
              <a:effectLst/>
              <a:latin typeface="BIZ UDPゴシック" panose="020B0400000000000000" pitchFamily="50" charset="-128"/>
              <a:ea typeface="BIZ UDPゴシック" panose="020B0400000000000000" pitchFamily="50" charset="-128"/>
            </a:rPr>
            <a:t>なお、事業目的から基準額で申請いただけるようご検討をお願いします</a:t>
          </a:r>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twoCellAnchor>
    <xdr:from>
      <xdr:col>3</xdr:col>
      <xdr:colOff>428625</xdr:colOff>
      <xdr:row>51</xdr:row>
      <xdr:rowOff>157163</xdr:rowOff>
    </xdr:from>
    <xdr:to>
      <xdr:col>9</xdr:col>
      <xdr:colOff>276225</xdr:colOff>
      <xdr:row>54</xdr:row>
      <xdr:rowOff>103268</xdr:rowOff>
    </xdr:to>
    <xdr:cxnSp macro="">
      <xdr:nvCxnSpPr>
        <xdr:cNvPr id="27" name="直線矢印コネクタ 26"/>
        <xdr:cNvCxnSpPr>
          <a:stCxn id="26" idx="1"/>
        </xdr:cNvCxnSpPr>
      </xdr:nvCxnSpPr>
      <xdr:spPr>
        <a:xfrm flipH="1">
          <a:off x="2390775" y="15625763"/>
          <a:ext cx="5467350" cy="574755"/>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885825</xdr:colOff>
      <xdr:row>51</xdr:row>
      <xdr:rowOff>85727</xdr:rowOff>
    </xdr:from>
    <xdr:to>
      <xdr:col>9</xdr:col>
      <xdr:colOff>276225</xdr:colOff>
      <xdr:row>51</xdr:row>
      <xdr:rowOff>157163</xdr:rowOff>
    </xdr:to>
    <xdr:cxnSp macro="">
      <xdr:nvCxnSpPr>
        <xdr:cNvPr id="29" name="直線矢印コネクタ 28"/>
        <xdr:cNvCxnSpPr>
          <a:stCxn id="26" idx="1"/>
        </xdr:cNvCxnSpPr>
      </xdr:nvCxnSpPr>
      <xdr:spPr>
        <a:xfrm flipH="1" flipV="1">
          <a:off x="7019925" y="15554327"/>
          <a:ext cx="838200" cy="71436"/>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371475</xdr:colOff>
      <xdr:row>48</xdr:row>
      <xdr:rowOff>266700</xdr:rowOff>
    </xdr:from>
    <xdr:to>
      <xdr:col>5</xdr:col>
      <xdr:colOff>1457325</xdr:colOff>
      <xdr:row>51</xdr:row>
      <xdr:rowOff>55643</xdr:rowOff>
    </xdr:to>
    <xdr:cxnSp macro="">
      <xdr:nvCxnSpPr>
        <xdr:cNvPr id="32" name="直線矢印コネクタ 31"/>
        <xdr:cNvCxnSpPr>
          <a:stCxn id="33" idx="1"/>
        </xdr:cNvCxnSpPr>
      </xdr:nvCxnSpPr>
      <xdr:spPr>
        <a:xfrm flipH="1">
          <a:off x="2333625" y="14954250"/>
          <a:ext cx="2028825" cy="569993"/>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1457325</xdr:colOff>
      <xdr:row>48</xdr:row>
      <xdr:rowOff>19050</xdr:rowOff>
    </xdr:from>
    <xdr:ext cx="2438400" cy="495300"/>
    <xdr:sp macro="" textlink="">
      <xdr:nvSpPr>
        <xdr:cNvPr id="33" name="テキスト ボックス 32"/>
        <xdr:cNvSpPr txBox="1"/>
      </xdr:nvSpPr>
      <xdr:spPr>
        <a:xfrm>
          <a:off x="4362450" y="14706600"/>
          <a:ext cx="2438400" cy="495300"/>
        </a:xfrm>
        <a:prstGeom prst="rect">
          <a:avLst/>
        </a:prstGeom>
        <a:solidFill>
          <a:sysClr val="window" lastClr="FFFFFF"/>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rgbClr val="C00000"/>
              </a:solidFill>
              <a:effectLst/>
              <a:latin typeface="BIZ UDPゴシック" panose="020B0400000000000000" pitchFamily="50" charset="-128"/>
              <a:ea typeface="BIZ UDPゴシック" panose="020B0400000000000000" pitchFamily="50" charset="-128"/>
            </a:rPr>
            <a:t>申請日時点の使用許可病床数を記載してください。</a:t>
          </a:r>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oneCellAnchor>
    <xdr:from>
      <xdr:col>2</xdr:col>
      <xdr:colOff>219075</xdr:colOff>
      <xdr:row>69</xdr:row>
      <xdr:rowOff>85725</xdr:rowOff>
    </xdr:from>
    <xdr:ext cx="2438400" cy="533400"/>
    <xdr:sp macro="" textlink="">
      <xdr:nvSpPr>
        <xdr:cNvPr id="35" name="テキスト ボックス 34"/>
        <xdr:cNvSpPr txBox="1"/>
      </xdr:nvSpPr>
      <xdr:spPr>
        <a:xfrm>
          <a:off x="1285875" y="19326225"/>
          <a:ext cx="2438400" cy="533400"/>
        </a:xfrm>
        <a:prstGeom prst="rect">
          <a:avLst/>
        </a:prstGeom>
        <a:solidFill>
          <a:sysClr val="window" lastClr="FFFFFF"/>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rgbClr val="C00000"/>
              </a:solidFill>
              <a:effectLst/>
              <a:latin typeface="BIZ UDPゴシック" panose="020B0400000000000000" pitchFamily="50" charset="-128"/>
              <a:ea typeface="BIZ UDPゴシック" panose="020B0400000000000000" pitchFamily="50" charset="-128"/>
            </a:rPr>
            <a:t>該当する対象経費に「✔」を入れてください。</a:t>
          </a:r>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twoCellAnchor>
    <xdr:from>
      <xdr:col>1</xdr:col>
      <xdr:colOff>276226</xdr:colOff>
      <xdr:row>70</xdr:row>
      <xdr:rowOff>142875</xdr:rowOff>
    </xdr:from>
    <xdr:to>
      <xdr:col>2</xdr:col>
      <xdr:colOff>219075</xdr:colOff>
      <xdr:row>92</xdr:row>
      <xdr:rowOff>78503</xdr:rowOff>
    </xdr:to>
    <xdr:cxnSp macro="">
      <xdr:nvCxnSpPr>
        <xdr:cNvPr id="36" name="直線矢印コネクタ 35"/>
        <xdr:cNvCxnSpPr>
          <a:stCxn id="35" idx="1"/>
        </xdr:cNvCxnSpPr>
      </xdr:nvCxnSpPr>
      <xdr:spPr>
        <a:xfrm flipH="1">
          <a:off x="419101" y="19592925"/>
          <a:ext cx="866774" cy="4755278"/>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295276</xdr:colOff>
      <xdr:row>70</xdr:row>
      <xdr:rowOff>142875</xdr:rowOff>
    </xdr:from>
    <xdr:to>
      <xdr:col>2</xdr:col>
      <xdr:colOff>219075</xdr:colOff>
      <xdr:row>85</xdr:row>
      <xdr:rowOff>78503</xdr:rowOff>
    </xdr:to>
    <xdr:cxnSp macro="">
      <xdr:nvCxnSpPr>
        <xdr:cNvPr id="38" name="直線矢印コネクタ 37"/>
        <xdr:cNvCxnSpPr>
          <a:stCxn id="35" idx="1"/>
        </xdr:cNvCxnSpPr>
      </xdr:nvCxnSpPr>
      <xdr:spPr>
        <a:xfrm flipH="1">
          <a:off x="438151" y="19592925"/>
          <a:ext cx="847724" cy="3078878"/>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485776</xdr:colOff>
      <xdr:row>70</xdr:row>
      <xdr:rowOff>142875</xdr:rowOff>
    </xdr:from>
    <xdr:to>
      <xdr:col>2</xdr:col>
      <xdr:colOff>219075</xdr:colOff>
      <xdr:row>73</xdr:row>
      <xdr:rowOff>30878</xdr:rowOff>
    </xdr:to>
    <xdr:cxnSp macro="">
      <xdr:nvCxnSpPr>
        <xdr:cNvPr id="40" name="直線矢印コネクタ 39"/>
        <xdr:cNvCxnSpPr>
          <a:stCxn id="35" idx="1"/>
        </xdr:cNvCxnSpPr>
      </xdr:nvCxnSpPr>
      <xdr:spPr>
        <a:xfrm flipH="1">
          <a:off x="628651" y="19592925"/>
          <a:ext cx="657224" cy="516653"/>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152399</xdr:colOff>
      <xdr:row>68</xdr:row>
      <xdr:rowOff>38100</xdr:rowOff>
    </xdr:from>
    <xdr:ext cx="2943225" cy="745993"/>
    <xdr:sp macro="" textlink="">
      <xdr:nvSpPr>
        <xdr:cNvPr id="42" name="テキスト ボックス 41"/>
        <xdr:cNvSpPr txBox="1"/>
      </xdr:nvSpPr>
      <xdr:spPr>
        <a:xfrm>
          <a:off x="6286499" y="19069050"/>
          <a:ext cx="2943225" cy="745993"/>
        </a:xfrm>
        <a:prstGeom prst="rect">
          <a:avLst/>
        </a:prstGeom>
        <a:solidFill>
          <a:schemeClr val="bg1"/>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rgbClr val="C00000"/>
              </a:solidFill>
              <a:effectLst/>
              <a:latin typeface="BIZ UDPゴシック" panose="020B0400000000000000" pitchFamily="50" charset="-128"/>
              <a:ea typeface="BIZ UDPゴシック" panose="020B0400000000000000" pitchFamily="50" charset="-128"/>
            </a:rPr>
            <a:t>「✔」を入れた対象経費の分類をプルダウンから選んでください。分類が不明な場合はその他を選択してください。</a:t>
          </a:r>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twoCellAnchor>
    <xdr:from>
      <xdr:col>3</xdr:col>
      <xdr:colOff>323851</xdr:colOff>
      <xdr:row>69</xdr:row>
      <xdr:rowOff>201547</xdr:rowOff>
    </xdr:from>
    <xdr:to>
      <xdr:col>8</xdr:col>
      <xdr:colOff>152399</xdr:colOff>
      <xdr:row>76</xdr:row>
      <xdr:rowOff>150893</xdr:rowOff>
    </xdr:to>
    <xdr:cxnSp macro="">
      <xdr:nvCxnSpPr>
        <xdr:cNvPr id="43" name="直線矢印コネクタ 42"/>
        <xdr:cNvCxnSpPr>
          <a:stCxn id="42" idx="1"/>
        </xdr:cNvCxnSpPr>
      </xdr:nvCxnSpPr>
      <xdr:spPr>
        <a:xfrm flipH="1">
          <a:off x="2286001" y="19442047"/>
          <a:ext cx="4000498" cy="1416196"/>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714377</xdr:colOff>
      <xdr:row>69</xdr:row>
      <xdr:rowOff>201547</xdr:rowOff>
    </xdr:from>
    <xdr:to>
      <xdr:col>8</xdr:col>
      <xdr:colOff>152399</xdr:colOff>
      <xdr:row>88</xdr:row>
      <xdr:rowOff>130321</xdr:rowOff>
    </xdr:to>
    <xdr:cxnSp macro="">
      <xdr:nvCxnSpPr>
        <xdr:cNvPr id="45" name="直線矢印コネクタ 44"/>
        <xdr:cNvCxnSpPr>
          <a:stCxn id="42" idx="1"/>
        </xdr:cNvCxnSpPr>
      </xdr:nvCxnSpPr>
      <xdr:spPr>
        <a:xfrm flipH="1">
          <a:off x="1781177" y="19442047"/>
          <a:ext cx="4505322" cy="3910224"/>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66677</xdr:colOff>
      <xdr:row>69</xdr:row>
      <xdr:rowOff>201547</xdr:rowOff>
    </xdr:from>
    <xdr:to>
      <xdr:col>8</xdr:col>
      <xdr:colOff>152399</xdr:colOff>
      <xdr:row>95</xdr:row>
      <xdr:rowOff>177946</xdr:rowOff>
    </xdr:to>
    <xdr:cxnSp macro="">
      <xdr:nvCxnSpPr>
        <xdr:cNvPr id="47" name="直線矢印コネクタ 46"/>
        <xdr:cNvCxnSpPr>
          <a:stCxn id="42" idx="1"/>
        </xdr:cNvCxnSpPr>
      </xdr:nvCxnSpPr>
      <xdr:spPr>
        <a:xfrm flipH="1">
          <a:off x="2028827" y="19442047"/>
          <a:ext cx="4257672" cy="5634249"/>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342900</xdr:colOff>
      <xdr:row>72</xdr:row>
      <xdr:rowOff>66675</xdr:rowOff>
    </xdr:from>
    <xdr:ext cx="2438400" cy="580144"/>
    <xdr:sp macro="" textlink="">
      <xdr:nvSpPr>
        <xdr:cNvPr id="49" name="テキスト ボックス 48"/>
        <xdr:cNvSpPr txBox="1"/>
      </xdr:nvSpPr>
      <xdr:spPr>
        <a:xfrm>
          <a:off x="8791575" y="19935825"/>
          <a:ext cx="2438400" cy="580144"/>
        </a:xfrm>
        <a:prstGeom prst="rect">
          <a:avLst/>
        </a:prstGeom>
        <a:solidFill>
          <a:schemeClr val="bg1"/>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rgbClr val="C00000"/>
              </a:solidFill>
              <a:effectLst/>
              <a:latin typeface="BIZ UDPゴシック" panose="020B0400000000000000" pitchFamily="50" charset="-128"/>
              <a:ea typeface="BIZ UDPゴシック" panose="020B0400000000000000" pitchFamily="50" charset="-128"/>
            </a:rPr>
            <a:t>「✔」を入れた対象経費の詳細な事項を記載してください。</a:t>
          </a:r>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twoCellAnchor>
    <xdr:from>
      <xdr:col>6</xdr:col>
      <xdr:colOff>142876</xdr:colOff>
      <xdr:row>73</xdr:row>
      <xdr:rowOff>147197</xdr:rowOff>
    </xdr:from>
    <xdr:to>
      <xdr:col>10</xdr:col>
      <xdr:colOff>342900</xdr:colOff>
      <xdr:row>76</xdr:row>
      <xdr:rowOff>82696</xdr:rowOff>
    </xdr:to>
    <xdr:cxnSp macro="">
      <xdr:nvCxnSpPr>
        <xdr:cNvPr id="51" name="直線矢印コネクタ 50"/>
        <xdr:cNvCxnSpPr>
          <a:stCxn id="49" idx="1"/>
        </xdr:cNvCxnSpPr>
      </xdr:nvCxnSpPr>
      <xdr:spPr>
        <a:xfrm flipH="1">
          <a:off x="4514851" y="20225897"/>
          <a:ext cx="4276724" cy="564149"/>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276226</xdr:colOff>
      <xdr:row>73</xdr:row>
      <xdr:rowOff>147197</xdr:rowOff>
    </xdr:from>
    <xdr:to>
      <xdr:col>10</xdr:col>
      <xdr:colOff>342900</xdr:colOff>
      <xdr:row>88</xdr:row>
      <xdr:rowOff>115593</xdr:rowOff>
    </xdr:to>
    <xdr:cxnSp macro="">
      <xdr:nvCxnSpPr>
        <xdr:cNvPr id="55" name="直線矢印コネクタ 54"/>
        <xdr:cNvCxnSpPr>
          <a:stCxn id="49" idx="1"/>
        </xdr:cNvCxnSpPr>
      </xdr:nvCxnSpPr>
      <xdr:spPr>
        <a:xfrm flipH="1">
          <a:off x="4648201" y="20225897"/>
          <a:ext cx="4143374" cy="3111646"/>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1333500</xdr:colOff>
      <xdr:row>73</xdr:row>
      <xdr:rowOff>147197</xdr:rowOff>
    </xdr:from>
    <xdr:to>
      <xdr:col>10</xdr:col>
      <xdr:colOff>342900</xdr:colOff>
      <xdr:row>95</xdr:row>
      <xdr:rowOff>63646</xdr:rowOff>
    </xdr:to>
    <xdr:cxnSp macro="">
      <xdr:nvCxnSpPr>
        <xdr:cNvPr id="58" name="直線矢印コネクタ 57"/>
        <xdr:cNvCxnSpPr>
          <a:stCxn id="49" idx="1"/>
        </xdr:cNvCxnSpPr>
      </xdr:nvCxnSpPr>
      <xdr:spPr>
        <a:xfrm flipH="1">
          <a:off x="4238625" y="20225897"/>
          <a:ext cx="4552950" cy="4736099"/>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828675</xdr:colOff>
      <xdr:row>83</xdr:row>
      <xdr:rowOff>200025</xdr:rowOff>
    </xdr:from>
    <xdr:ext cx="2438400" cy="541020"/>
    <xdr:sp macro="" textlink="">
      <xdr:nvSpPr>
        <xdr:cNvPr id="60" name="テキスト ボックス 59"/>
        <xdr:cNvSpPr txBox="1"/>
      </xdr:nvSpPr>
      <xdr:spPr>
        <a:xfrm>
          <a:off x="9277350" y="22374225"/>
          <a:ext cx="2438400" cy="541020"/>
        </a:xfrm>
        <a:prstGeom prst="rect">
          <a:avLst/>
        </a:prstGeom>
        <a:solidFill>
          <a:schemeClr val="bg1"/>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rgbClr val="C00000"/>
              </a:solidFill>
              <a:effectLst/>
              <a:latin typeface="BIZ UDPゴシック" panose="020B0400000000000000" pitchFamily="50" charset="-128"/>
              <a:ea typeface="BIZ UDPゴシック" panose="020B0400000000000000" pitchFamily="50" charset="-128"/>
            </a:rPr>
            <a:t>「✔」を入れた対象経費の費用を記載してください</a:t>
          </a:r>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twoCellAnchor>
    <xdr:from>
      <xdr:col>9</xdr:col>
      <xdr:colOff>38100</xdr:colOff>
      <xdr:row>76</xdr:row>
      <xdr:rowOff>135524</xdr:rowOff>
    </xdr:from>
    <xdr:to>
      <xdr:col>10</xdr:col>
      <xdr:colOff>828675</xdr:colOff>
      <xdr:row>85</xdr:row>
      <xdr:rowOff>51435</xdr:rowOff>
    </xdr:to>
    <xdr:cxnSp macro="">
      <xdr:nvCxnSpPr>
        <xdr:cNvPr id="62" name="直線矢印コネクタ 61"/>
        <xdr:cNvCxnSpPr>
          <a:stCxn id="60" idx="1"/>
        </xdr:cNvCxnSpPr>
      </xdr:nvCxnSpPr>
      <xdr:spPr>
        <a:xfrm flipH="1" flipV="1">
          <a:off x="7620000" y="20842874"/>
          <a:ext cx="1657350" cy="1801861"/>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1171575</xdr:colOff>
      <xdr:row>85</xdr:row>
      <xdr:rowOff>51435</xdr:rowOff>
    </xdr:from>
    <xdr:to>
      <xdr:col>10</xdr:col>
      <xdr:colOff>828675</xdr:colOff>
      <xdr:row>88</xdr:row>
      <xdr:rowOff>38101</xdr:rowOff>
    </xdr:to>
    <xdr:cxnSp macro="">
      <xdr:nvCxnSpPr>
        <xdr:cNvPr id="64" name="直線矢印コネクタ 63"/>
        <xdr:cNvCxnSpPr>
          <a:stCxn id="60" idx="1"/>
        </xdr:cNvCxnSpPr>
      </xdr:nvCxnSpPr>
      <xdr:spPr>
        <a:xfrm flipH="1">
          <a:off x="7305675" y="22644735"/>
          <a:ext cx="1971675" cy="615316"/>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1238251</xdr:colOff>
      <xdr:row>85</xdr:row>
      <xdr:rowOff>51435</xdr:rowOff>
    </xdr:from>
    <xdr:to>
      <xdr:col>10</xdr:col>
      <xdr:colOff>828675</xdr:colOff>
      <xdr:row>95</xdr:row>
      <xdr:rowOff>19050</xdr:rowOff>
    </xdr:to>
    <xdr:cxnSp macro="">
      <xdr:nvCxnSpPr>
        <xdr:cNvPr id="66" name="直線矢印コネクタ 65"/>
        <xdr:cNvCxnSpPr>
          <a:stCxn id="60" idx="1"/>
        </xdr:cNvCxnSpPr>
      </xdr:nvCxnSpPr>
      <xdr:spPr>
        <a:xfrm flipH="1">
          <a:off x="7372351" y="22644735"/>
          <a:ext cx="1904999" cy="2272665"/>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257176</xdr:colOff>
      <xdr:row>32</xdr:row>
      <xdr:rowOff>57150</xdr:rowOff>
    </xdr:from>
    <xdr:to>
      <xdr:col>8</xdr:col>
      <xdr:colOff>781050</xdr:colOff>
      <xdr:row>37</xdr:row>
      <xdr:rowOff>285751</xdr:rowOff>
    </xdr:to>
    <xdr:cxnSp macro="">
      <xdr:nvCxnSpPr>
        <xdr:cNvPr id="72" name="直線矢印コネクタ 71"/>
        <xdr:cNvCxnSpPr>
          <a:stCxn id="73" idx="1"/>
        </xdr:cNvCxnSpPr>
      </xdr:nvCxnSpPr>
      <xdr:spPr>
        <a:xfrm flipH="1">
          <a:off x="2867026" y="8829675"/>
          <a:ext cx="4048124" cy="1076326"/>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781050</xdr:colOff>
      <xdr:row>30</xdr:row>
      <xdr:rowOff>114300</xdr:rowOff>
    </xdr:from>
    <xdr:ext cx="2038350" cy="819150"/>
    <xdr:sp macro="" textlink="">
      <xdr:nvSpPr>
        <xdr:cNvPr id="73" name="テキスト ボックス 72"/>
        <xdr:cNvSpPr txBox="1"/>
      </xdr:nvSpPr>
      <xdr:spPr>
        <a:xfrm>
          <a:off x="6915150" y="8420100"/>
          <a:ext cx="2038350" cy="819150"/>
        </a:xfrm>
        <a:prstGeom prst="rect">
          <a:avLst/>
        </a:prstGeom>
        <a:solidFill>
          <a:sysClr val="window" lastClr="FFFFFF"/>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400">
              <a:solidFill>
                <a:srgbClr val="C00000"/>
              </a:solidFill>
              <a:effectLst/>
              <a:latin typeface="BIZ UDPゴシック" panose="020B0400000000000000" pitchFamily="50" charset="-128"/>
              <a:ea typeface="BIZ UDPゴシック" panose="020B0400000000000000" pitchFamily="50" charset="-128"/>
            </a:rPr>
            <a:t>給付金の振り込みを受ける口座の情報を記載してください。</a:t>
          </a:r>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twoCellAnchor>
    <xdr:from>
      <xdr:col>6</xdr:col>
      <xdr:colOff>1238251</xdr:colOff>
      <xdr:row>32</xdr:row>
      <xdr:rowOff>57150</xdr:rowOff>
    </xdr:from>
    <xdr:to>
      <xdr:col>8</xdr:col>
      <xdr:colOff>781050</xdr:colOff>
      <xdr:row>38</xdr:row>
      <xdr:rowOff>408455</xdr:rowOff>
    </xdr:to>
    <xdr:cxnSp macro="">
      <xdr:nvCxnSpPr>
        <xdr:cNvPr id="76" name="直線矢印コネクタ 75"/>
        <xdr:cNvCxnSpPr>
          <a:stCxn id="73" idx="1"/>
        </xdr:cNvCxnSpPr>
      </xdr:nvCxnSpPr>
      <xdr:spPr>
        <a:xfrm flipH="1">
          <a:off x="5610226" y="8829675"/>
          <a:ext cx="1304924" cy="1703855"/>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200025</xdr:colOff>
      <xdr:row>32</xdr:row>
      <xdr:rowOff>57150</xdr:rowOff>
    </xdr:from>
    <xdr:to>
      <xdr:col>8</xdr:col>
      <xdr:colOff>781050</xdr:colOff>
      <xdr:row>40</xdr:row>
      <xdr:rowOff>8405</xdr:rowOff>
    </xdr:to>
    <xdr:cxnSp macro="">
      <xdr:nvCxnSpPr>
        <xdr:cNvPr id="79" name="直線矢印コネクタ 78"/>
        <xdr:cNvCxnSpPr>
          <a:stCxn id="73" idx="1"/>
        </xdr:cNvCxnSpPr>
      </xdr:nvCxnSpPr>
      <xdr:spPr>
        <a:xfrm flipH="1">
          <a:off x="3105150" y="8829675"/>
          <a:ext cx="3810000" cy="2313455"/>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1390651</xdr:colOff>
      <xdr:row>32</xdr:row>
      <xdr:rowOff>57150</xdr:rowOff>
    </xdr:from>
    <xdr:to>
      <xdr:col>8</xdr:col>
      <xdr:colOff>781050</xdr:colOff>
      <xdr:row>40</xdr:row>
      <xdr:rowOff>313205</xdr:rowOff>
    </xdr:to>
    <xdr:cxnSp macro="">
      <xdr:nvCxnSpPr>
        <xdr:cNvPr id="81" name="直線矢印コネクタ 80"/>
        <xdr:cNvCxnSpPr>
          <a:stCxn id="73" idx="1"/>
        </xdr:cNvCxnSpPr>
      </xdr:nvCxnSpPr>
      <xdr:spPr>
        <a:xfrm flipH="1">
          <a:off x="5762626" y="8829675"/>
          <a:ext cx="1152524" cy="2618255"/>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781050</xdr:colOff>
      <xdr:row>32</xdr:row>
      <xdr:rowOff>57150</xdr:rowOff>
    </xdr:from>
    <xdr:to>
      <xdr:col>8</xdr:col>
      <xdr:colOff>857250</xdr:colOff>
      <xdr:row>41</xdr:row>
      <xdr:rowOff>398930</xdr:rowOff>
    </xdr:to>
    <xdr:cxnSp macro="">
      <xdr:nvCxnSpPr>
        <xdr:cNvPr id="83" name="直線矢印コネクタ 82"/>
        <xdr:cNvCxnSpPr>
          <a:stCxn id="73" idx="1"/>
        </xdr:cNvCxnSpPr>
      </xdr:nvCxnSpPr>
      <xdr:spPr>
        <a:xfrm>
          <a:off x="6915150" y="8829675"/>
          <a:ext cx="76200" cy="3208805"/>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238126</xdr:colOff>
      <xdr:row>32</xdr:row>
      <xdr:rowOff>57150</xdr:rowOff>
    </xdr:from>
    <xdr:to>
      <xdr:col>8</xdr:col>
      <xdr:colOff>781050</xdr:colOff>
      <xdr:row>42</xdr:row>
      <xdr:rowOff>256055</xdr:rowOff>
    </xdr:to>
    <xdr:cxnSp macro="">
      <xdr:nvCxnSpPr>
        <xdr:cNvPr id="85" name="直線矢印コネクタ 84"/>
        <xdr:cNvCxnSpPr>
          <a:stCxn id="73" idx="1"/>
        </xdr:cNvCxnSpPr>
      </xdr:nvCxnSpPr>
      <xdr:spPr>
        <a:xfrm flipH="1">
          <a:off x="2847976" y="8829675"/>
          <a:ext cx="4067174" cy="3675530"/>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66676</xdr:colOff>
      <xdr:row>32</xdr:row>
      <xdr:rowOff>57150</xdr:rowOff>
    </xdr:from>
    <xdr:to>
      <xdr:col>8</xdr:col>
      <xdr:colOff>781050</xdr:colOff>
      <xdr:row>43</xdr:row>
      <xdr:rowOff>551330</xdr:rowOff>
    </xdr:to>
    <xdr:cxnSp macro="">
      <xdr:nvCxnSpPr>
        <xdr:cNvPr id="87" name="直線矢印コネクタ 86"/>
        <xdr:cNvCxnSpPr>
          <a:stCxn id="73" idx="1"/>
        </xdr:cNvCxnSpPr>
      </xdr:nvCxnSpPr>
      <xdr:spPr>
        <a:xfrm flipH="1">
          <a:off x="2676526" y="8829675"/>
          <a:ext cx="4238624" cy="4504205"/>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0</xdr:colOff>
      <xdr:row>37</xdr:row>
      <xdr:rowOff>0</xdr:rowOff>
    </xdr:from>
    <xdr:ext cx="2286000" cy="914400"/>
    <xdr:sp macro="" textlink="">
      <xdr:nvSpPr>
        <xdr:cNvPr id="103" name="テキスト ボックス 102"/>
        <xdr:cNvSpPr txBox="1"/>
      </xdr:nvSpPr>
      <xdr:spPr>
        <a:xfrm>
          <a:off x="10572750" y="9620250"/>
          <a:ext cx="2286000" cy="914400"/>
        </a:xfrm>
        <a:prstGeom prst="rect">
          <a:avLst/>
        </a:prstGeom>
        <a:solidFill>
          <a:sysClr val="window" lastClr="FFFFFF"/>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400">
              <a:solidFill>
                <a:srgbClr val="C00000"/>
              </a:solidFill>
              <a:effectLst/>
              <a:latin typeface="BIZ UDPゴシック" panose="020B0400000000000000" pitchFamily="50" charset="-128"/>
              <a:ea typeface="BIZ UDPゴシック" panose="020B0400000000000000" pitchFamily="50" charset="-128"/>
            </a:rPr>
            <a:t>給付金の振り込みを受ける口座の情報をプルダウンから選択してください。</a:t>
          </a:r>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twoCellAnchor>
    <xdr:from>
      <xdr:col>3</xdr:col>
      <xdr:colOff>333376</xdr:colOff>
      <xdr:row>37</xdr:row>
      <xdr:rowOff>457200</xdr:rowOff>
    </xdr:from>
    <xdr:to>
      <xdr:col>13</xdr:col>
      <xdr:colOff>0</xdr:colOff>
      <xdr:row>41</xdr:row>
      <xdr:rowOff>532280</xdr:rowOff>
    </xdr:to>
    <xdr:cxnSp macro="">
      <xdr:nvCxnSpPr>
        <xdr:cNvPr id="104" name="直線矢印コネクタ 103"/>
        <xdr:cNvCxnSpPr>
          <a:stCxn id="103" idx="1"/>
        </xdr:cNvCxnSpPr>
      </xdr:nvCxnSpPr>
      <xdr:spPr>
        <a:xfrm flipH="1">
          <a:off x="2295526" y="10077450"/>
          <a:ext cx="8277224" cy="2094380"/>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419101</xdr:colOff>
      <xdr:row>37</xdr:row>
      <xdr:rowOff>457200</xdr:rowOff>
    </xdr:from>
    <xdr:to>
      <xdr:col>13</xdr:col>
      <xdr:colOff>0</xdr:colOff>
      <xdr:row>39</xdr:row>
      <xdr:rowOff>246530</xdr:rowOff>
    </xdr:to>
    <xdr:cxnSp macro="">
      <xdr:nvCxnSpPr>
        <xdr:cNvPr id="107" name="直線矢印コネクタ 106"/>
        <xdr:cNvCxnSpPr>
          <a:stCxn id="103" idx="1"/>
        </xdr:cNvCxnSpPr>
      </xdr:nvCxnSpPr>
      <xdr:spPr>
        <a:xfrm flipH="1">
          <a:off x="8867776" y="10077450"/>
          <a:ext cx="1704974" cy="798980"/>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400051</xdr:colOff>
      <xdr:row>37</xdr:row>
      <xdr:rowOff>303682</xdr:rowOff>
    </xdr:from>
    <xdr:to>
      <xdr:col>13</xdr:col>
      <xdr:colOff>0</xdr:colOff>
      <xdr:row>37</xdr:row>
      <xdr:rowOff>457200</xdr:rowOff>
    </xdr:to>
    <xdr:cxnSp macro="">
      <xdr:nvCxnSpPr>
        <xdr:cNvPr id="109" name="直線矢印コネクタ 108"/>
        <xdr:cNvCxnSpPr>
          <a:stCxn id="103" idx="1"/>
        </xdr:cNvCxnSpPr>
      </xdr:nvCxnSpPr>
      <xdr:spPr>
        <a:xfrm flipH="1" flipV="1">
          <a:off x="8848726" y="9923932"/>
          <a:ext cx="1724024" cy="153518"/>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12</xdr:col>
      <xdr:colOff>323850</xdr:colOff>
      <xdr:row>2</xdr:row>
      <xdr:rowOff>28575</xdr:rowOff>
    </xdr:from>
    <xdr:ext cx="2438400" cy="1328058"/>
    <xdr:sp macro="" textlink="">
      <xdr:nvSpPr>
        <xdr:cNvPr id="111" name="テキスト ボックス 110"/>
        <xdr:cNvSpPr txBox="1"/>
      </xdr:nvSpPr>
      <xdr:spPr>
        <a:xfrm>
          <a:off x="10210800" y="447675"/>
          <a:ext cx="2438400" cy="1328058"/>
        </a:xfrm>
        <a:prstGeom prst="rect">
          <a:avLst/>
        </a:prstGeom>
        <a:solidFill>
          <a:sysClr val="window" lastClr="FFFFFF"/>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400">
              <a:solidFill>
                <a:srgbClr val="C00000"/>
              </a:solidFill>
              <a:effectLst/>
              <a:latin typeface="BIZ UDPゴシック" panose="020B0400000000000000" pitchFamily="50" charset="-128"/>
              <a:ea typeface="BIZ UDPゴシック" panose="020B0400000000000000" pitchFamily="50" charset="-128"/>
            </a:rPr>
            <a:t>振込を受ける方の情報を記載してください。</a:t>
          </a:r>
          <a:endParaRPr lang="en-US" altLang="ja-JP" sz="1400">
            <a:solidFill>
              <a:srgbClr val="C00000"/>
            </a:solidFill>
            <a:effectLst/>
            <a:latin typeface="BIZ UDPゴシック" panose="020B0400000000000000" pitchFamily="50" charset="-128"/>
            <a:ea typeface="BIZ UDPゴシック" panose="020B0400000000000000" pitchFamily="50" charset="-128"/>
          </a:endParaRPr>
        </a:p>
        <a:p>
          <a:r>
            <a:rPr lang="ja-JP" altLang="en-US" sz="1400">
              <a:solidFill>
                <a:srgbClr val="C00000"/>
              </a:solidFill>
              <a:effectLst/>
              <a:latin typeface="BIZ UDPゴシック" panose="020B0400000000000000" pitchFamily="50" charset="-128"/>
              <a:ea typeface="BIZ UDPゴシック" panose="020B0400000000000000" pitchFamily="50" charset="-128"/>
            </a:rPr>
            <a:t>個人事業主の場合は法人名等にご本人の情報を記載してください。</a:t>
          </a:r>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twoCellAnchor>
    <xdr:from>
      <xdr:col>10</xdr:col>
      <xdr:colOff>1076325</xdr:colOff>
      <xdr:row>2</xdr:row>
      <xdr:rowOff>28575</xdr:rowOff>
    </xdr:from>
    <xdr:to>
      <xdr:col>12</xdr:col>
      <xdr:colOff>323850</xdr:colOff>
      <xdr:row>4</xdr:row>
      <xdr:rowOff>273504</xdr:rowOff>
    </xdr:to>
    <xdr:cxnSp macro="">
      <xdr:nvCxnSpPr>
        <xdr:cNvPr id="114" name="直線矢印コネクタ 113"/>
        <xdr:cNvCxnSpPr>
          <a:stCxn id="111" idx="1"/>
        </xdr:cNvCxnSpPr>
      </xdr:nvCxnSpPr>
      <xdr:spPr>
        <a:xfrm flipH="1" flipV="1">
          <a:off x="9525000" y="447675"/>
          <a:ext cx="685800" cy="664029"/>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352426</xdr:colOff>
      <xdr:row>3</xdr:row>
      <xdr:rowOff>95252</xdr:rowOff>
    </xdr:from>
    <xdr:to>
      <xdr:col>12</xdr:col>
      <xdr:colOff>323850</xdr:colOff>
      <xdr:row>4</xdr:row>
      <xdr:rowOff>273504</xdr:rowOff>
    </xdr:to>
    <xdr:cxnSp macro="">
      <xdr:nvCxnSpPr>
        <xdr:cNvPr id="117" name="直線矢印コネクタ 116"/>
        <xdr:cNvCxnSpPr>
          <a:stCxn id="111" idx="1"/>
        </xdr:cNvCxnSpPr>
      </xdr:nvCxnSpPr>
      <xdr:spPr>
        <a:xfrm flipH="1" flipV="1">
          <a:off x="8801101" y="723902"/>
          <a:ext cx="1409699" cy="387802"/>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28576</xdr:colOff>
      <xdr:row>4</xdr:row>
      <xdr:rowOff>247651</xdr:rowOff>
    </xdr:from>
    <xdr:to>
      <xdr:col>12</xdr:col>
      <xdr:colOff>323850</xdr:colOff>
      <xdr:row>4</xdr:row>
      <xdr:rowOff>273504</xdr:rowOff>
    </xdr:to>
    <xdr:cxnSp macro="">
      <xdr:nvCxnSpPr>
        <xdr:cNvPr id="120" name="直線矢印コネクタ 119"/>
        <xdr:cNvCxnSpPr>
          <a:stCxn id="111" idx="1"/>
        </xdr:cNvCxnSpPr>
      </xdr:nvCxnSpPr>
      <xdr:spPr>
        <a:xfrm flipH="1" flipV="1">
          <a:off x="8477251" y="1085851"/>
          <a:ext cx="1733549" cy="25853"/>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12</xdr:col>
      <xdr:colOff>523875</xdr:colOff>
      <xdr:row>5</xdr:row>
      <xdr:rowOff>428625</xdr:rowOff>
    </xdr:from>
    <xdr:ext cx="2438400" cy="622407"/>
    <xdr:sp macro="" textlink="">
      <xdr:nvSpPr>
        <xdr:cNvPr id="124" name="テキスト ボックス 123"/>
        <xdr:cNvSpPr txBox="1"/>
      </xdr:nvSpPr>
      <xdr:spPr>
        <a:xfrm>
          <a:off x="10410825" y="1895475"/>
          <a:ext cx="2438400" cy="622407"/>
        </a:xfrm>
        <a:prstGeom prst="rect">
          <a:avLst/>
        </a:prstGeom>
        <a:solidFill>
          <a:sysClr val="window" lastClr="FFFFFF"/>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400">
              <a:solidFill>
                <a:srgbClr val="C00000"/>
              </a:solidFill>
              <a:effectLst/>
              <a:latin typeface="BIZ UDPゴシック" panose="020B0400000000000000" pitchFamily="50" charset="-128"/>
              <a:ea typeface="BIZ UDPゴシック" panose="020B0400000000000000" pitchFamily="50" charset="-128"/>
            </a:rPr>
            <a:t>振込を受ける施設情報を記載してください。</a:t>
          </a:r>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twoCellAnchor>
    <xdr:from>
      <xdr:col>8</xdr:col>
      <xdr:colOff>1095375</xdr:colOff>
      <xdr:row>101</xdr:row>
      <xdr:rowOff>72390</xdr:rowOff>
    </xdr:from>
    <xdr:to>
      <xdr:col>8</xdr:col>
      <xdr:colOff>1381126</xdr:colOff>
      <xdr:row>104</xdr:row>
      <xdr:rowOff>76200</xdr:rowOff>
    </xdr:to>
    <xdr:cxnSp macro="">
      <xdr:nvCxnSpPr>
        <xdr:cNvPr id="57" name="直線矢印コネクタ 56"/>
        <xdr:cNvCxnSpPr>
          <a:stCxn id="10" idx="0"/>
        </xdr:cNvCxnSpPr>
      </xdr:nvCxnSpPr>
      <xdr:spPr>
        <a:xfrm flipV="1">
          <a:off x="7229475" y="26228040"/>
          <a:ext cx="285751" cy="632460"/>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638175</xdr:colOff>
      <xdr:row>99</xdr:row>
      <xdr:rowOff>104775</xdr:rowOff>
    </xdr:from>
    <xdr:to>
      <xdr:col>10</xdr:col>
      <xdr:colOff>1219201</xdr:colOff>
      <xdr:row>101</xdr:row>
      <xdr:rowOff>47626</xdr:rowOff>
    </xdr:to>
    <xdr:cxnSp macro="">
      <xdr:nvCxnSpPr>
        <xdr:cNvPr id="59" name="直線矢印コネクタ 58"/>
        <xdr:cNvCxnSpPr/>
      </xdr:nvCxnSpPr>
      <xdr:spPr>
        <a:xfrm flipH="1" flipV="1">
          <a:off x="8220075" y="25841325"/>
          <a:ext cx="1447801" cy="361951"/>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533401</xdr:colOff>
      <xdr:row>100</xdr:row>
      <xdr:rowOff>85726</xdr:rowOff>
    </xdr:from>
    <xdr:to>
      <xdr:col>10</xdr:col>
      <xdr:colOff>1209675</xdr:colOff>
      <xdr:row>101</xdr:row>
      <xdr:rowOff>66675</xdr:rowOff>
    </xdr:to>
    <xdr:cxnSp macro="">
      <xdr:nvCxnSpPr>
        <xdr:cNvPr id="63" name="直線矢印コネクタ 62"/>
        <xdr:cNvCxnSpPr/>
      </xdr:nvCxnSpPr>
      <xdr:spPr>
        <a:xfrm flipH="1" flipV="1">
          <a:off x="8115301" y="26031826"/>
          <a:ext cx="1543049" cy="190499"/>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114301</xdr:colOff>
      <xdr:row>5</xdr:row>
      <xdr:rowOff>285751</xdr:rowOff>
    </xdr:from>
    <xdr:to>
      <xdr:col>12</xdr:col>
      <xdr:colOff>523875</xdr:colOff>
      <xdr:row>6</xdr:row>
      <xdr:rowOff>177854</xdr:rowOff>
    </xdr:to>
    <xdr:cxnSp macro="">
      <xdr:nvCxnSpPr>
        <xdr:cNvPr id="65" name="直線矢印コネクタ 64"/>
        <xdr:cNvCxnSpPr>
          <a:stCxn id="124" idx="1"/>
        </xdr:cNvCxnSpPr>
      </xdr:nvCxnSpPr>
      <xdr:spPr>
        <a:xfrm flipH="1" flipV="1">
          <a:off x="8562976" y="1752601"/>
          <a:ext cx="1847849" cy="454078"/>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47626</xdr:colOff>
      <xdr:row>6</xdr:row>
      <xdr:rowOff>85726</xdr:rowOff>
    </xdr:from>
    <xdr:to>
      <xdr:col>12</xdr:col>
      <xdr:colOff>523875</xdr:colOff>
      <xdr:row>6</xdr:row>
      <xdr:rowOff>177854</xdr:rowOff>
    </xdr:to>
    <xdr:cxnSp macro="">
      <xdr:nvCxnSpPr>
        <xdr:cNvPr id="67" name="直線矢印コネクタ 66"/>
        <xdr:cNvCxnSpPr>
          <a:stCxn id="124" idx="1"/>
        </xdr:cNvCxnSpPr>
      </xdr:nvCxnSpPr>
      <xdr:spPr>
        <a:xfrm flipH="1" flipV="1">
          <a:off x="8496301" y="2114551"/>
          <a:ext cx="1914524" cy="92128"/>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628651</xdr:colOff>
      <xdr:row>6</xdr:row>
      <xdr:rowOff>177854</xdr:rowOff>
    </xdr:from>
    <xdr:to>
      <xdr:col>12</xdr:col>
      <xdr:colOff>523875</xdr:colOff>
      <xdr:row>7</xdr:row>
      <xdr:rowOff>152401</xdr:rowOff>
    </xdr:to>
    <xdr:cxnSp macro="">
      <xdr:nvCxnSpPr>
        <xdr:cNvPr id="68" name="直線矢印コネクタ 67"/>
        <xdr:cNvCxnSpPr>
          <a:stCxn id="124" idx="1"/>
        </xdr:cNvCxnSpPr>
      </xdr:nvCxnSpPr>
      <xdr:spPr>
        <a:xfrm flipH="1">
          <a:off x="9077326" y="2206679"/>
          <a:ext cx="1333499" cy="203147"/>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619126</xdr:colOff>
      <xdr:row>6</xdr:row>
      <xdr:rowOff>177854</xdr:rowOff>
    </xdr:from>
    <xdr:to>
      <xdr:col>12</xdr:col>
      <xdr:colOff>523875</xdr:colOff>
      <xdr:row>8</xdr:row>
      <xdr:rowOff>314326</xdr:rowOff>
    </xdr:to>
    <xdr:cxnSp macro="">
      <xdr:nvCxnSpPr>
        <xdr:cNvPr id="70" name="直線矢印コネクタ 69"/>
        <xdr:cNvCxnSpPr>
          <a:stCxn id="124" idx="1"/>
        </xdr:cNvCxnSpPr>
      </xdr:nvCxnSpPr>
      <xdr:spPr>
        <a:xfrm flipH="1">
          <a:off x="9067801" y="2206679"/>
          <a:ext cx="1343024" cy="574622"/>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114300</xdr:colOff>
      <xdr:row>8</xdr:row>
      <xdr:rowOff>247650</xdr:rowOff>
    </xdr:from>
    <xdr:ext cx="2628900" cy="622407"/>
    <xdr:sp macro="" textlink="">
      <xdr:nvSpPr>
        <xdr:cNvPr id="74" name="テキスト ボックス 73"/>
        <xdr:cNvSpPr txBox="1"/>
      </xdr:nvSpPr>
      <xdr:spPr>
        <a:xfrm>
          <a:off x="10687050" y="2714625"/>
          <a:ext cx="2628900" cy="622407"/>
        </a:xfrm>
        <a:prstGeom prst="rect">
          <a:avLst/>
        </a:prstGeom>
        <a:solidFill>
          <a:sysClr val="window" lastClr="FFFFFF"/>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400">
              <a:solidFill>
                <a:srgbClr val="C00000"/>
              </a:solidFill>
              <a:effectLst/>
              <a:latin typeface="BIZ UDPゴシック" panose="020B0400000000000000" pitchFamily="50" charset="-128"/>
              <a:ea typeface="BIZ UDPゴシック" panose="020B0400000000000000" pitchFamily="50" charset="-128"/>
            </a:rPr>
            <a:t>振込を受ける口座情報と同じ代表者等を記載してください。</a:t>
          </a:r>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twoCellAnchor>
    <xdr:from>
      <xdr:col>10</xdr:col>
      <xdr:colOff>752475</xdr:colOff>
      <xdr:row>9</xdr:row>
      <xdr:rowOff>54029</xdr:rowOff>
    </xdr:from>
    <xdr:to>
      <xdr:col>13</xdr:col>
      <xdr:colOff>114300</xdr:colOff>
      <xdr:row>9</xdr:row>
      <xdr:rowOff>85725</xdr:rowOff>
    </xdr:to>
    <xdr:cxnSp macro="">
      <xdr:nvCxnSpPr>
        <xdr:cNvPr id="75" name="直線矢印コネクタ 74"/>
        <xdr:cNvCxnSpPr>
          <a:stCxn id="74" idx="1"/>
        </xdr:cNvCxnSpPr>
      </xdr:nvCxnSpPr>
      <xdr:spPr>
        <a:xfrm flipH="1">
          <a:off x="9201150" y="3025829"/>
          <a:ext cx="1485900" cy="31696"/>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742951</xdr:colOff>
      <xdr:row>9</xdr:row>
      <xdr:rowOff>54029</xdr:rowOff>
    </xdr:from>
    <xdr:to>
      <xdr:col>13</xdr:col>
      <xdr:colOff>114300</xdr:colOff>
      <xdr:row>10</xdr:row>
      <xdr:rowOff>104776</xdr:rowOff>
    </xdr:to>
    <xdr:cxnSp macro="">
      <xdr:nvCxnSpPr>
        <xdr:cNvPr id="77" name="直線矢印コネクタ 76"/>
        <xdr:cNvCxnSpPr>
          <a:stCxn id="74" idx="1"/>
        </xdr:cNvCxnSpPr>
      </xdr:nvCxnSpPr>
      <xdr:spPr>
        <a:xfrm flipH="1">
          <a:off x="9191626" y="3025829"/>
          <a:ext cx="1495424" cy="298397"/>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12</xdr:col>
      <xdr:colOff>600075</xdr:colOff>
      <xdr:row>12</xdr:row>
      <xdr:rowOff>28575</xdr:rowOff>
    </xdr:from>
    <xdr:ext cx="2628900" cy="622407"/>
    <xdr:sp macro="" textlink="">
      <xdr:nvSpPr>
        <xdr:cNvPr id="82" name="テキスト ボックス 81"/>
        <xdr:cNvSpPr txBox="1"/>
      </xdr:nvSpPr>
      <xdr:spPr>
        <a:xfrm>
          <a:off x="10487025" y="3705225"/>
          <a:ext cx="2628900" cy="622407"/>
        </a:xfrm>
        <a:prstGeom prst="rect">
          <a:avLst/>
        </a:prstGeom>
        <a:solidFill>
          <a:sysClr val="window" lastClr="FFFFFF"/>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400">
              <a:solidFill>
                <a:srgbClr val="C00000"/>
              </a:solidFill>
              <a:effectLst/>
              <a:latin typeface="BIZ UDPゴシック" panose="020B0400000000000000" pitchFamily="50" charset="-128"/>
              <a:ea typeface="BIZ UDPゴシック" panose="020B0400000000000000" pitchFamily="50" charset="-128"/>
            </a:rPr>
            <a:t>日中連絡が取れる連絡先を記載してください。</a:t>
          </a:r>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twoCellAnchor>
    <xdr:from>
      <xdr:col>10</xdr:col>
      <xdr:colOff>428625</xdr:colOff>
      <xdr:row>11</xdr:row>
      <xdr:rowOff>98372</xdr:rowOff>
    </xdr:from>
    <xdr:to>
      <xdr:col>12</xdr:col>
      <xdr:colOff>600075</xdr:colOff>
      <xdr:row>13</xdr:row>
      <xdr:rowOff>130229</xdr:rowOff>
    </xdr:to>
    <xdr:cxnSp macro="">
      <xdr:nvCxnSpPr>
        <xdr:cNvPr id="84" name="直線矢印コネクタ 83"/>
        <xdr:cNvCxnSpPr>
          <a:stCxn id="82" idx="1"/>
        </xdr:cNvCxnSpPr>
      </xdr:nvCxnSpPr>
      <xdr:spPr>
        <a:xfrm flipH="1" flipV="1">
          <a:off x="8877300" y="3565472"/>
          <a:ext cx="1609725" cy="450957"/>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342900</xdr:colOff>
      <xdr:row>12</xdr:row>
      <xdr:rowOff>114300</xdr:rowOff>
    </xdr:from>
    <xdr:to>
      <xdr:col>12</xdr:col>
      <xdr:colOff>600075</xdr:colOff>
      <xdr:row>13</xdr:row>
      <xdr:rowOff>130229</xdr:rowOff>
    </xdr:to>
    <xdr:cxnSp macro="">
      <xdr:nvCxnSpPr>
        <xdr:cNvPr id="86" name="直線矢印コネクタ 85"/>
        <xdr:cNvCxnSpPr>
          <a:stCxn id="82" idx="1"/>
        </xdr:cNvCxnSpPr>
      </xdr:nvCxnSpPr>
      <xdr:spPr>
        <a:xfrm flipH="1" flipV="1">
          <a:off x="8791575" y="3790950"/>
          <a:ext cx="1695450" cy="225479"/>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295275</xdr:colOff>
      <xdr:row>13</xdr:row>
      <xdr:rowOff>114300</xdr:rowOff>
    </xdr:from>
    <xdr:to>
      <xdr:col>12</xdr:col>
      <xdr:colOff>600075</xdr:colOff>
      <xdr:row>13</xdr:row>
      <xdr:rowOff>130229</xdr:rowOff>
    </xdr:to>
    <xdr:cxnSp macro="">
      <xdr:nvCxnSpPr>
        <xdr:cNvPr id="88" name="直線矢印コネクタ 87"/>
        <xdr:cNvCxnSpPr>
          <a:stCxn id="82" idx="1"/>
        </xdr:cNvCxnSpPr>
      </xdr:nvCxnSpPr>
      <xdr:spPr>
        <a:xfrm flipH="1" flipV="1">
          <a:off x="8743950" y="4000500"/>
          <a:ext cx="1743075" cy="15929"/>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942975</xdr:colOff>
      <xdr:row>78</xdr:row>
      <xdr:rowOff>9525</xdr:rowOff>
    </xdr:from>
    <xdr:ext cx="3238500" cy="952500"/>
    <xdr:sp macro="" textlink="">
      <xdr:nvSpPr>
        <xdr:cNvPr id="89" name="テキスト ボックス 88"/>
        <xdr:cNvSpPr txBox="1"/>
      </xdr:nvSpPr>
      <xdr:spPr>
        <a:xfrm>
          <a:off x="9391650" y="21135975"/>
          <a:ext cx="3238500" cy="952500"/>
        </a:xfrm>
        <a:prstGeom prst="rect">
          <a:avLst/>
        </a:prstGeom>
        <a:solidFill>
          <a:schemeClr val="bg1"/>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400">
              <a:solidFill>
                <a:srgbClr val="C00000"/>
              </a:solidFill>
              <a:effectLst/>
              <a:latin typeface="BIZ UDPゴシック" panose="020B0400000000000000" pitchFamily="50" charset="-128"/>
              <a:ea typeface="BIZ UDPゴシック" panose="020B0400000000000000" pitchFamily="50" charset="-128"/>
            </a:rPr>
            <a:t>行が不足する場合、行を追加して記入してください。その際は自動計算の合計にご注意ください。</a:t>
          </a:r>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twoCellAnchor>
    <xdr:from>
      <xdr:col>8</xdr:col>
      <xdr:colOff>590550</xdr:colOff>
      <xdr:row>78</xdr:row>
      <xdr:rowOff>173625</xdr:rowOff>
    </xdr:from>
    <xdr:to>
      <xdr:col>10</xdr:col>
      <xdr:colOff>942975</xdr:colOff>
      <xdr:row>80</xdr:row>
      <xdr:rowOff>66675</xdr:rowOff>
    </xdr:to>
    <xdr:cxnSp macro="">
      <xdr:nvCxnSpPr>
        <xdr:cNvPr id="90" name="直線矢印コネクタ 89"/>
        <xdr:cNvCxnSpPr>
          <a:stCxn id="89" idx="1"/>
        </xdr:cNvCxnSpPr>
      </xdr:nvCxnSpPr>
      <xdr:spPr>
        <a:xfrm flipH="1" flipV="1">
          <a:off x="6724650" y="21300075"/>
          <a:ext cx="2667000" cy="312150"/>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1057276</xdr:colOff>
      <xdr:row>80</xdr:row>
      <xdr:rowOff>66675</xdr:rowOff>
    </xdr:from>
    <xdr:to>
      <xdr:col>10</xdr:col>
      <xdr:colOff>942975</xdr:colOff>
      <xdr:row>89</xdr:row>
      <xdr:rowOff>135524</xdr:rowOff>
    </xdr:to>
    <xdr:cxnSp macro="">
      <xdr:nvCxnSpPr>
        <xdr:cNvPr id="92" name="直線矢印コネクタ 91"/>
        <xdr:cNvCxnSpPr>
          <a:stCxn id="89" idx="1"/>
        </xdr:cNvCxnSpPr>
      </xdr:nvCxnSpPr>
      <xdr:spPr>
        <a:xfrm flipH="1">
          <a:off x="7191376" y="21612225"/>
          <a:ext cx="2200274" cy="2059574"/>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571500</xdr:colOff>
      <xdr:row>80</xdr:row>
      <xdr:rowOff>66675</xdr:rowOff>
    </xdr:from>
    <xdr:to>
      <xdr:col>10</xdr:col>
      <xdr:colOff>942975</xdr:colOff>
      <xdr:row>96</xdr:row>
      <xdr:rowOff>2174</xdr:rowOff>
    </xdr:to>
    <xdr:cxnSp macro="">
      <xdr:nvCxnSpPr>
        <xdr:cNvPr id="93" name="直線矢印コネクタ 92"/>
        <xdr:cNvCxnSpPr>
          <a:stCxn id="89" idx="1"/>
        </xdr:cNvCxnSpPr>
      </xdr:nvCxnSpPr>
      <xdr:spPr>
        <a:xfrm flipH="1">
          <a:off x="6705600" y="21612225"/>
          <a:ext cx="2686050" cy="3497849"/>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18</xdr:row>
      <xdr:rowOff>15240</xdr:rowOff>
    </xdr:from>
    <xdr:to>
      <xdr:col>10</xdr:col>
      <xdr:colOff>0</xdr:colOff>
      <xdr:row>24</xdr:row>
      <xdr:rowOff>0</xdr:rowOff>
    </xdr:to>
    <xdr:sp macro="" textlink="">
      <xdr:nvSpPr>
        <xdr:cNvPr id="2" name="テキスト ボックス 1"/>
        <xdr:cNvSpPr txBox="1"/>
      </xdr:nvSpPr>
      <xdr:spPr>
        <a:xfrm>
          <a:off x="0" y="4175760"/>
          <a:ext cx="10088880" cy="1181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BIZ UDP明朝 Medium" panose="02020500000000000000" pitchFamily="18" charset="-128"/>
              <a:ea typeface="BIZ UDP明朝 Medium" panose="02020500000000000000" pitchFamily="18" charset="-128"/>
            </a:rPr>
            <a:t>　記載された全ての者は、申請者、代表者又は役員に暴力団員がいないことを確認するため、本様式に記載された情報を神奈川県警察本部に照会することについて、同意しております</a:t>
          </a:r>
          <a:endParaRPr kumimoji="1" lang="en-US" altLang="ja-JP" sz="1400">
            <a:latin typeface="BIZ UDP明朝 Medium" panose="02020500000000000000" pitchFamily="18" charset="-128"/>
            <a:ea typeface="BIZ UDP明朝 Medium" panose="02020500000000000000" pitchFamily="18"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latin typeface="BIZ UDP明朝 Medium" panose="02020500000000000000" pitchFamily="18" charset="-128"/>
              <a:ea typeface="BIZ UDP明朝 Medium" panose="02020500000000000000" pitchFamily="18" charset="-128"/>
            </a:rPr>
            <a:t>　</a:t>
          </a:r>
          <a:r>
            <a:rPr lang="ja-JP" altLang="ja-JP" sz="1400">
              <a:solidFill>
                <a:schemeClr val="dk1"/>
              </a:solidFill>
              <a:effectLst/>
              <a:latin typeface="BIZ UDP明朝 Medium" panose="02020500000000000000" pitchFamily="18" charset="-128"/>
              <a:ea typeface="BIZ UDP明朝 Medium" panose="02020500000000000000" pitchFamily="18" charset="-128"/>
              <a:cs typeface="+mn-cs"/>
            </a:rPr>
            <a:t>また提出後に、代表者又は役員のうちに暴力団員に該当するものがいないことを確認するため、県からの求めがあった場合は確認に必要な個人情報の提出に応じ、情報を神奈川県警察本部に照会することについて、代表者及び役員全員が同意しております。</a:t>
          </a:r>
        </a:p>
        <a:p>
          <a:endParaRPr kumimoji="1" lang="en-US" altLang="ja-JP" sz="1400">
            <a:latin typeface="BIZ UDP明朝 Medium" panose="02020500000000000000" pitchFamily="18" charset="-128"/>
            <a:ea typeface="BIZ UDP明朝 Medium" panose="02020500000000000000" pitchFamily="18" charset="-128"/>
          </a:endParaRPr>
        </a:p>
      </xdr:txBody>
    </xdr:sp>
    <xdr:clientData/>
  </xdr:twoCellAnchor>
  <xdr:twoCellAnchor>
    <xdr:from>
      <xdr:col>5</xdr:col>
      <xdr:colOff>0</xdr:colOff>
      <xdr:row>25</xdr:row>
      <xdr:rowOff>0</xdr:rowOff>
    </xdr:from>
    <xdr:to>
      <xdr:col>8</xdr:col>
      <xdr:colOff>0</xdr:colOff>
      <xdr:row>26</xdr:row>
      <xdr:rowOff>0</xdr:rowOff>
    </xdr:to>
    <xdr:sp macro="" textlink="">
      <xdr:nvSpPr>
        <xdr:cNvPr id="3" name="テキスト ボックス 2"/>
        <xdr:cNvSpPr txBox="1"/>
      </xdr:nvSpPr>
      <xdr:spPr>
        <a:xfrm>
          <a:off x="4983480" y="5562600"/>
          <a:ext cx="1394460" cy="2057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BIZ UDP明朝 Medium" panose="02020500000000000000" pitchFamily="18" charset="-128"/>
              <a:ea typeface="BIZ UDP明朝 Medium" panose="02020500000000000000" pitchFamily="18" charset="-128"/>
            </a:rPr>
            <a:t>法人（団体）名</a:t>
          </a:r>
          <a:endParaRPr kumimoji="1" lang="en-US" altLang="ja-JP" sz="1400">
            <a:latin typeface="BIZ UDP明朝 Medium" panose="02020500000000000000" pitchFamily="18" charset="-128"/>
            <a:ea typeface="BIZ UDP明朝 Medium" panose="02020500000000000000" pitchFamily="18" charset="-128"/>
          </a:endParaRPr>
        </a:p>
      </xdr:txBody>
    </xdr:sp>
    <xdr:clientData/>
  </xdr:twoCellAnchor>
  <xdr:twoCellAnchor>
    <xdr:from>
      <xdr:col>5</xdr:col>
      <xdr:colOff>0</xdr:colOff>
      <xdr:row>26</xdr:row>
      <xdr:rowOff>0</xdr:rowOff>
    </xdr:from>
    <xdr:to>
      <xdr:col>8</xdr:col>
      <xdr:colOff>0</xdr:colOff>
      <xdr:row>27</xdr:row>
      <xdr:rowOff>0</xdr:rowOff>
    </xdr:to>
    <xdr:sp macro="" textlink="">
      <xdr:nvSpPr>
        <xdr:cNvPr id="4" name="テキスト ボックス 3"/>
        <xdr:cNvSpPr txBox="1"/>
      </xdr:nvSpPr>
      <xdr:spPr>
        <a:xfrm>
          <a:off x="4983480" y="5768340"/>
          <a:ext cx="1394460" cy="2057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BIZ UDP明朝 Medium" panose="02020500000000000000" pitchFamily="18" charset="-128"/>
              <a:ea typeface="BIZ UDP明朝 Medium" panose="02020500000000000000" pitchFamily="18" charset="-128"/>
            </a:rPr>
            <a:t>代表者氏名</a:t>
          </a:r>
          <a:endParaRPr kumimoji="1" lang="en-US" altLang="ja-JP" sz="1400">
            <a:latin typeface="BIZ UDP明朝 Medium" panose="02020500000000000000" pitchFamily="18" charset="-128"/>
            <a:ea typeface="BIZ UDP明朝 Medium" panose="02020500000000000000" pitchFamily="18" charset="-128"/>
          </a:endParaRPr>
        </a:p>
      </xdr:txBody>
    </xdr:sp>
    <xdr:clientData/>
  </xdr:twoCellAnchor>
  <xdr:twoCellAnchor>
    <xdr:from>
      <xdr:col>0</xdr:col>
      <xdr:colOff>0</xdr:colOff>
      <xdr:row>28</xdr:row>
      <xdr:rowOff>0</xdr:rowOff>
    </xdr:from>
    <xdr:to>
      <xdr:col>10</xdr:col>
      <xdr:colOff>0</xdr:colOff>
      <xdr:row>32</xdr:row>
      <xdr:rowOff>0</xdr:rowOff>
    </xdr:to>
    <xdr:sp macro="" textlink="">
      <xdr:nvSpPr>
        <xdr:cNvPr id="5" name="テキスト ボックス 4"/>
        <xdr:cNvSpPr txBox="1"/>
      </xdr:nvSpPr>
      <xdr:spPr>
        <a:xfrm>
          <a:off x="0" y="6179820"/>
          <a:ext cx="10088880" cy="8229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BIZ UDP明朝 Medium" panose="02020500000000000000" pitchFamily="18" charset="-128"/>
              <a:ea typeface="BIZ UDP明朝 Medium" panose="02020500000000000000" pitchFamily="18" charset="-128"/>
            </a:rPr>
            <a:t>（注）</a:t>
          </a:r>
          <a:r>
            <a:rPr kumimoji="1" lang="en-US" altLang="ja-JP" sz="1400">
              <a:latin typeface="BIZ UDP明朝 Medium" panose="02020500000000000000" pitchFamily="18" charset="-128"/>
              <a:ea typeface="BIZ UDP明朝 Medium" panose="02020500000000000000" pitchFamily="18" charset="-128"/>
            </a:rPr>
            <a:t>(1) </a:t>
          </a:r>
          <a:r>
            <a:rPr kumimoji="1" lang="ja-JP" altLang="en-US" sz="1400">
              <a:latin typeface="BIZ UDP明朝 Medium" panose="02020500000000000000" pitchFamily="18" charset="-128"/>
              <a:ea typeface="BIZ UDP明朝 Medium" panose="02020500000000000000" pitchFamily="18" charset="-128"/>
            </a:rPr>
            <a:t>申請事業者が個人の場合、申請者について記載</a:t>
          </a:r>
          <a:endParaRPr kumimoji="1" lang="en-US" altLang="ja-JP" sz="1400">
            <a:latin typeface="BIZ UDP明朝 Medium" panose="02020500000000000000" pitchFamily="18" charset="-128"/>
            <a:ea typeface="BIZ UDP明朝 Medium" panose="02020500000000000000" pitchFamily="18" charset="-128"/>
          </a:endParaRPr>
        </a:p>
        <a:p>
          <a:r>
            <a:rPr kumimoji="1" lang="ja-JP" altLang="en-US" sz="1400">
              <a:latin typeface="BIZ UDP明朝 Medium" panose="02020500000000000000" pitchFamily="18" charset="-128"/>
              <a:ea typeface="BIZ UDP明朝 Medium" panose="02020500000000000000" pitchFamily="18" charset="-128"/>
            </a:rPr>
            <a:t>　　　</a:t>
          </a:r>
          <a:r>
            <a:rPr kumimoji="1" lang="en-US" altLang="ja-JP" sz="1400">
              <a:latin typeface="BIZ UDP明朝 Medium" panose="02020500000000000000" pitchFamily="18" charset="-128"/>
              <a:ea typeface="BIZ UDP明朝 Medium" panose="02020500000000000000" pitchFamily="18" charset="-128"/>
            </a:rPr>
            <a:t>(2) </a:t>
          </a:r>
          <a:r>
            <a:rPr kumimoji="1" lang="ja-JP" altLang="en-US" sz="1400">
              <a:latin typeface="BIZ UDP明朝 Medium" panose="02020500000000000000" pitchFamily="18" charset="-128"/>
              <a:ea typeface="BIZ UDP明朝 Medium" panose="02020500000000000000" pitchFamily="18" charset="-128"/>
            </a:rPr>
            <a:t>申請事業者が法人の場合、代表者及び全ての役員について記載</a:t>
          </a:r>
          <a:endParaRPr kumimoji="1" lang="en-US" altLang="ja-JP" sz="1400">
            <a:latin typeface="BIZ UDP明朝 Medium" panose="02020500000000000000" pitchFamily="18" charset="-128"/>
            <a:ea typeface="BIZ UDP明朝 Medium" panose="02020500000000000000" pitchFamily="18" charset="-128"/>
          </a:endParaRPr>
        </a:p>
        <a:p>
          <a:r>
            <a:rPr kumimoji="1" lang="ja-JP" altLang="en-US" sz="1400">
              <a:latin typeface="BIZ UDP明朝 Medium" panose="02020500000000000000" pitchFamily="18" charset="-128"/>
              <a:ea typeface="BIZ UDP明朝 Medium" panose="02020500000000000000" pitchFamily="18" charset="-128"/>
            </a:rPr>
            <a:t>　　　</a:t>
          </a:r>
          <a:r>
            <a:rPr kumimoji="1" lang="en-US" altLang="ja-JP" sz="1400">
              <a:latin typeface="BIZ UDP明朝 Medium" panose="02020500000000000000" pitchFamily="18" charset="-128"/>
              <a:ea typeface="BIZ UDP明朝 Medium" panose="02020500000000000000" pitchFamily="18" charset="-128"/>
            </a:rPr>
            <a:t>(3) </a:t>
          </a:r>
          <a:r>
            <a:rPr kumimoji="1" lang="ja-JP" altLang="en-US" sz="1400">
              <a:latin typeface="BIZ UDP明朝 Medium" panose="02020500000000000000" pitchFamily="18" charset="-128"/>
              <a:ea typeface="BIZ UDP明朝 Medium" panose="02020500000000000000" pitchFamily="18" charset="-128"/>
            </a:rPr>
            <a:t>申請事業者が法人格を持たない団体の場合、当該団体の代表者について記載</a:t>
          </a:r>
          <a:endParaRPr kumimoji="1" lang="en-US" altLang="ja-JP" sz="1400">
            <a:latin typeface="BIZ UDP明朝 Medium" panose="02020500000000000000" pitchFamily="18" charset="-128"/>
            <a:ea typeface="BIZ UDP明朝 Medium" panose="02020500000000000000"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18</xdr:row>
      <xdr:rowOff>15240</xdr:rowOff>
    </xdr:from>
    <xdr:to>
      <xdr:col>10</xdr:col>
      <xdr:colOff>0</xdr:colOff>
      <xdr:row>25</xdr:row>
      <xdr:rowOff>0</xdr:rowOff>
    </xdr:to>
    <xdr:sp macro="" textlink="">
      <xdr:nvSpPr>
        <xdr:cNvPr id="2" name="テキスト ボックス 1"/>
        <xdr:cNvSpPr txBox="1"/>
      </xdr:nvSpPr>
      <xdr:spPr>
        <a:xfrm>
          <a:off x="0" y="4175760"/>
          <a:ext cx="8595360" cy="13868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BIZ UDP明朝 Medium" panose="02020500000000000000" pitchFamily="18" charset="-128"/>
              <a:ea typeface="BIZ UDP明朝 Medium" panose="02020500000000000000" pitchFamily="18" charset="-128"/>
            </a:rPr>
            <a:t>　記載された全ての者は、申請者、代表者又は役員に暴力団員がいないことを確認するため、本様式に記載された情報を神奈川県警察本部に照会することについて、同意しております。</a:t>
          </a:r>
          <a:endParaRPr kumimoji="1" lang="en-US" altLang="ja-JP" sz="1400">
            <a:latin typeface="BIZ UDP明朝 Medium" panose="02020500000000000000" pitchFamily="18" charset="-128"/>
            <a:ea typeface="BIZ UDP明朝 Medium" panose="02020500000000000000" pitchFamily="18" charset="-128"/>
          </a:endParaRPr>
        </a:p>
        <a:p>
          <a:r>
            <a:rPr kumimoji="1" lang="ja-JP" altLang="en-US" sz="1400">
              <a:latin typeface="BIZ UDP明朝 Medium" panose="02020500000000000000" pitchFamily="18" charset="-128"/>
              <a:ea typeface="BIZ UDP明朝 Medium" panose="02020500000000000000" pitchFamily="18" charset="-128"/>
            </a:rPr>
            <a:t>　また提出後に、代表者又は役員のうちに暴力団員に該当するものがいないことを確認するため、県からの求めがあった場合は確認に必要な個人情報の提出に応じ、情報を神奈川県警察本部に照会することについて、代表者及び役員全員が同意しております。</a:t>
          </a:r>
        </a:p>
        <a:p>
          <a:endParaRPr kumimoji="1" lang="ja-JP" altLang="en-US" sz="1400">
            <a:latin typeface="BIZ UDP明朝 Medium" panose="02020500000000000000" pitchFamily="18" charset="-128"/>
            <a:ea typeface="BIZ UDP明朝 Medium" panose="02020500000000000000" pitchFamily="18" charset="-128"/>
          </a:endParaRPr>
        </a:p>
      </xdr:txBody>
    </xdr:sp>
    <xdr:clientData/>
  </xdr:twoCellAnchor>
  <xdr:twoCellAnchor>
    <xdr:from>
      <xdr:col>5</xdr:col>
      <xdr:colOff>0</xdr:colOff>
      <xdr:row>26</xdr:row>
      <xdr:rowOff>0</xdr:rowOff>
    </xdr:from>
    <xdr:to>
      <xdr:col>8</xdr:col>
      <xdr:colOff>0</xdr:colOff>
      <xdr:row>27</xdr:row>
      <xdr:rowOff>0</xdr:rowOff>
    </xdr:to>
    <xdr:sp macro="" textlink="">
      <xdr:nvSpPr>
        <xdr:cNvPr id="3" name="テキスト ボックス 2"/>
        <xdr:cNvSpPr txBox="1"/>
      </xdr:nvSpPr>
      <xdr:spPr>
        <a:xfrm>
          <a:off x="4145280" y="5768340"/>
          <a:ext cx="1394460" cy="2057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BIZ UDP明朝 Medium" panose="02020500000000000000" pitchFamily="18" charset="-128"/>
              <a:ea typeface="BIZ UDP明朝 Medium" panose="02020500000000000000" pitchFamily="18" charset="-128"/>
            </a:rPr>
            <a:t>法人（団体）名</a:t>
          </a:r>
          <a:endParaRPr kumimoji="1" lang="en-US" altLang="ja-JP" sz="1400">
            <a:latin typeface="BIZ UDP明朝 Medium" panose="02020500000000000000" pitchFamily="18" charset="-128"/>
            <a:ea typeface="BIZ UDP明朝 Medium" panose="02020500000000000000" pitchFamily="18" charset="-128"/>
          </a:endParaRPr>
        </a:p>
      </xdr:txBody>
    </xdr:sp>
    <xdr:clientData/>
  </xdr:twoCellAnchor>
  <xdr:twoCellAnchor>
    <xdr:from>
      <xdr:col>5</xdr:col>
      <xdr:colOff>0</xdr:colOff>
      <xdr:row>27</xdr:row>
      <xdr:rowOff>0</xdr:rowOff>
    </xdr:from>
    <xdr:to>
      <xdr:col>8</xdr:col>
      <xdr:colOff>0</xdr:colOff>
      <xdr:row>28</xdr:row>
      <xdr:rowOff>0</xdr:rowOff>
    </xdr:to>
    <xdr:sp macro="" textlink="">
      <xdr:nvSpPr>
        <xdr:cNvPr id="4" name="テキスト ボックス 3"/>
        <xdr:cNvSpPr txBox="1"/>
      </xdr:nvSpPr>
      <xdr:spPr>
        <a:xfrm>
          <a:off x="4145280" y="5974080"/>
          <a:ext cx="1394460" cy="2057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BIZ UDP明朝 Medium" panose="02020500000000000000" pitchFamily="18" charset="-128"/>
              <a:ea typeface="BIZ UDP明朝 Medium" panose="02020500000000000000" pitchFamily="18" charset="-128"/>
            </a:rPr>
            <a:t>代表者氏名</a:t>
          </a:r>
          <a:endParaRPr kumimoji="1" lang="en-US" altLang="ja-JP" sz="1400">
            <a:latin typeface="BIZ UDP明朝 Medium" panose="02020500000000000000" pitchFamily="18" charset="-128"/>
            <a:ea typeface="BIZ UDP明朝 Medium" panose="02020500000000000000" pitchFamily="18" charset="-128"/>
          </a:endParaRPr>
        </a:p>
      </xdr:txBody>
    </xdr:sp>
    <xdr:clientData/>
  </xdr:twoCellAnchor>
  <xdr:twoCellAnchor>
    <xdr:from>
      <xdr:col>0</xdr:col>
      <xdr:colOff>0</xdr:colOff>
      <xdr:row>29</xdr:row>
      <xdr:rowOff>0</xdr:rowOff>
    </xdr:from>
    <xdr:to>
      <xdr:col>10</xdr:col>
      <xdr:colOff>0</xdr:colOff>
      <xdr:row>33</xdr:row>
      <xdr:rowOff>0</xdr:rowOff>
    </xdr:to>
    <xdr:sp macro="" textlink="">
      <xdr:nvSpPr>
        <xdr:cNvPr id="5" name="テキスト ボックス 4"/>
        <xdr:cNvSpPr txBox="1"/>
      </xdr:nvSpPr>
      <xdr:spPr>
        <a:xfrm>
          <a:off x="0" y="6385560"/>
          <a:ext cx="8595360" cy="8229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BIZ UDP明朝 Medium" panose="02020500000000000000" pitchFamily="18" charset="-128"/>
              <a:ea typeface="BIZ UDP明朝 Medium" panose="02020500000000000000" pitchFamily="18" charset="-128"/>
            </a:rPr>
            <a:t>（注）</a:t>
          </a:r>
          <a:r>
            <a:rPr kumimoji="1" lang="en-US" altLang="ja-JP" sz="1400">
              <a:latin typeface="BIZ UDP明朝 Medium" panose="02020500000000000000" pitchFamily="18" charset="-128"/>
              <a:ea typeface="BIZ UDP明朝 Medium" panose="02020500000000000000" pitchFamily="18" charset="-128"/>
            </a:rPr>
            <a:t>(1) </a:t>
          </a:r>
          <a:r>
            <a:rPr kumimoji="1" lang="ja-JP" altLang="en-US" sz="1400">
              <a:latin typeface="BIZ UDP明朝 Medium" panose="02020500000000000000" pitchFamily="18" charset="-128"/>
              <a:ea typeface="BIZ UDP明朝 Medium" panose="02020500000000000000" pitchFamily="18" charset="-128"/>
            </a:rPr>
            <a:t>補助事業者が個人の場合、申請者について記載</a:t>
          </a:r>
          <a:endParaRPr kumimoji="1" lang="en-US" altLang="ja-JP" sz="1400">
            <a:latin typeface="BIZ UDP明朝 Medium" panose="02020500000000000000" pitchFamily="18" charset="-128"/>
            <a:ea typeface="BIZ UDP明朝 Medium" panose="02020500000000000000" pitchFamily="18" charset="-128"/>
          </a:endParaRPr>
        </a:p>
        <a:p>
          <a:r>
            <a:rPr kumimoji="1" lang="ja-JP" altLang="en-US" sz="1400">
              <a:latin typeface="BIZ UDP明朝 Medium" panose="02020500000000000000" pitchFamily="18" charset="-128"/>
              <a:ea typeface="BIZ UDP明朝 Medium" panose="02020500000000000000" pitchFamily="18" charset="-128"/>
            </a:rPr>
            <a:t>　　　</a:t>
          </a:r>
          <a:r>
            <a:rPr kumimoji="1" lang="en-US" altLang="ja-JP" sz="1400">
              <a:latin typeface="BIZ UDP明朝 Medium" panose="02020500000000000000" pitchFamily="18" charset="-128"/>
              <a:ea typeface="BIZ UDP明朝 Medium" panose="02020500000000000000" pitchFamily="18" charset="-128"/>
            </a:rPr>
            <a:t>(2) </a:t>
          </a:r>
          <a:r>
            <a:rPr kumimoji="1" lang="ja-JP" altLang="en-US" sz="1400">
              <a:latin typeface="BIZ UDP明朝 Medium" panose="02020500000000000000" pitchFamily="18" charset="-128"/>
              <a:ea typeface="BIZ UDP明朝 Medium" panose="02020500000000000000" pitchFamily="18" charset="-128"/>
            </a:rPr>
            <a:t>補助事業者が法人の場合、代表者及び全ての役員について記載</a:t>
          </a:r>
          <a:endParaRPr kumimoji="1" lang="en-US" altLang="ja-JP" sz="1400">
            <a:latin typeface="BIZ UDP明朝 Medium" panose="02020500000000000000" pitchFamily="18" charset="-128"/>
            <a:ea typeface="BIZ UDP明朝 Medium" panose="02020500000000000000" pitchFamily="18" charset="-128"/>
          </a:endParaRPr>
        </a:p>
        <a:p>
          <a:r>
            <a:rPr kumimoji="1" lang="ja-JP" altLang="en-US" sz="1400">
              <a:latin typeface="BIZ UDP明朝 Medium" panose="02020500000000000000" pitchFamily="18" charset="-128"/>
              <a:ea typeface="BIZ UDP明朝 Medium" panose="02020500000000000000" pitchFamily="18" charset="-128"/>
            </a:rPr>
            <a:t>　　　</a:t>
          </a:r>
          <a:r>
            <a:rPr kumimoji="1" lang="en-US" altLang="ja-JP" sz="1400">
              <a:latin typeface="BIZ UDP明朝 Medium" panose="02020500000000000000" pitchFamily="18" charset="-128"/>
              <a:ea typeface="BIZ UDP明朝 Medium" panose="02020500000000000000" pitchFamily="18" charset="-128"/>
            </a:rPr>
            <a:t>(3) </a:t>
          </a:r>
          <a:r>
            <a:rPr kumimoji="1" lang="ja-JP" altLang="en-US" sz="1400">
              <a:latin typeface="BIZ UDP明朝 Medium" panose="02020500000000000000" pitchFamily="18" charset="-128"/>
              <a:ea typeface="BIZ UDP明朝 Medium" panose="02020500000000000000" pitchFamily="18" charset="-128"/>
            </a:rPr>
            <a:t>補助事業者が法人格を持たない団体の場合、当該団体の代表者について記載</a:t>
          </a:r>
          <a:endParaRPr kumimoji="1" lang="en-US" altLang="ja-JP" sz="1400">
            <a:latin typeface="BIZ UDP明朝 Medium" panose="02020500000000000000" pitchFamily="18" charset="-128"/>
            <a:ea typeface="BIZ UDP明朝 Medium" panose="02020500000000000000" pitchFamily="18" charset="-128"/>
          </a:endParaRPr>
        </a:p>
      </xdr:txBody>
    </xdr:sp>
    <xdr:clientData/>
  </xdr:twoCellAnchor>
  <xdr:twoCellAnchor>
    <xdr:from>
      <xdr:col>0</xdr:col>
      <xdr:colOff>91440</xdr:colOff>
      <xdr:row>1</xdr:row>
      <xdr:rowOff>114300</xdr:rowOff>
    </xdr:from>
    <xdr:to>
      <xdr:col>1</xdr:col>
      <xdr:colOff>910590</xdr:colOff>
      <xdr:row>3</xdr:row>
      <xdr:rowOff>3810</xdr:rowOff>
    </xdr:to>
    <xdr:sp macro="" textlink="">
      <xdr:nvSpPr>
        <xdr:cNvPr id="6" name="AutoShape 2"/>
        <xdr:cNvSpPr>
          <a:spLocks noChangeArrowheads="1"/>
        </xdr:cNvSpPr>
      </xdr:nvSpPr>
      <xdr:spPr bwMode="auto">
        <a:xfrm>
          <a:off x="91440" y="320040"/>
          <a:ext cx="1360170" cy="300990"/>
        </a:xfrm>
        <a:prstGeom prst="roundRect">
          <a:avLst>
            <a:gd name="adj" fmla="val 50000"/>
          </a:avLst>
        </a:prstGeom>
        <a:solidFill>
          <a:srgbClr val="99CCFF"/>
        </a:solidFill>
        <a:ln w="9525">
          <a:solidFill>
            <a:srgbClr val="0000FF"/>
          </a:solidFill>
          <a:round/>
          <a:headEnd/>
          <a:tailEnd/>
        </a:ln>
      </xdr:spPr>
      <xdr:txBody>
        <a:bodyPr vertOverflow="clip" wrap="square" lIns="45720" tIns="22860" rIns="45720" bIns="22860" anchor="ctr" upright="1"/>
        <a:lstStyle/>
        <a:p>
          <a:pPr algn="ctr" rtl="0">
            <a:defRPr sz="1000"/>
          </a:pPr>
          <a:r>
            <a:rPr lang="ja-JP" altLang="en-US" sz="1400" b="0" i="0" u="none" strike="noStrike" baseline="0">
              <a:solidFill>
                <a:srgbClr val="000000"/>
              </a:solidFill>
              <a:latin typeface="BIZ UDPゴシック" panose="020B0400000000000000" pitchFamily="50" charset="-128"/>
              <a:ea typeface="BIZ UDPゴシック" panose="020B0400000000000000" pitchFamily="50" charset="-128"/>
            </a:rPr>
            <a:t>記入例</a:t>
          </a:r>
        </a:p>
      </xdr:txBody>
    </xdr:sp>
    <xdr:clientData/>
  </xdr:twoCellAnchor>
  <xdr:twoCellAnchor>
    <xdr:from>
      <xdr:col>1</xdr:col>
      <xdr:colOff>800100</xdr:colOff>
      <xdr:row>7</xdr:row>
      <xdr:rowOff>170329</xdr:rowOff>
    </xdr:from>
    <xdr:to>
      <xdr:col>9</xdr:col>
      <xdr:colOff>883920</xdr:colOff>
      <xdr:row>15</xdr:row>
      <xdr:rowOff>99508</xdr:rowOff>
    </xdr:to>
    <xdr:sp macro="" textlink="">
      <xdr:nvSpPr>
        <xdr:cNvPr id="7" name="テキスト ボックス 6"/>
        <xdr:cNvSpPr txBox="1"/>
      </xdr:nvSpPr>
      <xdr:spPr>
        <a:xfrm>
          <a:off x="1337982" y="2061882"/>
          <a:ext cx="5731585" cy="1578685"/>
        </a:xfrm>
        <a:prstGeom prst="rect">
          <a:avLst/>
        </a:prstGeom>
        <a:solidFill>
          <a:srgbClr val="FF99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latin typeface="BIZ UDP明朝 Medium" panose="02020500000000000000" pitchFamily="18" charset="-128"/>
              <a:ea typeface="BIZ UDP明朝 Medium" panose="02020500000000000000" pitchFamily="18" charset="-128"/>
            </a:rPr>
            <a:t>●　申請者は必ず記載</a:t>
          </a:r>
          <a:endParaRPr kumimoji="1" lang="en-US" altLang="ja-JP" sz="1400">
            <a:latin typeface="BIZ UDP明朝 Medium" panose="02020500000000000000" pitchFamily="18" charset="-128"/>
            <a:ea typeface="BIZ UDP明朝 Medium" panose="02020500000000000000" pitchFamily="18" charset="-128"/>
          </a:endParaRPr>
        </a:p>
        <a:p>
          <a:r>
            <a:rPr kumimoji="1" lang="ja-JP" altLang="en-US" sz="1400">
              <a:latin typeface="BIZ UDP明朝 Medium" panose="02020500000000000000" pitchFamily="18" charset="-128"/>
              <a:ea typeface="BIZ UDP明朝 Medium" panose="02020500000000000000" pitchFamily="18" charset="-128"/>
            </a:rPr>
            <a:t>●　法人の場合、代表者及び全ての役員について記載</a:t>
          </a:r>
          <a:endParaRPr kumimoji="1" lang="en-US" altLang="ja-JP" sz="1400">
            <a:latin typeface="BIZ UDP明朝 Medium" panose="02020500000000000000" pitchFamily="18" charset="-128"/>
            <a:ea typeface="BIZ UDP明朝 Medium" panose="02020500000000000000" pitchFamily="18" charset="-128"/>
          </a:endParaRPr>
        </a:p>
        <a:p>
          <a:r>
            <a:rPr kumimoji="1" lang="ja-JP" altLang="en-US" sz="1400">
              <a:latin typeface="BIZ UDP明朝 Medium" panose="02020500000000000000" pitchFamily="18" charset="-128"/>
              <a:ea typeface="BIZ UDP明朝 Medium" panose="02020500000000000000" pitchFamily="18" charset="-128"/>
            </a:rPr>
            <a:t>●　法人格を持たない団体の場合、当該団体の代表者について記載</a:t>
          </a:r>
          <a:endParaRPr kumimoji="1" lang="en-US" altLang="ja-JP" sz="1400">
            <a:latin typeface="BIZ UDP明朝 Medium" panose="02020500000000000000" pitchFamily="18" charset="-128"/>
            <a:ea typeface="BIZ UDP明朝 Medium" panose="02020500000000000000" pitchFamily="18" charset="-128"/>
          </a:endParaRPr>
        </a:p>
        <a:p>
          <a:r>
            <a:rPr kumimoji="1" lang="ja-JP" altLang="en-US" sz="1400">
              <a:latin typeface="BIZ UDP明朝 Medium" panose="02020500000000000000" pitchFamily="18" charset="-128"/>
              <a:ea typeface="BIZ UDP明朝 Medium" panose="02020500000000000000" pitchFamily="18" charset="-128"/>
            </a:rPr>
            <a:t>●　個人事業主の場合、ご本人の情報を記載</a:t>
          </a:r>
          <a:endParaRPr kumimoji="1" lang="en-US" altLang="ja-JP" sz="1400">
            <a:latin typeface="BIZ UDP明朝 Medium" panose="02020500000000000000" pitchFamily="18" charset="-128"/>
            <a:ea typeface="BIZ UDP明朝 Medium" panose="02020500000000000000" pitchFamily="18" charset="-128"/>
          </a:endParaRPr>
        </a:p>
        <a:p>
          <a:r>
            <a:rPr kumimoji="1" lang="ja-JP" altLang="ja-JP" sz="1400">
              <a:solidFill>
                <a:schemeClr val="dk1"/>
              </a:solidFill>
              <a:effectLst/>
              <a:latin typeface="BIZ UDP明朝 Medium" panose="02020500000000000000" pitchFamily="18" charset="-128"/>
              <a:ea typeface="BIZ UDP明朝 Medium" panose="02020500000000000000" pitchFamily="18" charset="-128"/>
              <a:cs typeface="+mn-cs"/>
            </a:rPr>
            <a:t>●　ｶﾅは半角で、元号は</a:t>
          </a:r>
          <a:r>
            <a:rPr kumimoji="1" lang="en-US" altLang="ja-JP" sz="1400">
              <a:solidFill>
                <a:schemeClr val="dk1"/>
              </a:solidFill>
              <a:effectLst/>
              <a:latin typeface="BIZ UDP明朝 Medium" panose="02020500000000000000" pitchFamily="18" charset="-128"/>
              <a:ea typeface="BIZ UDP明朝 Medium" panose="02020500000000000000" pitchFamily="18" charset="-128"/>
              <a:cs typeface="+mn-cs"/>
            </a:rPr>
            <a:t>M,T,S,H</a:t>
          </a:r>
          <a:r>
            <a:rPr kumimoji="1" lang="ja-JP" altLang="ja-JP" sz="1400">
              <a:solidFill>
                <a:schemeClr val="dk1"/>
              </a:solidFill>
              <a:effectLst/>
              <a:latin typeface="BIZ UDP明朝 Medium" panose="02020500000000000000" pitchFamily="18" charset="-128"/>
              <a:ea typeface="BIZ UDP明朝 Medium" panose="02020500000000000000" pitchFamily="18" charset="-128"/>
              <a:cs typeface="+mn-cs"/>
            </a:rPr>
            <a:t>で、年月日はそれぞれ二桁で記入</a:t>
          </a:r>
          <a:endParaRPr lang="ja-JP" altLang="ja-JP" sz="1800">
            <a:effectLst/>
            <a:latin typeface="BIZ UDP明朝 Medium" panose="02020500000000000000" pitchFamily="18" charset="-128"/>
            <a:ea typeface="BIZ UDP明朝 Medium" panose="02020500000000000000" pitchFamily="18" charset="-128"/>
          </a:endParaRPr>
        </a:p>
        <a:p>
          <a:r>
            <a:rPr kumimoji="1" lang="ja-JP" altLang="ja-JP" sz="1400">
              <a:solidFill>
                <a:schemeClr val="dk1"/>
              </a:solidFill>
              <a:effectLst/>
              <a:latin typeface="BIZ UDP明朝 Medium" panose="02020500000000000000" pitchFamily="18" charset="-128"/>
              <a:ea typeface="BIZ UDP明朝 Medium" panose="02020500000000000000" pitchFamily="18" charset="-128"/>
              <a:cs typeface="+mn-cs"/>
            </a:rPr>
            <a:t>●　性別は、</a:t>
          </a:r>
          <a:r>
            <a:rPr kumimoji="1" lang="en-US" altLang="ja-JP" sz="1400">
              <a:solidFill>
                <a:schemeClr val="dk1"/>
              </a:solidFill>
              <a:effectLst/>
              <a:latin typeface="BIZ UDP明朝 Medium" panose="02020500000000000000" pitchFamily="18" charset="-128"/>
              <a:ea typeface="BIZ UDP明朝 Medium" panose="02020500000000000000" pitchFamily="18" charset="-128"/>
              <a:cs typeface="+mn-cs"/>
            </a:rPr>
            <a:t>M</a:t>
          </a:r>
          <a:r>
            <a:rPr kumimoji="1" lang="ja-JP" altLang="ja-JP" sz="1400">
              <a:solidFill>
                <a:schemeClr val="dk1"/>
              </a:solidFill>
              <a:effectLst/>
              <a:latin typeface="BIZ UDP明朝 Medium" panose="02020500000000000000" pitchFamily="18" charset="-128"/>
              <a:ea typeface="BIZ UDP明朝 Medium" panose="02020500000000000000" pitchFamily="18" charset="-128"/>
              <a:cs typeface="+mn-cs"/>
            </a:rPr>
            <a:t>（男）</a:t>
          </a:r>
          <a:r>
            <a:rPr kumimoji="1" lang="en-US" altLang="ja-JP" sz="1400">
              <a:solidFill>
                <a:schemeClr val="dk1"/>
              </a:solidFill>
              <a:effectLst/>
              <a:latin typeface="BIZ UDP明朝 Medium" panose="02020500000000000000" pitchFamily="18" charset="-128"/>
              <a:ea typeface="BIZ UDP明朝 Medium" panose="02020500000000000000" pitchFamily="18" charset="-128"/>
              <a:cs typeface="+mn-cs"/>
            </a:rPr>
            <a:t>,F</a:t>
          </a:r>
          <a:r>
            <a:rPr kumimoji="1" lang="ja-JP" altLang="ja-JP" sz="1400">
              <a:solidFill>
                <a:schemeClr val="dk1"/>
              </a:solidFill>
              <a:effectLst/>
              <a:latin typeface="BIZ UDP明朝 Medium" panose="02020500000000000000" pitchFamily="18" charset="-128"/>
              <a:ea typeface="BIZ UDP明朝 Medium" panose="02020500000000000000" pitchFamily="18" charset="-128"/>
              <a:cs typeface="+mn-cs"/>
            </a:rPr>
            <a:t>（女）のいずれかで記入</a:t>
          </a:r>
          <a:endParaRPr lang="ja-JP" altLang="ja-JP" sz="1800">
            <a:effectLst/>
            <a:latin typeface="BIZ UDP明朝 Medium" panose="02020500000000000000" pitchFamily="18" charset="-128"/>
            <a:ea typeface="BIZ UDP明朝 Medium" panose="02020500000000000000" pitchFamily="18" charset="-128"/>
          </a:endParaRPr>
        </a:p>
        <a:p>
          <a:endParaRPr kumimoji="1" lang="ja-JP" altLang="en-US" sz="1400">
            <a:latin typeface="BIZ UDP明朝 Medium" panose="02020500000000000000" pitchFamily="18" charset="-128"/>
            <a:ea typeface="BIZ UDP明朝 Medium" panose="02020500000000000000" pitchFamily="18" charset="-128"/>
          </a:endParaRPr>
        </a:p>
      </xdr:txBody>
    </xdr:sp>
    <xdr:clientData/>
  </xdr:twoCellAnchor>
  <xdr:twoCellAnchor>
    <xdr:from>
      <xdr:col>1</xdr:col>
      <xdr:colOff>800100</xdr:colOff>
      <xdr:row>16</xdr:row>
      <xdr:rowOff>0</xdr:rowOff>
    </xdr:from>
    <xdr:to>
      <xdr:col>6</xdr:col>
      <xdr:colOff>30480</xdr:colOff>
      <xdr:row>17</xdr:row>
      <xdr:rowOff>104775</xdr:rowOff>
    </xdr:to>
    <xdr:sp macro="" textlink="">
      <xdr:nvSpPr>
        <xdr:cNvPr id="8" name="テキスト ボックス 7"/>
        <xdr:cNvSpPr txBox="1"/>
      </xdr:nvSpPr>
      <xdr:spPr>
        <a:xfrm>
          <a:off x="1341120" y="3749040"/>
          <a:ext cx="3299460" cy="310515"/>
        </a:xfrm>
        <a:prstGeom prst="rect">
          <a:avLst/>
        </a:prstGeom>
        <a:solidFill>
          <a:srgbClr val="FFFF66"/>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400">
              <a:latin typeface="BIZ UDP明朝 Medium" panose="02020500000000000000" pitchFamily="18" charset="-128"/>
              <a:ea typeface="BIZ UDP明朝 Medium" panose="02020500000000000000" pitchFamily="18" charset="-128"/>
            </a:rPr>
            <a:t>行が足りない場合は、追加してください。</a:t>
          </a:r>
        </a:p>
      </xdr:txBody>
    </xdr:sp>
    <xdr:clientData/>
  </xdr:twoCellAnchor>
  <xdr:twoCellAnchor>
    <xdr:from>
      <xdr:col>8</xdr:col>
      <xdr:colOff>480060</xdr:colOff>
      <xdr:row>28</xdr:row>
      <xdr:rowOff>53340</xdr:rowOff>
    </xdr:from>
    <xdr:to>
      <xdr:col>9</xdr:col>
      <xdr:colOff>2067559</xdr:colOff>
      <xdr:row>30</xdr:row>
      <xdr:rowOff>152400</xdr:rowOff>
    </xdr:to>
    <xdr:sp macro="" textlink="">
      <xdr:nvSpPr>
        <xdr:cNvPr id="9" name="AutoShape 13"/>
        <xdr:cNvSpPr>
          <a:spLocks noChangeArrowheads="1"/>
        </xdr:cNvSpPr>
      </xdr:nvSpPr>
      <xdr:spPr bwMode="auto">
        <a:xfrm>
          <a:off x="6019800" y="6233160"/>
          <a:ext cx="2219959" cy="510540"/>
        </a:xfrm>
        <a:prstGeom prst="wedgeRectCallout">
          <a:avLst>
            <a:gd name="adj1" fmla="val -6817"/>
            <a:gd name="adj2" fmla="val -46296"/>
          </a:avLst>
        </a:prstGeom>
        <a:solidFill>
          <a:srgbClr val="C0C0C0"/>
        </a:solidFill>
        <a:ln w="9525">
          <a:solidFill>
            <a:srgbClr val="000000"/>
          </a:solidFill>
          <a:miter lim="800000"/>
          <a:headEnd/>
          <a:tailEnd/>
        </a:ln>
      </xdr:spPr>
      <xdr:txBody>
        <a:bodyPr vertOverflow="clip" wrap="square" lIns="36000" tIns="0" rIns="36000" bIns="0" anchor="ctr" upright="1"/>
        <a:lstStyle/>
        <a:p>
          <a:pPr algn="l" rtl="0">
            <a:defRPr sz="1000"/>
          </a:pPr>
          <a:r>
            <a:rPr lang="ja-JP" altLang="en-US" sz="1050" b="0" i="0" u="none" strike="noStrike" baseline="0">
              <a:solidFill>
                <a:srgbClr val="000000"/>
              </a:solidFill>
              <a:latin typeface="BIZ UDP明朝 Medium" panose="02020500000000000000" pitchFamily="18" charset="-128"/>
              <a:ea typeface="BIZ UDP明朝 Medium" panose="02020500000000000000" pitchFamily="18" charset="-128"/>
            </a:rPr>
            <a:t>申請書と同じ内容を記入。</a:t>
          </a:r>
        </a:p>
        <a:p>
          <a:pPr algn="l" rtl="0">
            <a:defRPr sz="1000"/>
          </a:pPr>
          <a:r>
            <a:rPr lang="en-US" altLang="ja-JP" sz="1050" b="0" i="0" u="none" strike="noStrike" baseline="0">
              <a:solidFill>
                <a:srgbClr val="000000"/>
              </a:solidFill>
              <a:latin typeface="BIZ UDP明朝 Medium" panose="02020500000000000000" pitchFamily="18" charset="-128"/>
              <a:ea typeface="BIZ UDP明朝 Medium" panose="02020500000000000000" pitchFamily="18" charset="-128"/>
            </a:rPr>
            <a:t>(</a:t>
          </a:r>
          <a:r>
            <a:rPr lang="ja-JP" altLang="en-US" sz="1050" b="0" i="0" u="none" strike="noStrike" baseline="0">
              <a:solidFill>
                <a:srgbClr val="000000"/>
              </a:solidFill>
              <a:latin typeface="BIZ UDP明朝 Medium" panose="02020500000000000000" pitchFamily="18" charset="-128"/>
              <a:ea typeface="BIZ UDP明朝 Medium" panose="02020500000000000000" pitchFamily="18" charset="-128"/>
            </a:rPr>
            <a:t>理事長名と院長名の混在に注意</a:t>
          </a:r>
          <a:r>
            <a:rPr lang="en-US" altLang="ja-JP" sz="1050" b="0" i="0" u="none" strike="noStrike" baseline="0">
              <a:solidFill>
                <a:srgbClr val="000000"/>
              </a:solidFill>
              <a:latin typeface="BIZ UDP明朝 Medium" panose="02020500000000000000" pitchFamily="18" charset="-128"/>
              <a:ea typeface="BIZ UDP明朝 Medium" panose="02020500000000000000" pitchFamily="18" charset="-128"/>
            </a:rPr>
            <a:t>)</a:t>
          </a:r>
          <a:r>
            <a:rPr lang="en-US" altLang="ja-JP" sz="1200" b="0" i="0" u="none" strike="noStrike" baseline="0">
              <a:solidFill>
                <a:srgbClr val="000000"/>
              </a:solidFill>
              <a:latin typeface="BIZ UDP明朝 Medium" panose="02020500000000000000" pitchFamily="18" charset="-128"/>
              <a:ea typeface="BIZ UDP明朝 Medium" panose="02020500000000000000" pitchFamily="18" charset="-128"/>
            </a:rPr>
            <a:t>        </a:t>
          </a:r>
        </a:p>
      </xdr:txBody>
    </xdr:sp>
    <xdr:clientData/>
  </xdr:twoCellAnchor>
  <xdr:twoCellAnchor>
    <xdr:from>
      <xdr:col>8</xdr:col>
      <xdr:colOff>266700</xdr:colOff>
      <xdr:row>28</xdr:row>
      <xdr:rowOff>15240</xdr:rowOff>
    </xdr:from>
    <xdr:to>
      <xdr:col>8</xdr:col>
      <xdr:colOff>472440</xdr:colOff>
      <xdr:row>29</xdr:row>
      <xdr:rowOff>139700</xdr:rowOff>
    </xdr:to>
    <xdr:cxnSp macro="">
      <xdr:nvCxnSpPr>
        <xdr:cNvPr id="10" name="直線矢印コネクタ 16"/>
        <xdr:cNvCxnSpPr>
          <a:cxnSpLocks noChangeShapeType="1"/>
        </xdr:cNvCxnSpPr>
      </xdr:nvCxnSpPr>
      <xdr:spPr bwMode="auto">
        <a:xfrm flipH="1" flipV="1">
          <a:off x="5806440" y="6195060"/>
          <a:ext cx="205740" cy="330200"/>
        </a:xfrm>
        <a:prstGeom prst="straightConnector1">
          <a:avLst/>
        </a:prstGeom>
        <a:noFill/>
        <a:ln w="9525" algn="ctr">
          <a:solidFill>
            <a:srgbClr val="000000"/>
          </a:solidFill>
          <a:round/>
          <a:headEnd/>
          <a:tailEnd type="arrow" w="med" len="med"/>
        </a:ln>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kanagawaken@kanagawa.com" TargetMode="External"/><Relationship Id="rId1" Type="http://schemas.openxmlformats.org/officeDocument/2006/relationships/hyperlink" Target="mailto:kanagawaken@kanagawa.com"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102"/>
  <sheetViews>
    <sheetView showGridLines="0" view="pageBreakPreview" topLeftCell="A25" zoomScale="80" zoomScaleNormal="100" zoomScaleSheetLayoutView="80" workbookViewId="0">
      <selection activeCell="F55" sqref="F55"/>
    </sheetView>
  </sheetViews>
  <sheetFormatPr defaultColWidth="10" defaultRowHeight="16.2" x14ac:dyDescent="0.2"/>
  <cols>
    <col min="1" max="1" width="2.109375" style="5" customWidth="1"/>
    <col min="2" max="2" width="13.44140625" style="5" bestFit="1" customWidth="1"/>
    <col min="3" max="3" width="13" style="5" customWidth="1"/>
    <col min="4" max="4" width="9.44140625" style="5" customWidth="1"/>
    <col min="5" max="5" width="4.33203125" style="5" bestFit="1" customWidth="1"/>
    <col min="6" max="6" width="21.44140625" style="5" bestFit="1" customWidth="1"/>
    <col min="7" max="7" width="21.44140625" style="5" customWidth="1"/>
    <col min="8" max="8" width="4.33203125" style="5" bestFit="1" customWidth="1"/>
    <col min="9" max="9" width="21.109375" style="5" customWidth="1"/>
    <col min="10" max="10" width="12.6640625" style="5" customWidth="1"/>
    <col min="11" max="11" width="18.88671875" style="5" customWidth="1"/>
    <col min="12" max="12" width="2.109375" style="5" customWidth="1"/>
    <col min="13" max="23" width="0" style="5" hidden="1" customWidth="1"/>
    <col min="24" max="16384" width="10" style="5"/>
  </cols>
  <sheetData>
    <row r="1" spans="1:11" x14ac:dyDescent="0.2">
      <c r="B1" s="5" t="s">
        <v>57</v>
      </c>
    </row>
    <row r="2" spans="1:11" ht="16.8" thickBot="1" x14ac:dyDescent="0.25">
      <c r="A2" s="11"/>
      <c r="B2" s="148" t="s">
        <v>4</v>
      </c>
      <c r="C2" s="148"/>
      <c r="D2" s="4"/>
      <c r="E2" s="4"/>
      <c r="F2" s="16"/>
      <c r="G2" s="76"/>
      <c r="H2" s="170"/>
      <c r="I2" s="170"/>
      <c r="J2" s="16"/>
    </row>
    <row r="3" spans="1:11" ht="16.8" thickBot="1" x14ac:dyDescent="0.25">
      <c r="A3" s="11"/>
      <c r="B3" s="61"/>
      <c r="C3" s="61"/>
      <c r="D3" s="4"/>
      <c r="E3" s="4"/>
      <c r="F3" s="189" t="s">
        <v>109</v>
      </c>
      <c r="G3" s="190"/>
      <c r="H3" s="167"/>
      <c r="I3" s="168"/>
      <c r="J3" s="168"/>
      <c r="K3" s="169"/>
    </row>
    <row r="4" spans="1:11" ht="16.8" thickBot="1" x14ac:dyDescent="0.25">
      <c r="A4" s="4"/>
      <c r="B4" s="4"/>
      <c r="D4" s="4"/>
      <c r="G4" s="43" t="s">
        <v>108</v>
      </c>
      <c r="H4" s="88" t="s">
        <v>48</v>
      </c>
      <c r="I4" s="90"/>
      <c r="J4" s="90"/>
      <c r="K4" s="91"/>
    </row>
    <row r="5" spans="1:11" ht="49.2" customHeight="1" thickBot="1" x14ac:dyDescent="0.25">
      <c r="A5" s="11"/>
      <c r="B5" s="63"/>
      <c r="C5" s="63"/>
      <c r="D5" s="4"/>
      <c r="E5" s="4"/>
      <c r="G5" s="43" t="s">
        <v>110</v>
      </c>
      <c r="H5" s="186"/>
      <c r="I5" s="187"/>
      <c r="J5" s="187"/>
      <c r="K5" s="188"/>
    </row>
    <row r="6" spans="1:11" ht="44.4" customHeight="1" thickBot="1" x14ac:dyDescent="0.25">
      <c r="A6" s="4"/>
      <c r="B6" s="4"/>
      <c r="D6" s="4"/>
      <c r="G6" s="43" t="s">
        <v>111</v>
      </c>
      <c r="H6" s="167"/>
      <c r="I6" s="168"/>
      <c r="J6" s="168"/>
      <c r="K6" s="169"/>
    </row>
    <row r="7" spans="1:11" ht="24" customHeight="1" thickBot="1" x14ac:dyDescent="0.25">
      <c r="A7" s="4"/>
      <c r="B7" s="4"/>
      <c r="D7" s="4"/>
      <c r="E7" s="195" t="s">
        <v>112</v>
      </c>
      <c r="F7" s="195"/>
      <c r="G7" s="196"/>
      <c r="H7" s="183"/>
      <c r="I7" s="184"/>
      <c r="J7" s="184"/>
      <c r="K7" s="185"/>
    </row>
    <row r="8" spans="1:11" ht="16.8" thickBot="1" x14ac:dyDescent="0.25">
      <c r="A8" s="4"/>
      <c r="B8" s="4"/>
      <c r="D8" s="4"/>
      <c r="F8" s="50"/>
      <c r="G8" s="43" t="s">
        <v>108</v>
      </c>
      <c r="H8" s="49" t="s">
        <v>48</v>
      </c>
      <c r="I8" s="90"/>
      <c r="J8" s="90"/>
      <c r="K8" s="91"/>
    </row>
    <row r="9" spans="1:11" ht="39.6" customHeight="1" thickBot="1" x14ac:dyDescent="0.25">
      <c r="A9" s="4"/>
      <c r="B9" s="4"/>
      <c r="D9" s="4"/>
      <c r="G9" s="43" t="s">
        <v>113</v>
      </c>
      <c r="H9" s="180"/>
      <c r="I9" s="181"/>
      <c r="J9" s="181"/>
      <c r="K9" s="182"/>
    </row>
    <row r="10" spans="1:11" ht="19.5" customHeight="1" thickBot="1" x14ac:dyDescent="0.25">
      <c r="A10" s="4"/>
      <c r="B10" s="4"/>
      <c r="D10" s="4"/>
      <c r="G10" s="43" t="s">
        <v>114</v>
      </c>
      <c r="H10" s="52"/>
      <c r="I10" s="53"/>
      <c r="J10" s="53"/>
      <c r="K10" s="54"/>
    </row>
    <row r="11" spans="1:11" ht="19.5" customHeight="1" thickBot="1" x14ac:dyDescent="0.25">
      <c r="A11" s="4"/>
      <c r="B11" s="4"/>
      <c r="D11" s="4"/>
      <c r="F11" s="191" t="s">
        <v>133</v>
      </c>
      <c r="G11" s="192"/>
      <c r="H11" s="235"/>
      <c r="I11" s="236"/>
      <c r="J11" s="236"/>
      <c r="K11" s="237"/>
    </row>
    <row r="12" spans="1:11" ht="16.8" thickBot="1" x14ac:dyDescent="0.25">
      <c r="A12" s="4"/>
      <c r="B12" s="4"/>
      <c r="D12" s="4"/>
      <c r="G12" s="43" t="s">
        <v>116</v>
      </c>
      <c r="H12" s="167"/>
      <c r="I12" s="168"/>
      <c r="J12" s="168"/>
      <c r="K12" s="169"/>
    </row>
    <row r="13" spans="1:11" ht="16.8" thickBot="1" x14ac:dyDescent="0.25">
      <c r="A13" s="4"/>
      <c r="B13" s="4"/>
      <c r="D13" s="4"/>
      <c r="G13" s="43" t="s">
        <v>117</v>
      </c>
      <c r="H13" s="167"/>
      <c r="I13" s="168"/>
      <c r="J13" s="168"/>
      <c r="K13" s="169"/>
    </row>
    <row r="14" spans="1:11" ht="16.8" thickBot="1" x14ac:dyDescent="0.25">
      <c r="A14" s="4"/>
      <c r="B14" s="4"/>
      <c r="D14" s="4"/>
      <c r="G14" s="43" t="s">
        <v>118</v>
      </c>
      <c r="H14" s="167"/>
      <c r="I14" s="168"/>
      <c r="J14" s="168"/>
      <c r="K14" s="169"/>
    </row>
    <row r="15" spans="1:11" s="8" customFormat="1" x14ac:dyDescent="0.2">
      <c r="A15" s="7"/>
      <c r="B15" s="7"/>
      <c r="D15" s="7"/>
      <c r="F15" s="9" t="s">
        <v>62</v>
      </c>
      <c r="G15" s="9"/>
      <c r="H15" s="60"/>
      <c r="I15" s="60"/>
      <c r="J15" s="60"/>
      <c r="K15" s="60"/>
    </row>
    <row r="16" spans="1:11" s="8" customFormat="1" x14ac:dyDescent="0.2">
      <c r="A16" s="7"/>
      <c r="B16" s="7"/>
      <c r="D16" s="7"/>
      <c r="F16" s="9"/>
      <c r="G16" s="9"/>
      <c r="H16" s="10"/>
      <c r="I16" s="10"/>
      <c r="J16" s="10"/>
    </row>
    <row r="17" spans="1:12" s="8" customFormat="1" ht="18.600000000000001" x14ac:dyDescent="0.2">
      <c r="A17" s="171" t="s">
        <v>56</v>
      </c>
      <c r="B17" s="171"/>
      <c r="C17" s="171"/>
      <c r="D17" s="171"/>
      <c r="E17" s="171"/>
      <c r="F17" s="171"/>
      <c r="G17" s="171"/>
      <c r="H17" s="171"/>
      <c r="I17" s="171"/>
      <c r="J17" s="171"/>
      <c r="K17" s="171"/>
    </row>
    <row r="18" spans="1:12" s="8" customFormat="1" ht="18.600000000000001" x14ac:dyDescent="0.2">
      <c r="A18" s="15"/>
      <c r="B18" s="15"/>
      <c r="C18" s="15"/>
      <c r="D18" s="15"/>
      <c r="E18" s="15"/>
      <c r="F18" s="15"/>
      <c r="G18" s="73"/>
      <c r="H18" s="15"/>
      <c r="I18" s="15"/>
      <c r="J18" s="15"/>
    </row>
    <row r="19" spans="1:12" ht="82.5" customHeight="1" thickBot="1" x14ac:dyDescent="0.25">
      <c r="A19" s="11"/>
      <c r="B19" s="155" t="s">
        <v>86</v>
      </c>
      <c r="C19" s="155"/>
      <c r="D19" s="155"/>
      <c r="E19" s="155"/>
      <c r="F19" s="155"/>
      <c r="G19" s="155"/>
      <c r="H19" s="155"/>
      <c r="I19" s="155"/>
      <c r="J19" s="155"/>
      <c r="K19" s="155"/>
      <c r="L19" s="155"/>
    </row>
    <row r="20" spans="1:12" s="3" customFormat="1" ht="21" customHeight="1" thickBot="1" x14ac:dyDescent="0.25">
      <c r="B20" s="64"/>
      <c r="C20" s="178" t="s">
        <v>25</v>
      </c>
      <c r="D20" s="178"/>
      <c r="E20" s="178"/>
      <c r="F20" s="178"/>
      <c r="G20" s="178"/>
      <c r="H20" s="178"/>
      <c r="I20" s="178"/>
      <c r="J20" s="178"/>
      <c r="K20" s="178"/>
      <c r="L20" s="179"/>
    </row>
    <row r="21" spans="1:12" s="3" customFormat="1" ht="15.75" customHeight="1" x14ac:dyDescent="0.2">
      <c r="B21" s="172" t="s">
        <v>26</v>
      </c>
      <c r="C21" s="173"/>
      <c r="D21" s="173"/>
      <c r="E21" s="173"/>
      <c r="F21" s="173"/>
      <c r="G21" s="173"/>
      <c r="H21" s="173"/>
      <c r="I21" s="173"/>
      <c r="J21" s="173"/>
      <c r="K21" s="173"/>
      <c r="L21" s="174"/>
    </row>
    <row r="22" spans="1:12" s="3" customFormat="1" ht="15.75" customHeight="1" thickBot="1" x14ac:dyDescent="0.25">
      <c r="B22" s="175"/>
      <c r="C22" s="176"/>
      <c r="D22" s="176"/>
      <c r="E22" s="176"/>
      <c r="F22" s="176"/>
      <c r="G22" s="176"/>
      <c r="H22" s="176"/>
      <c r="I22" s="176"/>
      <c r="J22" s="176"/>
      <c r="K22" s="176"/>
      <c r="L22" s="177"/>
    </row>
    <row r="23" spans="1:12" s="3" customFormat="1" ht="10.199999999999999" customHeight="1" thickBot="1" x14ac:dyDescent="0.25">
      <c r="B23" s="48"/>
      <c r="C23" s="48"/>
      <c r="D23" s="48"/>
      <c r="E23" s="48"/>
      <c r="F23" s="48"/>
      <c r="G23" s="74"/>
      <c r="H23" s="48"/>
      <c r="I23" s="48"/>
      <c r="J23" s="48"/>
      <c r="K23" s="48"/>
      <c r="L23" s="48"/>
    </row>
    <row r="24" spans="1:12" s="3" customFormat="1" ht="21" customHeight="1" thickBot="1" x14ac:dyDescent="0.25">
      <c r="B24" s="64"/>
      <c r="C24" s="178" t="s">
        <v>28</v>
      </c>
      <c r="D24" s="178"/>
      <c r="E24" s="178"/>
      <c r="F24" s="178"/>
      <c r="G24" s="178"/>
      <c r="H24" s="178"/>
      <c r="I24" s="178"/>
      <c r="J24" s="178"/>
      <c r="K24" s="178"/>
      <c r="L24" s="179"/>
    </row>
    <row r="25" spans="1:12" s="3" customFormat="1" ht="15.75" customHeight="1" x14ac:dyDescent="0.2">
      <c r="B25" s="209" t="s">
        <v>27</v>
      </c>
      <c r="C25" s="210"/>
      <c r="D25" s="210"/>
      <c r="E25" s="210"/>
      <c r="F25" s="210"/>
      <c r="G25" s="210"/>
      <c r="H25" s="210"/>
      <c r="I25" s="210"/>
      <c r="J25" s="210"/>
      <c r="K25" s="210"/>
      <c r="L25" s="211"/>
    </row>
    <row r="26" spans="1:12" s="3" customFormat="1" ht="15.75" customHeight="1" x14ac:dyDescent="0.2">
      <c r="B26" s="212"/>
      <c r="C26" s="213"/>
      <c r="D26" s="213"/>
      <c r="E26" s="213"/>
      <c r="F26" s="213"/>
      <c r="G26" s="213"/>
      <c r="H26" s="213"/>
      <c r="I26" s="213"/>
      <c r="J26" s="213"/>
      <c r="K26" s="213"/>
      <c r="L26" s="214"/>
    </row>
    <row r="27" spans="1:12" s="3" customFormat="1" ht="15.75" customHeight="1" x14ac:dyDescent="0.2">
      <c r="B27" s="212"/>
      <c r="C27" s="213"/>
      <c r="D27" s="213"/>
      <c r="E27" s="213"/>
      <c r="F27" s="213"/>
      <c r="G27" s="213"/>
      <c r="H27" s="213"/>
      <c r="I27" s="213"/>
      <c r="J27" s="213"/>
      <c r="K27" s="213"/>
      <c r="L27" s="214"/>
    </row>
    <row r="28" spans="1:12" s="3" customFormat="1" ht="15.75" customHeight="1" x14ac:dyDescent="0.2">
      <c r="B28" s="212"/>
      <c r="C28" s="213"/>
      <c r="D28" s="213"/>
      <c r="E28" s="213"/>
      <c r="F28" s="213"/>
      <c r="G28" s="213"/>
      <c r="H28" s="213"/>
      <c r="I28" s="213"/>
      <c r="J28" s="213"/>
      <c r="K28" s="213"/>
      <c r="L28" s="214"/>
    </row>
    <row r="29" spans="1:12" s="3" customFormat="1" ht="15.75" customHeight="1" x14ac:dyDescent="0.2">
      <c r="B29" s="212"/>
      <c r="C29" s="213"/>
      <c r="D29" s="213"/>
      <c r="E29" s="213"/>
      <c r="F29" s="213"/>
      <c r="G29" s="213"/>
      <c r="H29" s="213"/>
      <c r="I29" s="213"/>
      <c r="J29" s="213"/>
      <c r="K29" s="213"/>
      <c r="L29" s="214"/>
    </row>
    <row r="30" spans="1:12" s="3" customFormat="1" ht="15.75" customHeight="1" thickBot="1" x14ac:dyDescent="0.25">
      <c r="B30" s="215"/>
      <c r="C30" s="216"/>
      <c r="D30" s="216"/>
      <c r="E30" s="216"/>
      <c r="F30" s="216"/>
      <c r="G30" s="216"/>
      <c r="H30" s="216"/>
      <c r="I30" s="216"/>
      <c r="J30" s="216"/>
      <c r="K30" s="216"/>
      <c r="L30" s="217"/>
    </row>
    <row r="31" spans="1:12" s="3" customFormat="1" ht="15.75" customHeight="1" thickBot="1" x14ac:dyDescent="0.25"/>
    <row r="32" spans="1:12" s="3" customFormat="1" ht="21" customHeight="1" thickBot="1" x14ac:dyDescent="0.25">
      <c r="B32" s="64"/>
      <c r="C32" s="178" t="s">
        <v>46</v>
      </c>
      <c r="D32" s="178"/>
      <c r="E32" s="178"/>
      <c r="F32" s="178"/>
      <c r="G32" s="178"/>
      <c r="H32" s="178"/>
      <c r="I32" s="178"/>
      <c r="J32" s="178"/>
      <c r="K32" s="178"/>
      <c r="L32" s="179"/>
    </row>
    <row r="33" spans="1:18" s="3" customFormat="1" ht="15.75" customHeight="1" x14ac:dyDescent="0.2">
      <c r="B33" s="209" t="s">
        <v>47</v>
      </c>
      <c r="C33" s="210"/>
      <c r="D33" s="210"/>
      <c r="E33" s="210"/>
      <c r="F33" s="210"/>
      <c r="G33" s="210"/>
      <c r="H33" s="210"/>
      <c r="I33" s="210"/>
      <c r="J33" s="210"/>
      <c r="K33" s="210"/>
      <c r="L33" s="211"/>
    </row>
    <row r="34" spans="1:18" s="3" customFormat="1" ht="15.75" customHeight="1" thickBot="1" x14ac:dyDescent="0.25">
      <c r="B34" s="215"/>
      <c r="C34" s="216"/>
      <c r="D34" s="216"/>
      <c r="E34" s="216"/>
      <c r="F34" s="216"/>
      <c r="G34" s="216"/>
      <c r="H34" s="216"/>
      <c r="I34" s="216"/>
      <c r="J34" s="216"/>
      <c r="K34" s="216"/>
      <c r="L34" s="217"/>
    </row>
    <row r="35" spans="1:18" s="3" customFormat="1" ht="9" customHeight="1" x14ac:dyDescent="0.2"/>
    <row r="36" spans="1:18" x14ac:dyDescent="0.2">
      <c r="A36" s="14"/>
      <c r="B36" s="4" t="s">
        <v>55</v>
      </c>
      <c r="C36" s="14"/>
      <c r="D36" s="14"/>
      <c r="E36" s="14"/>
      <c r="F36" s="14"/>
      <c r="G36" s="72"/>
      <c r="H36" s="14"/>
      <c r="I36" s="14"/>
      <c r="J36" s="14"/>
    </row>
    <row r="37" spans="1:18" ht="9.6" customHeight="1" x14ac:dyDescent="0.2">
      <c r="A37" s="56"/>
      <c r="B37" s="4"/>
      <c r="C37" s="56"/>
      <c r="D37" s="56"/>
      <c r="E37" s="59"/>
      <c r="F37" s="59"/>
      <c r="G37" s="77"/>
      <c r="H37" s="56"/>
      <c r="I37" s="56"/>
      <c r="J37" s="56"/>
    </row>
    <row r="38" spans="1:18" ht="40.049999999999997" customHeight="1" x14ac:dyDescent="0.2">
      <c r="A38" s="56"/>
      <c r="B38" s="227" t="s">
        <v>0</v>
      </c>
      <c r="C38" s="224"/>
      <c r="D38" s="197"/>
      <c r="E38" s="197"/>
      <c r="F38" s="197"/>
      <c r="G38" s="197"/>
      <c r="H38" s="197"/>
      <c r="I38" s="198"/>
      <c r="J38" s="197" t="s">
        <v>1</v>
      </c>
      <c r="K38" s="197"/>
      <c r="L38" s="198"/>
      <c r="P38" s="5" t="s">
        <v>90</v>
      </c>
    </row>
    <row r="39" spans="1:18" ht="40.049999999999997" customHeight="1" x14ac:dyDescent="0.2">
      <c r="A39" s="61"/>
      <c r="B39" s="228"/>
      <c r="C39" s="230" t="s">
        <v>58</v>
      </c>
      <c r="D39" s="231"/>
      <c r="E39" s="232"/>
      <c r="F39" s="66"/>
      <c r="G39" s="75"/>
      <c r="H39" s="66"/>
      <c r="I39" s="66"/>
      <c r="J39" s="65"/>
      <c r="K39" s="67"/>
      <c r="L39" s="68"/>
      <c r="P39" s="5" t="s">
        <v>91</v>
      </c>
    </row>
    <row r="40" spans="1:18" ht="40.049999999999997" customHeight="1" x14ac:dyDescent="0.2">
      <c r="A40" s="56"/>
      <c r="B40" s="228"/>
      <c r="C40" s="224"/>
      <c r="D40" s="197"/>
      <c r="E40" s="197"/>
      <c r="F40" s="197"/>
      <c r="G40" s="197"/>
      <c r="H40" s="197"/>
      <c r="I40" s="198"/>
      <c r="J40" s="197" t="s">
        <v>2</v>
      </c>
      <c r="K40" s="197"/>
      <c r="L40" s="198"/>
      <c r="P40" s="5" t="s">
        <v>92</v>
      </c>
    </row>
    <row r="41" spans="1:18" ht="40.049999999999997" customHeight="1" x14ac:dyDescent="0.2">
      <c r="A41" s="61"/>
      <c r="B41" s="229"/>
      <c r="C41" s="230" t="s">
        <v>59</v>
      </c>
      <c r="D41" s="231"/>
      <c r="E41" s="232"/>
      <c r="F41" s="66"/>
      <c r="G41" s="75"/>
      <c r="H41" s="66"/>
      <c r="I41" s="66"/>
      <c r="J41" s="65"/>
      <c r="K41" s="69"/>
      <c r="L41" s="70"/>
    </row>
    <row r="42" spans="1:18" ht="48" customHeight="1" x14ac:dyDescent="0.2">
      <c r="A42" s="56"/>
      <c r="B42" s="2" t="s">
        <v>3</v>
      </c>
      <c r="C42" s="233" t="s">
        <v>60</v>
      </c>
      <c r="D42" s="234"/>
      <c r="E42" s="193" t="s">
        <v>104</v>
      </c>
      <c r="F42" s="194"/>
      <c r="G42" s="194"/>
      <c r="H42" s="225"/>
      <c r="I42" s="225"/>
      <c r="J42" s="225"/>
      <c r="K42" s="225"/>
      <c r="L42" s="226"/>
      <c r="M42" s="5" t="s">
        <v>60</v>
      </c>
      <c r="Q42" s="57" t="s">
        <v>93</v>
      </c>
      <c r="R42" s="62"/>
    </row>
    <row r="43" spans="1:18" ht="42" customHeight="1" x14ac:dyDescent="0.2">
      <c r="A43" s="56"/>
      <c r="B43" s="71" t="s">
        <v>63</v>
      </c>
      <c r="C43" s="218"/>
      <c r="D43" s="219"/>
      <c r="E43" s="219"/>
      <c r="F43" s="219"/>
      <c r="G43" s="219"/>
      <c r="H43" s="219"/>
      <c r="I43" s="219"/>
      <c r="J43" s="219"/>
      <c r="K43" s="219"/>
      <c r="L43" s="220"/>
      <c r="M43" s="5" t="s">
        <v>61</v>
      </c>
      <c r="Q43" s="57" t="s">
        <v>94</v>
      </c>
      <c r="R43" s="62"/>
    </row>
    <row r="44" spans="1:18" ht="66.599999999999994" customHeight="1" x14ac:dyDescent="0.2">
      <c r="A44" s="56"/>
      <c r="B44" s="95" t="s">
        <v>106</v>
      </c>
      <c r="C44" s="221"/>
      <c r="D44" s="222"/>
      <c r="E44" s="222"/>
      <c r="F44" s="222"/>
      <c r="G44" s="222"/>
      <c r="H44" s="222"/>
      <c r="I44" s="222"/>
      <c r="J44" s="222"/>
      <c r="K44" s="222"/>
      <c r="L44" s="223"/>
      <c r="M44" s="5" t="s">
        <v>53</v>
      </c>
    </row>
    <row r="45" spans="1:18" ht="30.6" customHeight="1" x14ac:dyDescent="0.2">
      <c r="A45" s="89"/>
      <c r="B45" s="94" t="s">
        <v>107</v>
      </c>
      <c r="C45" s="93"/>
      <c r="D45" s="93"/>
      <c r="E45" s="93"/>
      <c r="F45" s="93"/>
      <c r="G45" s="93"/>
      <c r="H45" s="93"/>
      <c r="I45" s="93"/>
      <c r="J45" s="93"/>
      <c r="K45" s="93"/>
      <c r="L45" s="93"/>
      <c r="M45" s="8"/>
    </row>
    <row r="46" spans="1:18" ht="19.2" customHeight="1" x14ac:dyDescent="0.2">
      <c r="A46" s="56"/>
      <c r="B46" s="94" t="s">
        <v>105</v>
      </c>
      <c r="C46" s="1"/>
      <c r="D46" s="1"/>
      <c r="E46" s="1"/>
      <c r="F46" s="1"/>
      <c r="G46" s="1"/>
      <c r="H46" s="1"/>
      <c r="I46" s="1"/>
      <c r="J46" s="1"/>
      <c r="K46" s="1"/>
    </row>
    <row r="47" spans="1:18" x14ac:dyDescent="0.2">
      <c r="A47" s="56"/>
      <c r="B47" s="4"/>
      <c r="C47" s="56"/>
      <c r="D47" s="56"/>
      <c r="E47" s="56"/>
      <c r="F47" s="56"/>
      <c r="G47" s="72"/>
      <c r="H47" s="56"/>
      <c r="I47" s="56"/>
      <c r="J47" s="56"/>
    </row>
    <row r="48" spans="1:18" ht="16.8" thickBot="1" x14ac:dyDescent="0.25">
      <c r="A48" s="4"/>
      <c r="B48" s="4" t="s">
        <v>5</v>
      </c>
    </row>
    <row r="49" spans="1:13" ht="23.25" customHeight="1" thickBot="1" x14ac:dyDescent="0.25">
      <c r="A49" s="4"/>
      <c r="B49" s="51" t="s">
        <v>50</v>
      </c>
      <c r="C49" s="199" t="s">
        <v>52</v>
      </c>
      <c r="D49" s="200"/>
      <c r="E49" s="200"/>
      <c r="F49" s="200"/>
      <c r="G49" s="200"/>
      <c r="H49" s="200"/>
      <c r="I49" s="200"/>
      <c r="J49" s="201"/>
      <c r="M49" s="5" t="s">
        <v>54</v>
      </c>
    </row>
    <row r="50" spans="1:13" ht="23.25" customHeight="1" thickBot="1" x14ac:dyDescent="0.25">
      <c r="A50" s="4"/>
      <c r="B50" s="51"/>
      <c r="C50" s="55"/>
      <c r="D50" s="55"/>
      <c r="E50" s="55"/>
      <c r="F50" s="58"/>
      <c r="G50" s="55"/>
      <c r="M50" s="5" t="s">
        <v>52</v>
      </c>
    </row>
    <row r="51" spans="1:13" x14ac:dyDescent="0.2">
      <c r="A51" s="4"/>
      <c r="B51" s="202" t="s">
        <v>51</v>
      </c>
      <c r="C51" s="203" t="s">
        <v>6</v>
      </c>
      <c r="D51" s="204"/>
      <c r="F51" s="12" t="s">
        <v>8</v>
      </c>
      <c r="G51" s="78"/>
      <c r="I51" s="12" t="s">
        <v>10</v>
      </c>
    </row>
    <row r="52" spans="1:13" ht="16.8" thickBot="1" x14ac:dyDescent="0.25">
      <c r="A52" s="4"/>
      <c r="B52" s="202"/>
      <c r="C52" s="205"/>
      <c r="D52" s="206"/>
      <c r="E52" s="6" t="s">
        <v>7</v>
      </c>
      <c r="F52" s="13">
        <v>40000</v>
      </c>
      <c r="G52" s="79"/>
      <c r="H52" s="5" t="s">
        <v>9</v>
      </c>
      <c r="I52" s="23" t="str">
        <f>IF(C49="5床未満の有床診療所、無床診療所、訪問看護ステーション","",IF(C52=0,"",IF($F$52*$C$52&gt;180000,$F$52*$C$52,180000)))</f>
        <v/>
      </c>
      <c r="J52" s="5" t="str">
        <f>IF(C52="","",IF(I52&gt;C52*F52,"基準額を超えています",""))</f>
        <v/>
      </c>
    </row>
    <row r="53" spans="1:13" ht="16.8" thickBot="1" x14ac:dyDescent="0.25"/>
    <row r="54" spans="1:13" ht="16.8" thickBot="1" x14ac:dyDescent="0.25">
      <c r="A54" s="4"/>
      <c r="B54" s="5" t="s">
        <v>53</v>
      </c>
      <c r="C54" s="207" t="s">
        <v>10</v>
      </c>
      <c r="D54" s="208"/>
    </row>
    <row r="55" spans="1:13" ht="16.8" thickBot="1" x14ac:dyDescent="0.25">
      <c r="A55" s="4"/>
      <c r="C55" s="140">
        <f>IF(C49="5床未満の有床診療所、無床診療所、訪問看護ステーション",180000,"")</f>
        <v>180000</v>
      </c>
      <c r="D55" s="142"/>
      <c r="F55" s="5" t="str">
        <f>IF(E55&gt;180000,"基準額を超えています","")</f>
        <v/>
      </c>
    </row>
    <row r="57" spans="1:13" x14ac:dyDescent="0.2">
      <c r="B57" s="147" t="s">
        <v>12</v>
      </c>
      <c r="C57" s="147"/>
      <c r="D57" s="147"/>
      <c r="E57" s="147"/>
      <c r="F57" s="147"/>
      <c r="G57" s="147"/>
      <c r="H57" s="147"/>
      <c r="I57" s="147"/>
    </row>
    <row r="58" spans="1:13" ht="16.8" thickBot="1" x14ac:dyDescent="0.25"/>
    <row r="59" spans="1:13" ht="16.8" thickBot="1" x14ac:dyDescent="0.25">
      <c r="B59" s="22" t="s">
        <v>11</v>
      </c>
      <c r="C59" s="159" t="s">
        <v>29</v>
      </c>
      <c r="D59" s="160"/>
      <c r="E59" s="160"/>
      <c r="F59" s="160"/>
      <c r="G59" s="160"/>
      <c r="H59" s="160"/>
      <c r="I59" s="160"/>
      <c r="J59" s="160"/>
      <c r="K59" s="161"/>
    </row>
    <row r="61" spans="1:13" x14ac:dyDescent="0.2">
      <c r="B61" s="147" t="s">
        <v>30</v>
      </c>
      <c r="C61" s="147"/>
      <c r="D61" s="147"/>
      <c r="E61" s="147"/>
      <c r="F61" s="147"/>
      <c r="G61" s="147"/>
      <c r="H61" s="147"/>
      <c r="I61" s="147"/>
      <c r="J61" s="147"/>
      <c r="K61" s="147"/>
    </row>
    <row r="62" spans="1:13" x14ac:dyDescent="0.2">
      <c r="B62" s="148" t="s">
        <v>31</v>
      </c>
      <c r="C62" s="148"/>
      <c r="D62" s="148"/>
      <c r="E62" s="148"/>
      <c r="F62" s="148"/>
      <c r="G62" s="148"/>
      <c r="H62" s="148"/>
      <c r="I62" s="148"/>
      <c r="J62" s="148"/>
      <c r="K62" s="148"/>
    </row>
    <row r="63" spans="1:13" ht="16.8" thickBot="1" x14ac:dyDescent="0.25"/>
    <row r="64" spans="1:13" x14ac:dyDescent="0.2">
      <c r="B64" s="19" t="s">
        <v>11</v>
      </c>
      <c r="C64" s="162" t="s">
        <v>13</v>
      </c>
      <c r="D64" s="162"/>
      <c r="E64" s="162"/>
      <c r="F64" s="162"/>
      <c r="G64" s="162"/>
      <c r="H64" s="162"/>
      <c r="I64" s="163"/>
      <c r="J64" s="17"/>
      <c r="K64" s="17"/>
    </row>
    <row r="65" spans="2:14" x14ac:dyDescent="0.2">
      <c r="B65" s="21" t="s">
        <v>11</v>
      </c>
      <c r="C65" s="164" t="s">
        <v>14</v>
      </c>
      <c r="D65" s="164"/>
      <c r="E65" s="164"/>
      <c r="F65" s="164"/>
      <c r="G65" s="164"/>
      <c r="H65" s="164"/>
      <c r="I65" s="165"/>
      <c r="J65" s="17"/>
      <c r="K65" s="17"/>
    </row>
    <row r="66" spans="2:14" x14ac:dyDescent="0.2">
      <c r="B66" s="21" t="s">
        <v>11</v>
      </c>
      <c r="C66" s="164" t="s">
        <v>22</v>
      </c>
      <c r="D66" s="164"/>
      <c r="E66" s="164"/>
      <c r="F66" s="164"/>
      <c r="G66" s="164"/>
      <c r="H66" s="164"/>
      <c r="I66" s="165"/>
      <c r="J66" s="17"/>
      <c r="K66" s="17"/>
    </row>
    <row r="67" spans="2:14" x14ac:dyDescent="0.2">
      <c r="B67" s="21" t="s">
        <v>11</v>
      </c>
      <c r="C67" s="166" t="s">
        <v>15</v>
      </c>
      <c r="D67" s="164"/>
      <c r="E67" s="164"/>
      <c r="F67" s="164"/>
      <c r="G67" s="164"/>
      <c r="H67" s="164"/>
      <c r="I67" s="165"/>
      <c r="J67" s="17"/>
      <c r="K67" s="17"/>
    </row>
    <row r="68" spans="2:14" ht="16.8" thickBot="1" x14ac:dyDescent="0.25">
      <c r="B68" s="20" t="s">
        <v>11</v>
      </c>
      <c r="C68" s="157" t="s">
        <v>23</v>
      </c>
      <c r="D68" s="157"/>
      <c r="E68" s="157"/>
      <c r="F68" s="157"/>
      <c r="G68" s="157"/>
      <c r="H68" s="157"/>
      <c r="I68" s="158"/>
      <c r="J68" s="17"/>
      <c r="K68" s="17"/>
    </row>
    <row r="70" spans="2:14" x14ac:dyDescent="0.2">
      <c r="B70" s="147" t="s">
        <v>24</v>
      </c>
      <c r="C70" s="147"/>
      <c r="D70" s="147"/>
      <c r="E70" s="147"/>
      <c r="F70" s="147"/>
      <c r="G70" s="147"/>
      <c r="H70" s="147"/>
      <c r="I70" s="147"/>
      <c r="J70" s="147"/>
      <c r="K70" s="147"/>
    </row>
    <row r="71" spans="2:14" x14ac:dyDescent="0.2">
      <c r="B71" s="148" t="s">
        <v>20</v>
      </c>
      <c r="C71" s="148"/>
      <c r="D71" s="148"/>
      <c r="E71" s="148"/>
      <c r="F71" s="148"/>
      <c r="G71" s="148"/>
      <c r="H71" s="148"/>
      <c r="I71" s="148"/>
      <c r="J71" s="148"/>
      <c r="K71" s="148"/>
    </row>
    <row r="72" spans="2:14" ht="16.8" thickBot="1" x14ac:dyDescent="0.25"/>
    <row r="73" spans="2:14" ht="16.2" customHeight="1" x14ac:dyDescent="0.2">
      <c r="B73" s="149" t="s">
        <v>11</v>
      </c>
      <c r="C73" s="151" t="s">
        <v>64</v>
      </c>
      <c r="D73" s="152"/>
      <c r="E73" s="152"/>
      <c r="F73" s="152"/>
      <c r="G73" s="152"/>
      <c r="H73" s="152"/>
      <c r="I73" s="152"/>
      <c r="J73" s="152"/>
      <c r="K73" s="153"/>
    </row>
    <row r="74" spans="2:14" ht="16.8" thickBot="1" x14ac:dyDescent="0.25">
      <c r="B74" s="150"/>
      <c r="C74" s="154"/>
      <c r="D74" s="155"/>
      <c r="E74" s="155"/>
      <c r="F74" s="155"/>
      <c r="G74" s="155"/>
      <c r="H74" s="155"/>
      <c r="I74" s="155"/>
      <c r="J74" s="155"/>
      <c r="K74" s="156"/>
    </row>
    <row r="76" spans="2:14" x14ac:dyDescent="0.2">
      <c r="B76" s="18"/>
      <c r="C76" s="112" t="s">
        <v>16</v>
      </c>
      <c r="D76" s="113"/>
      <c r="E76" s="114"/>
      <c r="F76" s="112" t="s">
        <v>65</v>
      </c>
      <c r="G76" s="114"/>
      <c r="H76" s="121" t="s">
        <v>78</v>
      </c>
      <c r="I76" s="121"/>
      <c r="J76" s="121"/>
    </row>
    <row r="77" spans="2:14" x14ac:dyDescent="0.2">
      <c r="B77" s="121" t="s">
        <v>17</v>
      </c>
      <c r="C77" s="130" t="s">
        <v>69</v>
      </c>
      <c r="D77" s="131"/>
      <c r="E77" s="132"/>
      <c r="F77" s="126"/>
      <c r="G77" s="127"/>
      <c r="H77" s="139"/>
      <c r="I77" s="139"/>
      <c r="J77" s="139"/>
      <c r="N77" s="5" t="s">
        <v>70</v>
      </c>
    </row>
    <row r="78" spans="2:14" x14ac:dyDescent="0.2">
      <c r="B78" s="121"/>
      <c r="C78" s="133"/>
      <c r="D78" s="134"/>
      <c r="E78" s="135"/>
      <c r="F78" s="126"/>
      <c r="G78" s="127"/>
      <c r="H78" s="139"/>
      <c r="I78" s="139"/>
      <c r="J78" s="139"/>
      <c r="N78" s="5" t="s">
        <v>71</v>
      </c>
    </row>
    <row r="79" spans="2:14" x14ac:dyDescent="0.2">
      <c r="B79" s="121"/>
      <c r="C79" s="133"/>
      <c r="D79" s="134"/>
      <c r="E79" s="135"/>
      <c r="F79" s="126"/>
      <c r="G79" s="127"/>
      <c r="H79" s="139"/>
      <c r="I79" s="139"/>
      <c r="J79" s="139"/>
      <c r="N79" s="5" t="s">
        <v>72</v>
      </c>
    </row>
    <row r="80" spans="2:14" x14ac:dyDescent="0.2">
      <c r="B80" s="121"/>
      <c r="C80" s="133"/>
      <c r="D80" s="134"/>
      <c r="E80" s="135"/>
      <c r="F80" s="126"/>
      <c r="G80" s="127"/>
      <c r="H80" s="139"/>
      <c r="I80" s="139"/>
      <c r="J80" s="139"/>
      <c r="N80" s="5" t="s">
        <v>73</v>
      </c>
    </row>
    <row r="81" spans="2:14" x14ac:dyDescent="0.2">
      <c r="B81" s="121"/>
      <c r="C81" s="133"/>
      <c r="D81" s="134"/>
      <c r="E81" s="135"/>
      <c r="F81" s="126"/>
      <c r="G81" s="127"/>
      <c r="H81" s="139"/>
      <c r="I81" s="139"/>
      <c r="J81" s="139"/>
      <c r="N81" s="5" t="s">
        <v>74</v>
      </c>
    </row>
    <row r="82" spans="2:14" x14ac:dyDescent="0.2">
      <c r="B82" s="121"/>
      <c r="C82" s="133"/>
      <c r="D82" s="134"/>
      <c r="E82" s="135"/>
      <c r="F82" s="126"/>
      <c r="G82" s="127"/>
      <c r="H82" s="139"/>
      <c r="I82" s="139"/>
      <c r="J82" s="139"/>
      <c r="N82" s="5" t="s">
        <v>75</v>
      </c>
    </row>
    <row r="83" spans="2:14" ht="16.8" thickBot="1" x14ac:dyDescent="0.25">
      <c r="B83" s="122"/>
      <c r="C83" s="136"/>
      <c r="D83" s="137"/>
      <c r="E83" s="138"/>
      <c r="F83" s="128"/>
      <c r="G83" s="129"/>
      <c r="H83" s="125"/>
      <c r="I83" s="125"/>
      <c r="J83" s="125"/>
      <c r="N83" s="5" t="s">
        <v>68</v>
      </c>
    </row>
    <row r="84" spans="2:14" ht="16.8" thickBot="1" x14ac:dyDescent="0.25">
      <c r="B84" s="115" t="s">
        <v>18</v>
      </c>
      <c r="C84" s="116"/>
      <c r="D84" s="116"/>
      <c r="E84" s="116"/>
      <c r="F84" s="116"/>
      <c r="G84" s="117"/>
      <c r="H84" s="118">
        <f>SUM(H77:J83)</f>
        <v>0</v>
      </c>
      <c r="I84" s="119"/>
      <c r="J84" s="120"/>
    </row>
    <row r="85" spans="2:14" ht="16.8" thickBot="1" x14ac:dyDescent="0.25"/>
    <row r="86" spans="2:14" ht="16.8" thickBot="1" x14ac:dyDescent="0.25">
      <c r="B86" s="22" t="s">
        <v>11</v>
      </c>
      <c r="C86" s="144" t="s">
        <v>83</v>
      </c>
      <c r="D86" s="145"/>
      <c r="E86" s="145"/>
      <c r="F86" s="145"/>
      <c r="G86" s="145"/>
      <c r="H86" s="145"/>
      <c r="I86" s="145"/>
      <c r="J86" s="145"/>
      <c r="K86" s="146"/>
    </row>
    <row r="88" spans="2:14" x14ac:dyDescent="0.2">
      <c r="B88" s="18"/>
      <c r="C88" s="112" t="s">
        <v>76</v>
      </c>
      <c r="D88" s="113"/>
      <c r="E88" s="114"/>
      <c r="F88" s="112" t="s">
        <v>66</v>
      </c>
      <c r="G88" s="114"/>
      <c r="H88" s="121" t="s">
        <v>79</v>
      </c>
      <c r="I88" s="121"/>
      <c r="J88" s="121"/>
    </row>
    <row r="89" spans="2:14" x14ac:dyDescent="0.2">
      <c r="B89" s="121" t="s">
        <v>66</v>
      </c>
      <c r="C89" s="123"/>
      <c r="D89" s="123"/>
      <c r="E89" s="123"/>
      <c r="F89" s="123"/>
      <c r="G89" s="123"/>
      <c r="H89" s="139"/>
      <c r="I89" s="139"/>
      <c r="J89" s="139"/>
      <c r="N89" s="5" t="s">
        <v>81</v>
      </c>
    </row>
    <row r="90" spans="2:14" ht="18" customHeight="1" thickBot="1" x14ac:dyDescent="0.25">
      <c r="B90" s="122"/>
      <c r="C90" s="124"/>
      <c r="D90" s="124"/>
      <c r="E90" s="124"/>
      <c r="F90" s="124"/>
      <c r="G90" s="124"/>
      <c r="H90" s="125"/>
      <c r="I90" s="125"/>
      <c r="J90" s="125"/>
      <c r="N90" s="5" t="s">
        <v>82</v>
      </c>
    </row>
    <row r="91" spans="2:14" ht="16.8" thickBot="1" x14ac:dyDescent="0.25">
      <c r="B91" s="115" t="s">
        <v>18</v>
      </c>
      <c r="C91" s="116"/>
      <c r="D91" s="116"/>
      <c r="E91" s="116"/>
      <c r="F91" s="116"/>
      <c r="G91" s="117"/>
      <c r="H91" s="118">
        <f>SUM(H89:J90)</f>
        <v>0</v>
      </c>
      <c r="I91" s="119"/>
      <c r="J91" s="120"/>
      <c r="N91" s="5" t="s">
        <v>68</v>
      </c>
    </row>
    <row r="92" spans="2:14" ht="16.8" thickBot="1" x14ac:dyDescent="0.25"/>
    <row r="93" spans="2:14" ht="16.8" thickBot="1" x14ac:dyDescent="0.25">
      <c r="B93" s="22" t="s">
        <v>11</v>
      </c>
      <c r="C93" s="144" t="s">
        <v>19</v>
      </c>
      <c r="D93" s="145"/>
      <c r="E93" s="145"/>
      <c r="F93" s="145"/>
      <c r="G93" s="145"/>
      <c r="H93" s="145"/>
      <c r="I93" s="145"/>
      <c r="J93" s="145"/>
      <c r="K93" s="146"/>
    </row>
    <row r="95" spans="2:14" x14ac:dyDescent="0.2">
      <c r="B95" s="18"/>
      <c r="C95" s="112" t="s">
        <v>76</v>
      </c>
      <c r="D95" s="113"/>
      <c r="E95" s="114"/>
      <c r="F95" s="112" t="s">
        <v>66</v>
      </c>
      <c r="G95" s="114"/>
      <c r="H95" s="121" t="s">
        <v>80</v>
      </c>
      <c r="I95" s="121"/>
      <c r="J95" s="121"/>
    </row>
    <row r="96" spans="2:14" x14ac:dyDescent="0.2">
      <c r="B96" s="121" t="s">
        <v>66</v>
      </c>
      <c r="C96" s="123"/>
      <c r="D96" s="123"/>
      <c r="E96" s="123"/>
      <c r="F96" s="123"/>
      <c r="G96" s="123"/>
      <c r="H96" s="139"/>
      <c r="I96" s="139"/>
      <c r="J96" s="139"/>
      <c r="N96" s="5" t="s">
        <v>84</v>
      </c>
    </row>
    <row r="97" spans="2:14" ht="16.8" customHeight="1" thickBot="1" x14ac:dyDescent="0.25">
      <c r="B97" s="122"/>
      <c r="C97" s="124"/>
      <c r="D97" s="124"/>
      <c r="E97" s="124"/>
      <c r="F97" s="124"/>
      <c r="G97" s="124"/>
      <c r="H97" s="125"/>
      <c r="I97" s="125"/>
      <c r="J97" s="125"/>
      <c r="N97" s="5" t="s">
        <v>85</v>
      </c>
    </row>
    <row r="98" spans="2:14" ht="16.8" thickBot="1" x14ac:dyDescent="0.25">
      <c r="B98" s="115" t="s">
        <v>18</v>
      </c>
      <c r="C98" s="116"/>
      <c r="D98" s="116"/>
      <c r="E98" s="116"/>
      <c r="F98" s="116"/>
      <c r="G98" s="117"/>
      <c r="H98" s="118">
        <f>SUM(H96:J97)</f>
        <v>0</v>
      </c>
      <c r="I98" s="119"/>
      <c r="J98" s="120"/>
      <c r="N98" s="5" t="s">
        <v>68</v>
      </c>
    </row>
    <row r="99" spans="2:14" ht="16.8" thickBot="1" x14ac:dyDescent="0.25">
      <c r="E99" s="80"/>
    </row>
    <row r="100" spans="2:14" ht="16.8" thickBot="1" x14ac:dyDescent="0.25">
      <c r="D100" s="83"/>
      <c r="E100" s="81"/>
      <c r="F100" s="109" t="s">
        <v>67</v>
      </c>
      <c r="G100" s="107"/>
      <c r="H100" s="140">
        <f>H84+H89+H96</f>
        <v>0</v>
      </c>
      <c r="I100" s="141"/>
      <c r="J100" s="142"/>
    </row>
    <row r="101" spans="2:14" x14ac:dyDescent="0.2">
      <c r="D101" s="83"/>
      <c r="E101" s="83"/>
      <c r="F101" s="107" t="s">
        <v>77</v>
      </c>
      <c r="G101" s="108"/>
      <c r="H101" s="104">
        <f>IF(C49="病院・有床診療所（５床以上）",IF(C52*F52&lt;I52,"基準額で申請してください",IF(I52&lt;=H100,I52,H100)),IF(C55&gt;180000,"基準額で申請してください",IF(C55&lt;=H100,C55,H100)))</f>
        <v>0</v>
      </c>
      <c r="I101" s="105"/>
      <c r="J101" s="106"/>
    </row>
    <row r="102" spans="2:14" x14ac:dyDescent="0.2">
      <c r="D102" s="82"/>
      <c r="F102" s="110" t="s">
        <v>21</v>
      </c>
      <c r="G102" s="111"/>
      <c r="H102" s="143" t="str">
        <f>IF(C49="病院・有床診療所（５床以上）",IF(I52&lt;=H100,"○","申請額と一致させてください。"),IF(C55&lt;=H100,"○","申請額と一致させてください。"))</f>
        <v>申請額と一致させてください。</v>
      </c>
      <c r="I102" s="143"/>
      <c r="J102" s="143"/>
    </row>
  </sheetData>
  <mergeCells count="112">
    <mergeCell ref="E42:G42"/>
    <mergeCell ref="E7:G7"/>
    <mergeCell ref="J38:L38"/>
    <mergeCell ref="J40:L40"/>
    <mergeCell ref="C55:D55"/>
    <mergeCell ref="C32:L32"/>
    <mergeCell ref="C49:J49"/>
    <mergeCell ref="B51:B52"/>
    <mergeCell ref="C51:D51"/>
    <mergeCell ref="C52:D52"/>
    <mergeCell ref="C54:D54"/>
    <mergeCell ref="C24:L24"/>
    <mergeCell ref="B25:L30"/>
    <mergeCell ref="B33:L34"/>
    <mergeCell ref="C43:L43"/>
    <mergeCell ref="C44:L44"/>
    <mergeCell ref="C40:I40"/>
    <mergeCell ref="C38:I38"/>
    <mergeCell ref="H42:L42"/>
    <mergeCell ref="B38:B41"/>
    <mergeCell ref="C39:E39"/>
    <mergeCell ref="C41:E41"/>
    <mergeCell ref="C42:D42"/>
    <mergeCell ref="H11:K11"/>
    <mergeCell ref="H14:K14"/>
    <mergeCell ref="B2:C2"/>
    <mergeCell ref="H2:I2"/>
    <mergeCell ref="H6:K6"/>
    <mergeCell ref="A17:K17"/>
    <mergeCell ref="B21:L22"/>
    <mergeCell ref="C20:L20"/>
    <mergeCell ref="B19:L19"/>
    <mergeCell ref="H9:K9"/>
    <mergeCell ref="H12:K12"/>
    <mergeCell ref="H13:K13"/>
    <mergeCell ref="H7:K7"/>
    <mergeCell ref="H5:K5"/>
    <mergeCell ref="H3:K3"/>
    <mergeCell ref="F3:G3"/>
    <mergeCell ref="F11:G11"/>
    <mergeCell ref="B70:K70"/>
    <mergeCell ref="B71:K71"/>
    <mergeCell ref="B73:B74"/>
    <mergeCell ref="C73:K74"/>
    <mergeCell ref="H76:J76"/>
    <mergeCell ref="C76:E76"/>
    <mergeCell ref="F76:G76"/>
    <mergeCell ref="C68:I68"/>
    <mergeCell ref="B57:I57"/>
    <mergeCell ref="C59:K59"/>
    <mergeCell ref="B61:K61"/>
    <mergeCell ref="B62:K62"/>
    <mergeCell ref="C64:I64"/>
    <mergeCell ref="C65:I65"/>
    <mergeCell ref="C66:I66"/>
    <mergeCell ref="C67:I67"/>
    <mergeCell ref="H81:J81"/>
    <mergeCell ref="H82:J82"/>
    <mergeCell ref="H78:J78"/>
    <mergeCell ref="H79:J79"/>
    <mergeCell ref="H80:J80"/>
    <mergeCell ref="C82:E82"/>
    <mergeCell ref="H100:J100"/>
    <mergeCell ref="H102:J102"/>
    <mergeCell ref="C86:K86"/>
    <mergeCell ref="H89:J89"/>
    <mergeCell ref="C93:K93"/>
    <mergeCell ref="H96:J96"/>
    <mergeCell ref="H83:J83"/>
    <mergeCell ref="H84:J84"/>
    <mergeCell ref="B84:G84"/>
    <mergeCell ref="H88:J88"/>
    <mergeCell ref="H95:J95"/>
    <mergeCell ref="C89:E89"/>
    <mergeCell ref="F89:G89"/>
    <mergeCell ref="C90:E90"/>
    <mergeCell ref="F90:G90"/>
    <mergeCell ref="H91:J91"/>
    <mergeCell ref="B77:B83"/>
    <mergeCell ref="H77:J77"/>
    <mergeCell ref="F77:G77"/>
    <mergeCell ref="F78:G78"/>
    <mergeCell ref="F79:G79"/>
    <mergeCell ref="F80:G80"/>
    <mergeCell ref="F81:G81"/>
    <mergeCell ref="F82:G82"/>
    <mergeCell ref="F83:G83"/>
    <mergeCell ref="C77:E77"/>
    <mergeCell ref="C78:E78"/>
    <mergeCell ref="C79:E79"/>
    <mergeCell ref="C80:E80"/>
    <mergeCell ref="C81:E81"/>
    <mergeCell ref="C83:E83"/>
    <mergeCell ref="H101:J101"/>
    <mergeCell ref="F101:G101"/>
    <mergeCell ref="F100:G100"/>
    <mergeCell ref="F102:G102"/>
    <mergeCell ref="C88:E88"/>
    <mergeCell ref="C95:E95"/>
    <mergeCell ref="F88:G88"/>
    <mergeCell ref="F95:G95"/>
    <mergeCell ref="B98:G98"/>
    <mergeCell ref="H98:J98"/>
    <mergeCell ref="B91:G91"/>
    <mergeCell ref="B89:B90"/>
    <mergeCell ref="B96:B97"/>
    <mergeCell ref="C96:E96"/>
    <mergeCell ref="F96:G96"/>
    <mergeCell ref="C97:E97"/>
    <mergeCell ref="F97:G97"/>
    <mergeCell ref="H90:J90"/>
    <mergeCell ref="H97:J97"/>
  </mergeCells>
  <phoneticPr fontId="5"/>
  <dataValidations count="10">
    <dataValidation type="list" allowBlank="1" showInputMessage="1" showErrorMessage="1" sqref="B59 B73:B74 B86 B93 B64:B68 B24 B32 B20">
      <formula1>"　,✔"</formula1>
    </dataValidation>
    <dataValidation imeMode="off" allowBlank="1" showInputMessage="1" showErrorMessage="1" sqref="E42"/>
    <dataValidation type="list" allowBlank="1" showInputMessage="1" showErrorMessage="1" sqref="C42:D42">
      <formula1>$M$42:$M$44</formula1>
    </dataValidation>
    <dataValidation type="list" allowBlank="1" showInputMessage="1" showErrorMessage="1" sqref="C49:J49">
      <formula1>$M$49:$M$50</formula1>
    </dataValidation>
    <dataValidation imeMode="fullKatakana" allowBlank="1" showInputMessage="1" showErrorMessage="1" sqref="C43:L43"/>
    <dataValidation type="list" allowBlank="1" showInputMessage="1" showErrorMessage="1" sqref="C77:E83">
      <formula1>$N$77:$N$83</formula1>
    </dataValidation>
    <dataValidation type="list" allowBlank="1" showInputMessage="1" showErrorMessage="1" sqref="C89:E90">
      <formula1>$N$89:$N$91</formula1>
    </dataValidation>
    <dataValidation type="list" allowBlank="1" showInputMessage="1" showErrorMessage="1" sqref="C96:E97">
      <formula1>$N$96:$N$98</formula1>
    </dataValidation>
    <dataValidation type="list" allowBlank="1" showInputMessage="1" showErrorMessage="1" sqref="J38:L38">
      <formula1>$P$38:$P$40</formula1>
    </dataValidation>
    <dataValidation type="list" allowBlank="1" showInputMessage="1" showErrorMessage="1" sqref="J40:L40">
      <formula1>$Q$42:$Q$43</formula1>
    </dataValidation>
  </dataValidations>
  <pageMargins left="0.55118110236220474" right="0.27559055118110237" top="0.47244094488188981" bottom="0.31496062992125984" header="0.31496062992125984" footer="0.31496062992125984"/>
  <pageSetup paperSize="9" scale="65" fitToHeight="0" orientation="portrait" r:id="rId1"/>
  <rowBreaks count="1" manualBreakCount="1">
    <brk id="46"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2"/>
  <sheetViews>
    <sheetView showGridLines="0" view="pageBreakPreview" zoomScale="80" zoomScaleNormal="100" zoomScaleSheetLayoutView="80" workbookViewId="0">
      <selection activeCell="AA44" sqref="AA44"/>
    </sheetView>
  </sheetViews>
  <sheetFormatPr defaultColWidth="10" defaultRowHeight="16.2" x14ac:dyDescent="0.2"/>
  <cols>
    <col min="1" max="1" width="2.109375" style="5" customWidth="1"/>
    <col min="2" max="2" width="13.44140625" style="5" bestFit="1" customWidth="1"/>
    <col min="3" max="3" width="13" style="5" customWidth="1"/>
    <col min="4" max="4" width="9.44140625" style="5" customWidth="1"/>
    <col min="5" max="5" width="4.33203125" style="5" bestFit="1" customWidth="1"/>
    <col min="6" max="6" width="21.44140625" style="5" bestFit="1" customWidth="1"/>
    <col min="7" max="7" width="21.44140625" style="5" customWidth="1"/>
    <col min="8" max="8" width="4.33203125" style="5" bestFit="1" customWidth="1"/>
    <col min="9" max="9" width="21.109375" style="5" customWidth="1"/>
    <col min="10" max="10" width="12.6640625" style="5" customWidth="1"/>
    <col min="11" max="11" width="18.88671875" style="5" customWidth="1"/>
    <col min="12" max="12" width="2.109375" style="5" customWidth="1"/>
    <col min="13" max="21" width="0" style="5" hidden="1" customWidth="1"/>
    <col min="22" max="16384" width="10" style="5"/>
  </cols>
  <sheetData>
    <row r="1" spans="1:11" x14ac:dyDescent="0.2">
      <c r="B1" s="5" t="s">
        <v>57</v>
      </c>
    </row>
    <row r="2" spans="1:11" ht="16.8" thickBot="1" x14ac:dyDescent="0.25">
      <c r="A2" s="11"/>
      <c r="B2" s="148" t="s">
        <v>4</v>
      </c>
      <c r="C2" s="148"/>
      <c r="D2" s="4"/>
      <c r="E2" s="4"/>
      <c r="F2" s="101"/>
      <c r="G2" s="101"/>
      <c r="H2" s="170"/>
      <c r="I2" s="170"/>
      <c r="J2" s="101"/>
    </row>
    <row r="3" spans="1:11" ht="16.8" thickBot="1" x14ac:dyDescent="0.25">
      <c r="A3" s="11"/>
      <c r="B3" s="97"/>
      <c r="C3" s="97"/>
      <c r="D3" s="4"/>
      <c r="E3" s="4"/>
      <c r="F3" s="189" t="s">
        <v>109</v>
      </c>
      <c r="G3" s="190"/>
      <c r="H3" s="186" t="s">
        <v>119</v>
      </c>
      <c r="I3" s="187"/>
      <c r="J3" s="187"/>
      <c r="K3" s="188"/>
    </row>
    <row r="4" spans="1:11" ht="16.8" thickBot="1" x14ac:dyDescent="0.25">
      <c r="A4" s="4"/>
      <c r="B4" s="4"/>
      <c r="D4" s="4"/>
      <c r="G4" s="100" t="s">
        <v>108</v>
      </c>
      <c r="H4" s="96" t="s">
        <v>48</v>
      </c>
      <c r="I4" s="187">
        <v>2318588</v>
      </c>
      <c r="J4" s="187"/>
      <c r="K4" s="188"/>
    </row>
    <row r="5" spans="1:11" ht="49.2" customHeight="1" thickBot="1" x14ac:dyDescent="0.25">
      <c r="A5" s="11"/>
      <c r="B5" s="97"/>
      <c r="C5" s="97"/>
      <c r="D5" s="4"/>
      <c r="E5" s="4"/>
      <c r="G5" s="100" t="s">
        <v>110</v>
      </c>
      <c r="H5" s="186" t="s">
        <v>123</v>
      </c>
      <c r="I5" s="187"/>
      <c r="J5" s="187"/>
      <c r="K5" s="188"/>
    </row>
    <row r="6" spans="1:11" ht="44.4" customHeight="1" thickBot="1" x14ac:dyDescent="0.25">
      <c r="A6" s="4"/>
      <c r="B6" s="4"/>
      <c r="D6" s="4"/>
      <c r="G6" s="100" t="s">
        <v>111</v>
      </c>
      <c r="H6" s="186" t="s">
        <v>124</v>
      </c>
      <c r="I6" s="187"/>
      <c r="J6" s="187"/>
      <c r="K6" s="188"/>
    </row>
    <row r="7" spans="1:11" ht="18" customHeight="1" thickBot="1" x14ac:dyDescent="0.25">
      <c r="A7" s="4"/>
      <c r="B7" s="4"/>
      <c r="D7" s="4"/>
      <c r="E7" s="195" t="s">
        <v>112</v>
      </c>
      <c r="F7" s="195"/>
      <c r="G7" s="196"/>
      <c r="H7" s="186">
        <v>1419999999</v>
      </c>
      <c r="I7" s="187"/>
      <c r="J7" s="187"/>
      <c r="K7" s="188"/>
    </row>
    <row r="8" spans="1:11" ht="16.8" thickBot="1" x14ac:dyDescent="0.25">
      <c r="A8" s="4"/>
      <c r="B8" s="4"/>
      <c r="D8" s="4"/>
      <c r="F8" s="101"/>
      <c r="G8" s="100" t="s">
        <v>108</v>
      </c>
      <c r="H8" s="96" t="s">
        <v>48</v>
      </c>
      <c r="I8" s="187">
        <v>2318588</v>
      </c>
      <c r="J8" s="187"/>
      <c r="K8" s="188"/>
    </row>
    <row r="9" spans="1:11" ht="39.6" customHeight="1" thickBot="1" x14ac:dyDescent="0.25">
      <c r="A9" s="4"/>
      <c r="B9" s="4"/>
      <c r="D9" s="4"/>
      <c r="G9" s="100" t="s">
        <v>113</v>
      </c>
      <c r="H9" s="235" t="s">
        <v>125</v>
      </c>
      <c r="I9" s="236"/>
      <c r="J9" s="236"/>
      <c r="K9" s="237"/>
    </row>
    <row r="10" spans="1:11" ht="19.5" customHeight="1" thickBot="1" x14ac:dyDescent="0.25">
      <c r="A10" s="4"/>
      <c r="B10" s="4"/>
      <c r="D10" s="4"/>
      <c r="G10" s="100" t="s">
        <v>114</v>
      </c>
      <c r="H10" s="235" t="s">
        <v>126</v>
      </c>
      <c r="I10" s="236"/>
      <c r="J10" s="236"/>
      <c r="K10" s="237"/>
    </row>
    <row r="11" spans="1:11" ht="19.5" customHeight="1" thickBot="1" x14ac:dyDescent="0.25">
      <c r="A11" s="4"/>
      <c r="B11" s="4"/>
      <c r="D11" s="4"/>
      <c r="F11" s="191" t="s">
        <v>115</v>
      </c>
      <c r="G11" s="192"/>
      <c r="H11" s="235" t="s">
        <v>127</v>
      </c>
      <c r="I11" s="236"/>
      <c r="J11" s="236"/>
      <c r="K11" s="237"/>
    </row>
    <row r="12" spans="1:11" ht="16.8" thickBot="1" x14ac:dyDescent="0.25">
      <c r="A12" s="4"/>
      <c r="B12" s="4"/>
      <c r="D12" s="4"/>
      <c r="G12" s="100" t="s">
        <v>116</v>
      </c>
      <c r="H12" s="235" t="s">
        <v>128</v>
      </c>
      <c r="I12" s="236"/>
      <c r="J12" s="236"/>
      <c r="K12" s="237"/>
    </row>
    <row r="13" spans="1:11" ht="16.8" thickBot="1" x14ac:dyDescent="0.25">
      <c r="A13" s="4"/>
      <c r="B13" s="4"/>
      <c r="D13" s="4"/>
      <c r="G13" s="100" t="s">
        <v>117</v>
      </c>
      <c r="H13" s="238" t="s">
        <v>130</v>
      </c>
      <c r="I13" s="236"/>
      <c r="J13" s="236"/>
      <c r="K13" s="237"/>
    </row>
    <row r="14" spans="1:11" ht="16.8" thickBot="1" x14ac:dyDescent="0.25">
      <c r="A14" s="4"/>
      <c r="B14" s="4"/>
      <c r="D14" s="4"/>
      <c r="G14" s="100" t="s">
        <v>118</v>
      </c>
      <c r="H14" s="238" t="s">
        <v>129</v>
      </c>
      <c r="I14" s="236"/>
      <c r="J14" s="236"/>
      <c r="K14" s="237"/>
    </row>
    <row r="15" spans="1:11" s="8" customFormat="1" x14ac:dyDescent="0.2">
      <c r="A15" s="7"/>
      <c r="B15" s="7"/>
      <c r="D15" s="7"/>
      <c r="F15" s="9" t="s">
        <v>62</v>
      </c>
      <c r="G15" s="9"/>
      <c r="H15" s="60"/>
      <c r="I15" s="60"/>
      <c r="J15" s="60"/>
      <c r="K15" s="60"/>
    </row>
    <row r="16" spans="1:11" s="8" customFormat="1" x14ac:dyDescent="0.2">
      <c r="A16" s="7"/>
      <c r="B16" s="7"/>
      <c r="D16" s="7"/>
      <c r="F16" s="9"/>
      <c r="G16" s="9"/>
      <c r="H16" s="10"/>
      <c r="I16" s="10"/>
      <c r="J16" s="10"/>
    </row>
    <row r="17" spans="1:12" s="8" customFormat="1" ht="18.600000000000001" x14ac:dyDescent="0.2">
      <c r="A17" s="171" t="s">
        <v>56</v>
      </c>
      <c r="B17" s="171"/>
      <c r="C17" s="171"/>
      <c r="D17" s="171"/>
      <c r="E17" s="171"/>
      <c r="F17" s="171"/>
      <c r="G17" s="171"/>
      <c r="H17" s="171"/>
      <c r="I17" s="171"/>
      <c r="J17" s="171"/>
      <c r="K17" s="171"/>
    </row>
    <row r="18" spans="1:12" s="8" customFormat="1" ht="18.600000000000001" x14ac:dyDescent="0.2">
      <c r="A18" s="98"/>
      <c r="B18" s="98"/>
      <c r="C18" s="98"/>
      <c r="D18" s="98"/>
      <c r="E18" s="98"/>
      <c r="F18" s="98"/>
      <c r="G18" s="98"/>
      <c r="H18" s="98"/>
      <c r="I18" s="98"/>
      <c r="J18" s="98"/>
    </row>
    <row r="19" spans="1:12" ht="82.5" customHeight="1" thickBot="1" x14ac:dyDescent="0.25">
      <c r="A19" s="11"/>
      <c r="B19" s="155" t="s">
        <v>86</v>
      </c>
      <c r="C19" s="155"/>
      <c r="D19" s="155"/>
      <c r="E19" s="155"/>
      <c r="F19" s="155"/>
      <c r="G19" s="155"/>
      <c r="H19" s="155"/>
      <c r="I19" s="155"/>
      <c r="J19" s="155"/>
      <c r="K19" s="155"/>
      <c r="L19" s="155"/>
    </row>
    <row r="20" spans="1:12" s="3" customFormat="1" ht="21" customHeight="1" thickBot="1" x14ac:dyDescent="0.25">
      <c r="B20" s="102" t="s">
        <v>87</v>
      </c>
      <c r="C20" s="178" t="s">
        <v>25</v>
      </c>
      <c r="D20" s="178"/>
      <c r="E20" s="178"/>
      <c r="F20" s="178"/>
      <c r="G20" s="178"/>
      <c r="H20" s="178"/>
      <c r="I20" s="178"/>
      <c r="J20" s="178"/>
      <c r="K20" s="178"/>
      <c r="L20" s="179"/>
    </row>
    <row r="21" spans="1:12" s="3" customFormat="1" ht="15.75" customHeight="1" x14ac:dyDescent="0.2">
      <c r="B21" s="172" t="s">
        <v>26</v>
      </c>
      <c r="C21" s="173"/>
      <c r="D21" s="173"/>
      <c r="E21" s="173"/>
      <c r="F21" s="173"/>
      <c r="G21" s="173"/>
      <c r="H21" s="173"/>
      <c r="I21" s="173"/>
      <c r="J21" s="173"/>
      <c r="K21" s="173"/>
      <c r="L21" s="174"/>
    </row>
    <row r="22" spans="1:12" s="3" customFormat="1" ht="15.75" customHeight="1" thickBot="1" x14ac:dyDescent="0.25">
      <c r="B22" s="175"/>
      <c r="C22" s="176"/>
      <c r="D22" s="176"/>
      <c r="E22" s="176"/>
      <c r="F22" s="176"/>
      <c r="G22" s="176"/>
      <c r="H22" s="176"/>
      <c r="I22" s="176"/>
      <c r="J22" s="176"/>
      <c r="K22" s="176"/>
      <c r="L22" s="177"/>
    </row>
    <row r="23" spans="1:12" s="3" customFormat="1" ht="10.199999999999999" customHeight="1" thickBot="1" x14ac:dyDescent="0.25">
      <c r="B23" s="99"/>
      <c r="C23" s="99"/>
      <c r="D23" s="99"/>
      <c r="E23" s="99"/>
      <c r="F23" s="99"/>
      <c r="G23" s="99"/>
      <c r="H23" s="99"/>
      <c r="I23" s="99"/>
      <c r="J23" s="99"/>
      <c r="K23" s="99"/>
      <c r="L23" s="99"/>
    </row>
    <row r="24" spans="1:12" s="3" customFormat="1" ht="21" customHeight="1" thickBot="1" x14ac:dyDescent="0.25">
      <c r="B24" s="102" t="s">
        <v>87</v>
      </c>
      <c r="C24" s="178" t="s">
        <v>28</v>
      </c>
      <c r="D24" s="178"/>
      <c r="E24" s="178"/>
      <c r="F24" s="178"/>
      <c r="G24" s="178"/>
      <c r="H24" s="178"/>
      <c r="I24" s="178"/>
      <c r="J24" s="178"/>
      <c r="K24" s="178"/>
      <c r="L24" s="179"/>
    </row>
    <row r="25" spans="1:12" s="3" customFormat="1" ht="15.75" customHeight="1" x14ac:dyDescent="0.2">
      <c r="B25" s="209" t="s">
        <v>27</v>
      </c>
      <c r="C25" s="210"/>
      <c r="D25" s="210"/>
      <c r="E25" s="210"/>
      <c r="F25" s="210"/>
      <c r="G25" s="210"/>
      <c r="H25" s="210"/>
      <c r="I25" s="210"/>
      <c r="J25" s="210"/>
      <c r="K25" s="210"/>
      <c r="L25" s="211"/>
    </row>
    <row r="26" spans="1:12" s="3" customFormat="1" ht="15.75" customHeight="1" x14ac:dyDescent="0.2">
      <c r="B26" s="212"/>
      <c r="C26" s="213"/>
      <c r="D26" s="213"/>
      <c r="E26" s="213"/>
      <c r="F26" s="213"/>
      <c r="G26" s="213"/>
      <c r="H26" s="213"/>
      <c r="I26" s="213"/>
      <c r="J26" s="213"/>
      <c r="K26" s="213"/>
      <c r="L26" s="214"/>
    </row>
    <row r="27" spans="1:12" s="3" customFormat="1" ht="15.75" customHeight="1" x14ac:dyDescent="0.2">
      <c r="B27" s="212"/>
      <c r="C27" s="213"/>
      <c r="D27" s="213"/>
      <c r="E27" s="213"/>
      <c r="F27" s="213"/>
      <c r="G27" s="213"/>
      <c r="H27" s="213"/>
      <c r="I27" s="213"/>
      <c r="J27" s="213"/>
      <c r="K27" s="213"/>
      <c r="L27" s="214"/>
    </row>
    <row r="28" spans="1:12" s="3" customFormat="1" ht="15.75" customHeight="1" x14ac:dyDescent="0.2">
      <c r="B28" s="212"/>
      <c r="C28" s="213"/>
      <c r="D28" s="213"/>
      <c r="E28" s="213"/>
      <c r="F28" s="213"/>
      <c r="G28" s="213"/>
      <c r="H28" s="213"/>
      <c r="I28" s="213"/>
      <c r="J28" s="213"/>
      <c r="K28" s="213"/>
      <c r="L28" s="214"/>
    </row>
    <row r="29" spans="1:12" s="3" customFormat="1" ht="15.75" customHeight="1" x14ac:dyDescent="0.2">
      <c r="B29" s="212"/>
      <c r="C29" s="213"/>
      <c r="D29" s="213"/>
      <c r="E29" s="213"/>
      <c r="F29" s="213"/>
      <c r="G29" s="213"/>
      <c r="H29" s="213"/>
      <c r="I29" s="213"/>
      <c r="J29" s="213"/>
      <c r="K29" s="213"/>
      <c r="L29" s="214"/>
    </row>
    <row r="30" spans="1:12" s="3" customFormat="1" ht="15.75" customHeight="1" thickBot="1" x14ac:dyDescent="0.25">
      <c r="B30" s="215"/>
      <c r="C30" s="216"/>
      <c r="D30" s="216"/>
      <c r="E30" s="216"/>
      <c r="F30" s="216"/>
      <c r="G30" s="216"/>
      <c r="H30" s="216"/>
      <c r="I30" s="216"/>
      <c r="J30" s="216"/>
      <c r="K30" s="216"/>
      <c r="L30" s="217"/>
    </row>
    <row r="31" spans="1:12" s="3" customFormat="1" ht="15.75" customHeight="1" thickBot="1" x14ac:dyDescent="0.25"/>
    <row r="32" spans="1:12" s="3" customFormat="1" ht="21" customHeight="1" thickBot="1" x14ac:dyDescent="0.25">
      <c r="B32" s="102" t="s">
        <v>87</v>
      </c>
      <c r="C32" s="178" t="s">
        <v>46</v>
      </c>
      <c r="D32" s="178"/>
      <c r="E32" s="178"/>
      <c r="F32" s="178"/>
      <c r="G32" s="178"/>
      <c r="H32" s="178"/>
      <c r="I32" s="178"/>
      <c r="J32" s="178"/>
      <c r="K32" s="178"/>
      <c r="L32" s="179"/>
    </row>
    <row r="33" spans="1:18" s="3" customFormat="1" ht="15.75" customHeight="1" x14ac:dyDescent="0.2">
      <c r="B33" s="209" t="s">
        <v>47</v>
      </c>
      <c r="C33" s="210"/>
      <c r="D33" s="210"/>
      <c r="E33" s="210"/>
      <c r="F33" s="210"/>
      <c r="G33" s="210"/>
      <c r="H33" s="210"/>
      <c r="I33" s="210"/>
      <c r="J33" s="210"/>
      <c r="K33" s="210"/>
      <c r="L33" s="211"/>
    </row>
    <row r="34" spans="1:18" s="3" customFormat="1" ht="15.75" customHeight="1" thickBot="1" x14ac:dyDescent="0.25">
      <c r="B34" s="215"/>
      <c r="C34" s="216"/>
      <c r="D34" s="216"/>
      <c r="E34" s="216"/>
      <c r="F34" s="216"/>
      <c r="G34" s="216"/>
      <c r="H34" s="216"/>
      <c r="I34" s="216"/>
      <c r="J34" s="216"/>
      <c r="K34" s="216"/>
      <c r="L34" s="217"/>
    </row>
    <row r="35" spans="1:18" s="3" customFormat="1" ht="9" customHeight="1" x14ac:dyDescent="0.2"/>
    <row r="36" spans="1:18" x14ac:dyDescent="0.2">
      <c r="A36" s="97"/>
      <c r="B36" s="4" t="s">
        <v>55</v>
      </c>
      <c r="C36" s="97"/>
      <c r="D36" s="97"/>
      <c r="E36" s="97"/>
      <c r="F36" s="97"/>
      <c r="G36" s="97"/>
      <c r="H36" s="97"/>
      <c r="I36" s="97"/>
      <c r="J36" s="97"/>
    </row>
    <row r="37" spans="1:18" ht="9.6" customHeight="1" x14ac:dyDescent="0.2">
      <c r="A37" s="97"/>
      <c r="B37" s="4"/>
      <c r="C37" s="97"/>
      <c r="D37" s="97"/>
      <c r="E37" s="59"/>
      <c r="F37" s="59"/>
      <c r="G37" s="77"/>
      <c r="H37" s="97"/>
      <c r="I37" s="97"/>
      <c r="J37" s="97"/>
    </row>
    <row r="38" spans="1:18" ht="40.049999999999997" customHeight="1" x14ac:dyDescent="0.2">
      <c r="A38" s="97"/>
      <c r="B38" s="227" t="s">
        <v>0</v>
      </c>
      <c r="C38" s="224" t="s">
        <v>120</v>
      </c>
      <c r="D38" s="197"/>
      <c r="E38" s="197"/>
      <c r="F38" s="197"/>
      <c r="G38" s="197"/>
      <c r="H38" s="197"/>
      <c r="I38" s="198"/>
      <c r="J38" s="197" t="s">
        <v>89</v>
      </c>
      <c r="K38" s="197"/>
      <c r="L38" s="198"/>
      <c r="P38" s="5" t="s">
        <v>90</v>
      </c>
    </row>
    <row r="39" spans="1:18" ht="40.049999999999997" customHeight="1" x14ac:dyDescent="0.2">
      <c r="A39" s="97"/>
      <c r="B39" s="228"/>
      <c r="C39" s="230" t="s">
        <v>58</v>
      </c>
      <c r="D39" s="231"/>
      <c r="E39" s="232"/>
      <c r="F39" s="224">
        <v>9999999</v>
      </c>
      <c r="G39" s="197"/>
      <c r="H39" s="197"/>
      <c r="I39" s="197"/>
      <c r="J39" s="197"/>
      <c r="K39" s="197"/>
      <c r="L39" s="68"/>
      <c r="P39" s="5" t="s">
        <v>91</v>
      </c>
    </row>
    <row r="40" spans="1:18" ht="40.049999999999997" customHeight="1" x14ac:dyDescent="0.2">
      <c r="A40" s="97"/>
      <c r="B40" s="228"/>
      <c r="C40" s="224" t="s">
        <v>121</v>
      </c>
      <c r="D40" s="197"/>
      <c r="E40" s="197"/>
      <c r="F40" s="197"/>
      <c r="G40" s="197"/>
      <c r="H40" s="197"/>
      <c r="I40" s="198"/>
      <c r="J40" s="197" t="s">
        <v>94</v>
      </c>
      <c r="K40" s="197"/>
      <c r="L40" s="198"/>
      <c r="P40" s="5" t="s">
        <v>92</v>
      </c>
    </row>
    <row r="41" spans="1:18" ht="40.049999999999997" customHeight="1" x14ac:dyDescent="0.2">
      <c r="A41" s="97"/>
      <c r="B41" s="229"/>
      <c r="C41" s="230" t="s">
        <v>59</v>
      </c>
      <c r="D41" s="231"/>
      <c r="E41" s="232"/>
      <c r="F41" s="224">
        <v>9999</v>
      </c>
      <c r="G41" s="197"/>
      <c r="H41" s="197"/>
      <c r="I41" s="197"/>
      <c r="J41" s="197"/>
      <c r="K41" s="197"/>
      <c r="L41" s="198"/>
    </row>
    <row r="42" spans="1:18" ht="48" customHeight="1" x14ac:dyDescent="0.2">
      <c r="A42" s="97"/>
      <c r="B42" s="2" t="s">
        <v>3</v>
      </c>
      <c r="C42" s="233" t="s">
        <v>60</v>
      </c>
      <c r="D42" s="234"/>
      <c r="E42" s="193" t="s">
        <v>104</v>
      </c>
      <c r="F42" s="194"/>
      <c r="G42" s="194"/>
      <c r="H42" s="225" t="s">
        <v>122</v>
      </c>
      <c r="I42" s="225"/>
      <c r="J42" s="225"/>
      <c r="K42" s="225"/>
      <c r="L42" s="226"/>
      <c r="M42" s="5" t="s">
        <v>60</v>
      </c>
      <c r="Q42" s="57" t="s">
        <v>93</v>
      </c>
      <c r="R42" s="62"/>
    </row>
    <row r="43" spans="1:18" ht="42" customHeight="1" x14ac:dyDescent="0.2">
      <c r="A43" s="97"/>
      <c r="B43" s="71" t="s">
        <v>63</v>
      </c>
      <c r="C43" s="218" t="s">
        <v>132</v>
      </c>
      <c r="D43" s="219"/>
      <c r="E43" s="219"/>
      <c r="F43" s="219"/>
      <c r="G43" s="219"/>
      <c r="H43" s="219"/>
      <c r="I43" s="219"/>
      <c r="J43" s="219"/>
      <c r="K43" s="219"/>
      <c r="L43" s="220"/>
      <c r="M43" s="5" t="s">
        <v>61</v>
      </c>
      <c r="Q43" s="57" t="s">
        <v>94</v>
      </c>
      <c r="R43" s="62"/>
    </row>
    <row r="44" spans="1:18" ht="66.599999999999994" customHeight="1" x14ac:dyDescent="0.2">
      <c r="A44" s="97"/>
      <c r="B44" s="95" t="s">
        <v>106</v>
      </c>
      <c r="C44" s="221" t="s">
        <v>131</v>
      </c>
      <c r="D44" s="222"/>
      <c r="E44" s="222"/>
      <c r="F44" s="222"/>
      <c r="G44" s="222"/>
      <c r="H44" s="222"/>
      <c r="I44" s="222"/>
      <c r="J44" s="222"/>
      <c r="K44" s="222"/>
      <c r="L44" s="223"/>
      <c r="M44" s="5" t="s">
        <v>53</v>
      </c>
    </row>
    <row r="45" spans="1:18" ht="30.6" customHeight="1" x14ac:dyDescent="0.2">
      <c r="A45" s="97"/>
      <c r="B45" s="94" t="s">
        <v>107</v>
      </c>
      <c r="C45" s="93"/>
      <c r="D45" s="93"/>
      <c r="E45" s="93"/>
      <c r="F45" s="93"/>
      <c r="G45" s="93"/>
      <c r="H45" s="93"/>
      <c r="I45" s="93"/>
      <c r="J45" s="93"/>
      <c r="K45" s="93"/>
      <c r="L45" s="93"/>
      <c r="M45" s="8"/>
    </row>
    <row r="46" spans="1:18" ht="19.2" customHeight="1" x14ac:dyDescent="0.2">
      <c r="A46" s="97"/>
      <c r="B46" s="94" t="s">
        <v>105</v>
      </c>
      <c r="C46" s="1"/>
      <c r="D46" s="1"/>
      <c r="E46" s="1"/>
      <c r="F46" s="1"/>
      <c r="G46" s="1"/>
      <c r="H46" s="1"/>
      <c r="I46" s="1"/>
      <c r="J46" s="1"/>
      <c r="K46" s="1"/>
    </row>
    <row r="47" spans="1:18" x14ac:dyDescent="0.2">
      <c r="A47" s="97"/>
      <c r="B47" s="4"/>
      <c r="C47" s="97"/>
      <c r="D47" s="97"/>
      <c r="E47" s="97"/>
      <c r="F47" s="97"/>
      <c r="G47" s="97"/>
      <c r="H47" s="97"/>
      <c r="I47" s="97"/>
      <c r="J47" s="97"/>
    </row>
    <row r="48" spans="1:18" ht="16.8" thickBot="1" x14ac:dyDescent="0.25">
      <c r="A48" s="4"/>
      <c r="B48" s="4" t="s">
        <v>5</v>
      </c>
    </row>
    <row r="49" spans="1:13" ht="23.25" customHeight="1" thickBot="1" x14ac:dyDescent="0.25">
      <c r="A49" s="4"/>
      <c r="B49" s="101" t="s">
        <v>50</v>
      </c>
      <c r="C49" s="199" t="s">
        <v>54</v>
      </c>
      <c r="D49" s="200"/>
      <c r="E49" s="200"/>
      <c r="F49" s="200"/>
      <c r="G49" s="200"/>
      <c r="H49" s="200"/>
      <c r="I49" s="200"/>
      <c r="J49" s="201"/>
      <c r="M49" s="5" t="s">
        <v>54</v>
      </c>
    </row>
    <row r="50" spans="1:13" ht="23.25" customHeight="1" thickBot="1" x14ac:dyDescent="0.25">
      <c r="A50" s="4"/>
      <c r="B50" s="101"/>
      <c r="C50" s="55"/>
      <c r="D50" s="55"/>
      <c r="E50" s="55"/>
      <c r="F50" s="58"/>
      <c r="G50" s="55"/>
      <c r="M50" s="5" t="s">
        <v>52</v>
      </c>
    </row>
    <row r="51" spans="1:13" x14ac:dyDescent="0.2">
      <c r="A51" s="4"/>
      <c r="B51" s="202" t="s">
        <v>51</v>
      </c>
      <c r="C51" s="203" t="s">
        <v>6</v>
      </c>
      <c r="D51" s="204"/>
      <c r="F51" s="12" t="s">
        <v>8</v>
      </c>
      <c r="G51" s="78"/>
      <c r="I51" s="12" t="s">
        <v>10</v>
      </c>
    </row>
    <row r="52" spans="1:13" ht="16.8" thickBot="1" x14ac:dyDescent="0.25">
      <c r="A52" s="4"/>
      <c r="B52" s="202"/>
      <c r="C52" s="205">
        <v>200</v>
      </c>
      <c r="D52" s="206"/>
      <c r="E52" s="6" t="s">
        <v>7</v>
      </c>
      <c r="F52" s="13">
        <v>40000</v>
      </c>
      <c r="G52" s="79"/>
      <c r="H52" s="5" t="s">
        <v>9</v>
      </c>
      <c r="I52" s="23">
        <f>IF(C49="5床未満の有床診療所、無床診療所、訪問看護ステーション","",IF(C52=0,"",IF($F$52*$C$52&gt;180000,$F$52*$C$52,180000)))</f>
        <v>8000000</v>
      </c>
      <c r="J52" s="5" t="str">
        <f>IF(C52="","",IF(I52&gt;C52*F52,"基準額を超えています",""))</f>
        <v/>
      </c>
    </row>
    <row r="53" spans="1:13" ht="16.8" thickBot="1" x14ac:dyDescent="0.25"/>
    <row r="54" spans="1:13" ht="16.8" thickBot="1" x14ac:dyDescent="0.25">
      <c r="A54" s="4"/>
      <c r="B54" s="5" t="s">
        <v>53</v>
      </c>
      <c r="C54" s="207" t="s">
        <v>10</v>
      </c>
      <c r="D54" s="208"/>
    </row>
    <row r="55" spans="1:13" ht="16.8" thickBot="1" x14ac:dyDescent="0.25">
      <c r="A55" s="4"/>
      <c r="C55" s="140" t="str">
        <f>IF(C49="5床未満の有床診療所、無床診療所、訪問看護ステーション",180000,"")</f>
        <v/>
      </c>
      <c r="D55" s="142"/>
      <c r="F55" s="5" t="str">
        <f>IF(E55&gt;180000,"基準額を超えています","")</f>
        <v/>
      </c>
    </row>
    <row r="57" spans="1:13" x14ac:dyDescent="0.2">
      <c r="B57" s="147" t="s">
        <v>12</v>
      </c>
      <c r="C57" s="147"/>
      <c r="D57" s="147"/>
      <c r="E57" s="147"/>
      <c r="F57" s="147"/>
      <c r="G57" s="147"/>
      <c r="H57" s="147"/>
      <c r="I57" s="147"/>
    </row>
    <row r="58" spans="1:13" ht="16.8" thickBot="1" x14ac:dyDescent="0.25"/>
    <row r="59" spans="1:13" ht="16.8" thickBot="1" x14ac:dyDescent="0.25">
      <c r="B59" s="22" t="s">
        <v>87</v>
      </c>
      <c r="C59" s="159" t="s">
        <v>29</v>
      </c>
      <c r="D59" s="160"/>
      <c r="E59" s="160"/>
      <c r="F59" s="160"/>
      <c r="G59" s="160"/>
      <c r="H59" s="160"/>
      <c r="I59" s="160"/>
      <c r="J59" s="160"/>
      <c r="K59" s="161"/>
    </row>
    <row r="61" spans="1:13" x14ac:dyDescent="0.2">
      <c r="B61" s="147" t="s">
        <v>30</v>
      </c>
      <c r="C61" s="147"/>
      <c r="D61" s="147"/>
      <c r="E61" s="147"/>
      <c r="F61" s="147"/>
      <c r="G61" s="147"/>
      <c r="H61" s="147"/>
      <c r="I61" s="147"/>
      <c r="J61" s="147"/>
      <c r="K61" s="147"/>
    </row>
    <row r="62" spans="1:13" x14ac:dyDescent="0.2">
      <c r="B62" s="148" t="s">
        <v>31</v>
      </c>
      <c r="C62" s="148"/>
      <c r="D62" s="148"/>
      <c r="E62" s="148"/>
      <c r="F62" s="148"/>
      <c r="G62" s="148"/>
      <c r="H62" s="148"/>
      <c r="I62" s="148"/>
      <c r="J62" s="148"/>
      <c r="K62" s="148"/>
    </row>
    <row r="63" spans="1:13" ht="16.8" thickBot="1" x14ac:dyDescent="0.25"/>
    <row r="64" spans="1:13" x14ac:dyDescent="0.2">
      <c r="B64" s="19" t="s">
        <v>87</v>
      </c>
      <c r="C64" s="162" t="s">
        <v>13</v>
      </c>
      <c r="D64" s="162"/>
      <c r="E64" s="162"/>
      <c r="F64" s="162"/>
      <c r="G64" s="162"/>
      <c r="H64" s="162"/>
      <c r="I64" s="163"/>
      <c r="J64" s="17"/>
      <c r="K64" s="17"/>
    </row>
    <row r="65" spans="2:14" x14ac:dyDescent="0.2">
      <c r="B65" s="21" t="s">
        <v>11</v>
      </c>
      <c r="C65" s="164" t="s">
        <v>14</v>
      </c>
      <c r="D65" s="164"/>
      <c r="E65" s="164"/>
      <c r="F65" s="164"/>
      <c r="G65" s="164"/>
      <c r="H65" s="164"/>
      <c r="I65" s="165"/>
      <c r="J65" s="17"/>
      <c r="K65" s="17"/>
    </row>
    <row r="66" spans="2:14" x14ac:dyDescent="0.2">
      <c r="B66" s="21" t="s">
        <v>87</v>
      </c>
      <c r="C66" s="164" t="s">
        <v>22</v>
      </c>
      <c r="D66" s="164"/>
      <c r="E66" s="164"/>
      <c r="F66" s="164"/>
      <c r="G66" s="164"/>
      <c r="H66" s="164"/>
      <c r="I66" s="165"/>
      <c r="J66" s="17"/>
      <c r="K66" s="17"/>
    </row>
    <row r="67" spans="2:14" x14ac:dyDescent="0.2">
      <c r="B67" s="21" t="s">
        <v>11</v>
      </c>
      <c r="C67" s="166" t="s">
        <v>15</v>
      </c>
      <c r="D67" s="164"/>
      <c r="E67" s="164"/>
      <c r="F67" s="164"/>
      <c r="G67" s="164"/>
      <c r="H67" s="164"/>
      <c r="I67" s="165"/>
      <c r="J67" s="17"/>
      <c r="K67" s="17"/>
    </row>
    <row r="68" spans="2:14" ht="16.8" thickBot="1" x14ac:dyDescent="0.25">
      <c r="B68" s="20" t="s">
        <v>11</v>
      </c>
      <c r="C68" s="157" t="s">
        <v>23</v>
      </c>
      <c r="D68" s="157"/>
      <c r="E68" s="157"/>
      <c r="F68" s="157"/>
      <c r="G68" s="157"/>
      <c r="H68" s="157"/>
      <c r="I68" s="158"/>
      <c r="J68" s="17"/>
      <c r="K68" s="17"/>
    </row>
    <row r="70" spans="2:14" x14ac:dyDescent="0.2">
      <c r="B70" s="147" t="s">
        <v>24</v>
      </c>
      <c r="C70" s="147"/>
      <c r="D70" s="147"/>
      <c r="E70" s="147"/>
      <c r="F70" s="147"/>
      <c r="G70" s="147"/>
      <c r="H70" s="147"/>
      <c r="I70" s="147"/>
      <c r="J70" s="147"/>
      <c r="K70" s="147"/>
    </row>
    <row r="71" spans="2:14" x14ac:dyDescent="0.2">
      <c r="B71" s="148" t="s">
        <v>20</v>
      </c>
      <c r="C71" s="148"/>
      <c r="D71" s="148"/>
      <c r="E71" s="148"/>
      <c r="F71" s="148"/>
      <c r="G71" s="148"/>
      <c r="H71" s="148"/>
      <c r="I71" s="148"/>
      <c r="J71" s="148"/>
      <c r="K71" s="148"/>
    </row>
    <row r="72" spans="2:14" ht="16.8" thickBot="1" x14ac:dyDescent="0.25"/>
    <row r="73" spans="2:14" ht="16.2" customHeight="1" x14ac:dyDescent="0.2">
      <c r="B73" s="149" t="s">
        <v>87</v>
      </c>
      <c r="C73" s="151" t="s">
        <v>64</v>
      </c>
      <c r="D73" s="152"/>
      <c r="E73" s="152"/>
      <c r="F73" s="152"/>
      <c r="G73" s="152"/>
      <c r="H73" s="152"/>
      <c r="I73" s="152"/>
      <c r="J73" s="152"/>
      <c r="K73" s="153"/>
    </row>
    <row r="74" spans="2:14" ht="16.8" thickBot="1" x14ac:dyDescent="0.25">
      <c r="B74" s="150"/>
      <c r="C74" s="154"/>
      <c r="D74" s="155"/>
      <c r="E74" s="155"/>
      <c r="F74" s="155"/>
      <c r="G74" s="155"/>
      <c r="H74" s="155"/>
      <c r="I74" s="155"/>
      <c r="J74" s="155"/>
      <c r="K74" s="156"/>
    </row>
    <row r="76" spans="2:14" x14ac:dyDescent="0.2">
      <c r="B76" s="18"/>
      <c r="C76" s="112" t="s">
        <v>16</v>
      </c>
      <c r="D76" s="113"/>
      <c r="E76" s="114"/>
      <c r="F76" s="112" t="s">
        <v>65</v>
      </c>
      <c r="G76" s="114"/>
      <c r="H76" s="121" t="s">
        <v>78</v>
      </c>
      <c r="I76" s="121"/>
      <c r="J76" s="121"/>
    </row>
    <row r="77" spans="2:14" x14ac:dyDescent="0.2">
      <c r="B77" s="121" t="s">
        <v>17</v>
      </c>
      <c r="C77" s="130" t="s">
        <v>69</v>
      </c>
      <c r="D77" s="131"/>
      <c r="E77" s="132"/>
      <c r="F77" s="126" t="s">
        <v>95</v>
      </c>
      <c r="G77" s="127"/>
      <c r="H77" s="139">
        <v>2000000</v>
      </c>
      <c r="I77" s="139"/>
      <c r="J77" s="139"/>
      <c r="N77" s="5" t="s">
        <v>70</v>
      </c>
    </row>
    <row r="78" spans="2:14" x14ac:dyDescent="0.2">
      <c r="B78" s="121"/>
      <c r="C78" s="133"/>
      <c r="D78" s="134"/>
      <c r="E78" s="135"/>
      <c r="F78" s="126"/>
      <c r="G78" s="127"/>
      <c r="H78" s="139"/>
      <c r="I78" s="139"/>
      <c r="J78" s="139"/>
      <c r="N78" s="5" t="s">
        <v>71</v>
      </c>
    </row>
    <row r="79" spans="2:14" x14ac:dyDescent="0.2">
      <c r="B79" s="121"/>
      <c r="C79" s="133"/>
      <c r="D79" s="134"/>
      <c r="E79" s="135"/>
      <c r="F79" s="126"/>
      <c r="G79" s="127"/>
      <c r="H79" s="139"/>
      <c r="I79" s="139"/>
      <c r="J79" s="139"/>
      <c r="N79" s="5" t="s">
        <v>72</v>
      </c>
    </row>
    <row r="80" spans="2:14" x14ac:dyDescent="0.2">
      <c r="B80" s="121"/>
      <c r="C80" s="133"/>
      <c r="D80" s="134"/>
      <c r="E80" s="135"/>
      <c r="F80" s="126"/>
      <c r="G80" s="127"/>
      <c r="H80" s="139"/>
      <c r="I80" s="139"/>
      <c r="J80" s="139"/>
      <c r="N80" s="5" t="s">
        <v>73</v>
      </c>
    </row>
    <row r="81" spans="2:14" x14ac:dyDescent="0.2">
      <c r="B81" s="121"/>
      <c r="C81" s="133"/>
      <c r="D81" s="134"/>
      <c r="E81" s="135"/>
      <c r="F81" s="126"/>
      <c r="G81" s="127"/>
      <c r="H81" s="139"/>
      <c r="I81" s="139"/>
      <c r="J81" s="139"/>
      <c r="N81" s="5" t="s">
        <v>74</v>
      </c>
    </row>
    <row r="82" spans="2:14" x14ac:dyDescent="0.2">
      <c r="B82" s="121"/>
      <c r="C82" s="133"/>
      <c r="D82" s="134"/>
      <c r="E82" s="135"/>
      <c r="F82" s="126"/>
      <c r="G82" s="127"/>
      <c r="H82" s="139"/>
      <c r="I82" s="139"/>
      <c r="J82" s="139"/>
      <c r="N82" s="5" t="s">
        <v>75</v>
      </c>
    </row>
    <row r="83" spans="2:14" ht="16.8" thickBot="1" x14ac:dyDescent="0.25">
      <c r="B83" s="122"/>
      <c r="C83" s="136"/>
      <c r="D83" s="137"/>
      <c r="E83" s="138"/>
      <c r="F83" s="128"/>
      <c r="G83" s="129"/>
      <c r="H83" s="125"/>
      <c r="I83" s="125"/>
      <c r="J83" s="125"/>
      <c r="N83" s="5" t="s">
        <v>53</v>
      </c>
    </row>
    <row r="84" spans="2:14" ht="16.8" thickBot="1" x14ac:dyDescent="0.25">
      <c r="B84" s="115" t="s">
        <v>18</v>
      </c>
      <c r="C84" s="116"/>
      <c r="D84" s="116"/>
      <c r="E84" s="116"/>
      <c r="F84" s="116"/>
      <c r="G84" s="117"/>
      <c r="H84" s="118">
        <f>SUM(H77:J83)</f>
        <v>2000000</v>
      </c>
      <c r="I84" s="119"/>
      <c r="J84" s="120"/>
    </row>
    <row r="85" spans="2:14" ht="16.8" thickBot="1" x14ac:dyDescent="0.25"/>
    <row r="86" spans="2:14" ht="16.8" thickBot="1" x14ac:dyDescent="0.25">
      <c r="B86" s="22" t="s">
        <v>87</v>
      </c>
      <c r="C86" s="144" t="s">
        <v>83</v>
      </c>
      <c r="D86" s="145"/>
      <c r="E86" s="145"/>
      <c r="F86" s="145"/>
      <c r="G86" s="145"/>
      <c r="H86" s="145"/>
      <c r="I86" s="145"/>
      <c r="J86" s="145"/>
      <c r="K86" s="146"/>
    </row>
    <row r="88" spans="2:14" x14ac:dyDescent="0.2">
      <c r="B88" s="18"/>
      <c r="C88" s="112" t="s">
        <v>76</v>
      </c>
      <c r="D88" s="113"/>
      <c r="E88" s="114"/>
      <c r="F88" s="112" t="s">
        <v>66</v>
      </c>
      <c r="G88" s="114"/>
      <c r="H88" s="121" t="s">
        <v>79</v>
      </c>
      <c r="I88" s="121"/>
      <c r="J88" s="121"/>
    </row>
    <row r="89" spans="2:14" s="103" customFormat="1" ht="24.6" customHeight="1" x14ac:dyDescent="0.2">
      <c r="B89" s="239" t="s">
        <v>66</v>
      </c>
      <c r="C89" s="241" t="s">
        <v>98</v>
      </c>
      <c r="D89" s="241"/>
      <c r="E89" s="241"/>
      <c r="F89" s="123" t="s">
        <v>96</v>
      </c>
      <c r="G89" s="123"/>
      <c r="H89" s="139">
        <v>2000000</v>
      </c>
      <c r="I89" s="139"/>
      <c r="J89" s="139"/>
      <c r="N89" s="103" t="s">
        <v>81</v>
      </c>
    </row>
    <row r="90" spans="2:14" s="103" customFormat="1" ht="24.6" customHeight="1" thickBot="1" x14ac:dyDescent="0.25">
      <c r="B90" s="240"/>
      <c r="C90" s="242"/>
      <c r="D90" s="242"/>
      <c r="E90" s="242"/>
      <c r="F90" s="242"/>
      <c r="G90" s="242"/>
      <c r="H90" s="243"/>
      <c r="I90" s="243"/>
      <c r="J90" s="243"/>
      <c r="N90" s="103" t="s">
        <v>82</v>
      </c>
    </row>
    <row r="91" spans="2:14" ht="16.8" thickBot="1" x14ac:dyDescent="0.25">
      <c r="B91" s="115" t="s">
        <v>18</v>
      </c>
      <c r="C91" s="116"/>
      <c r="D91" s="116"/>
      <c r="E91" s="116"/>
      <c r="F91" s="116"/>
      <c r="G91" s="117"/>
      <c r="H91" s="118">
        <f>SUM(H89:J90)</f>
        <v>2000000</v>
      </c>
      <c r="I91" s="119"/>
      <c r="J91" s="120"/>
      <c r="N91" s="5" t="s">
        <v>53</v>
      </c>
    </row>
    <row r="92" spans="2:14" ht="16.8" thickBot="1" x14ac:dyDescent="0.25"/>
    <row r="93" spans="2:14" ht="16.8" thickBot="1" x14ac:dyDescent="0.25">
      <c r="B93" s="22" t="s">
        <v>87</v>
      </c>
      <c r="C93" s="144" t="s">
        <v>19</v>
      </c>
      <c r="D93" s="145"/>
      <c r="E93" s="145"/>
      <c r="F93" s="145"/>
      <c r="G93" s="145"/>
      <c r="H93" s="145"/>
      <c r="I93" s="145"/>
      <c r="J93" s="145"/>
      <c r="K93" s="146"/>
    </row>
    <row r="95" spans="2:14" x14ac:dyDescent="0.2">
      <c r="B95" s="18"/>
      <c r="C95" s="112" t="s">
        <v>76</v>
      </c>
      <c r="D95" s="113"/>
      <c r="E95" s="114"/>
      <c r="F95" s="112" t="s">
        <v>66</v>
      </c>
      <c r="G95" s="114"/>
      <c r="H95" s="121" t="s">
        <v>80</v>
      </c>
      <c r="I95" s="121"/>
      <c r="J95" s="121"/>
    </row>
    <row r="96" spans="2:14" x14ac:dyDescent="0.2">
      <c r="B96" s="121" t="s">
        <v>66</v>
      </c>
      <c r="C96" s="123" t="s">
        <v>84</v>
      </c>
      <c r="D96" s="123"/>
      <c r="E96" s="123"/>
      <c r="F96" s="123" t="s">
        <v>97</v>
      </c>
      <c r="G96" s="123"/>
      <c r="H96" s="139">
        <v>30000000</v>
      </c>
      <c r="I96" s="139"/>
      <c r="J96" s="139"/>
      <c r="N96" s="5" t="s">
        <v>84</v>
      </c>
    </row>
    <row r="97" spans="2:14" ht="16.8" customHeight="1" thickBot="1" x14ac:dyDescent="0.25">
      <c r="B97" s="122"/>
      <c r="C97" s="124"/>
      <c r="D97" s="124"/>
      <c r="E97" s="124"/>
      <c r="F97" s="124"/>
      <c r="G97" s="124"/>
      <c r="H97" s="125"/>
      <c r="I97" s="125"/>
      <c r="J97" s="125"/>
      <c r="N97" s="5" t="s">
        <v>85</v>
      </c>
    </row>
    <row r="98" spans="2:14" ht="16.8" thickBot="1" x14ac:dyDescent="0.25">
      <c r="B98" s="115" t="s">
        <v>18</v>
      </c>
      <c r="C98" s="116"/>
      <c r="D98" s="116"/>
      <c r="E98" s="116"/>
      <c r="F98" s="116"/>
      <c r="G98" s="117"/>
      <c r="H98" s="118">
        <f>SUM(H96:J97)</f>
        <v>30000000</v>
      </c>
      <c r="I98" s="119"/>
      <c r="J98" s="120"/>
      <c r="N98" s="5" t="s">
        <v>53</v>
      </c>
    </row>
    <row r="99" spans="2:14" ht="16.8" thickBot="1" x14ac:dyDescent="0.25">
      <c r="E99" s="80"/>
    </row>
    <row r="100" spans="2:14" ht="16.8" thickBot="1" x14ac:dyDescent="0.25">
      <c r="D100" s="83"/>
      <c r="E100" s="81"/>
      <c r="F100" s="109" t="s">
        <v>67</v>
      </c>
      <c r="G100" s="107"/>
      <c r="H100" s="140">
        <f>H84+H89+H96</f>
        <v>34000000</v>
      </c>
      <c r="I100" s="141"/>
      <c r="J100" s="142"/>
    </row>
    <row r="101" spans="2:14" x14ac:dyDescent="0.2">
      <c r="D101" s="83"/>
      <c r="E101" s="83"/>
      <c r="F101" s="107" t="s">
        <v>10</v>
      </c>
      <c r="G101" s="108"/>
      <c r="H101" s="104">
        <f>IF(C49="病院・有床診療所（５床以上）",IF(C52*F52&lt;I52,"基準額で申請してください",IF(I52&lt;=H100,I52,H100)),IF(C55&gt;180000,"基準額で申請してください",IF(C55&lt;=H100,C55,H100)))</f>
        <v>8000000</v>
      </c>
      <c r="I101" s="105"/>
      <c r="J101" s="106"/>
    </row>
    <row r="102" spans="2:14" x14ac:dyDescent="0.2">
      <c r="D102" s="82"/>
      <c r="F102" s="110" t="s">
        <v>21</v>
      </c>
      <c r="G102" s="111"/>
      <c r="H102" s="143" t="str">
        <f>IF(C49="病院・有床診療所（５床以上）",IF(I52&lt;=H100,"○","申請額と一致させてください。"),IF(C55&lt;=H100,"○","申請額と一致させてください。"))</f>
        <v>○</v>
      </c>
      <c r="I102" s="143"/>
      <c r="J102" s="143"/>
    </row>
  </sheetData>
  <mergeCells count="117">
    <mergeCell ref="F102:G102"/>
    <mergeCell ref="H102:J102"/>
    <mergeCell ref="I4:K4"/>
    <mergeCell ref="I8:K8"/>
    <mergeCell ref="H10:K10"/>
    <mergeCell ref="B98:G98"/>
    <mergeCell ref="H98:J98"/>
    <mergeCell ref="F100:G100"/>
    <mergeCell ref="H100:J100"/>
    <mergeCell ref="F101:G101"/>
    <mergeCell ref="H101:J101"/>
    <mergeCell ref="B96:B97"/>
    <mergeCell ref="C96:E96"/>
    <mergeCell ref="F96:G96"/>
    <mergeCell ref="H96:J96"/>
    <mergeCell ref="C97:E97"/>
    <mergeCell ref="F97:G97"/>
    <mergeCell ref="H97:J97"/>
    <mergeCell ref="B91:G91"/>
    <mergeCell ref="H91:J91"/>
    <mergeCell ref="C93:K93"/>
    <mergeCell ref="C95:E95"/>
    <mergeCell ref="F95:G95"/>
    <mergeCell ref="H95:J95"/>
    <mergeCell ref="C88:E88"/>
    <mergeCell ref="F88:G88"/>
    <mergeCell ref="H88:J88"/>
    <mergeCell ref="B89:B90"/>
    <mergeCell ref="C89:E89"/>
    <mergeCell ref="F89:G89"/>
    <mergeCell ref="H89:J89"/>
    <mergeCell ref="C90:E90"/>
    <mergeCell ref="F90:G90"/>
    <mergeCell ref="H90:J90"/>
    <mergeCell ref="C83:E83"/>
    <mergeCell ref="F83:G83"/>
    <mergeCell ref="H83:J83"/>
    <mergeCell ref="B84:G84"/>
    <mergeCell ref="H84:J84"/>
    <mergeCell ref="C86:K86"/>
    <mergeCell ref="C81:E81"/>
    <mergeCell ref="F81:G81"/>
    <mergeCell ref="H81:J81"/>
    <mergeCell ref="C82:E82"/>
    <mergeCell ref="F82:G82"/>
    <mergeCell ref="H82:J82"/>
    <mergeCell ref="B77:B83"/>
    <mergeCell ref="C79:E79"/>
    <mergeCell ref="F79:G79"/>
    <mergeCell ref="H79:J79"/>
    <mergeCell ref="C80:E80"/>
    <mergeCell ref="F80:G80"/>
    <mergeCell ref="H80:J80"/>
    <mergeCell ref="C76:E76"/>
    <mergeCell ref="F76:G76"/>
    <mergeCell ref="H76:J76"/>
    <mergeCell ref="C77:E77"/>
    <mergeCell ref="F77:G77"/>
    <mergeCell ref="H77:J77"/>
    <mergeCell ref="C78:E78"/>
    <mergeCell ref="F78:G78"/>
    <mergeCell ref="H78:J78"/>
    <mergeCell ref="C67:I67"/>
    <mergeCell ref="C68:I68"/>
    <mergeCell ref="B70:K70"/>
    <mergeCell ref="B71:K71"/>
    <mergeCell ref="B73:B74"/>
    <mergeCell ref="C73:K74"/>
    <mergeCell ref="B57:I57"/>
    <mergeCell ref="C59:K59"/>
    <mergeCell ref="B61:K61"/>
    <mergeCell ref="B62:K62"/>
    <mergeCell ref="C64:I64"/>
    <mergeCell ref="C65:I65"/>
    <mergeCell ref="C54:D54"/>
    <mergeCell ref="C55:D55"/>
    <mergeCell ref="C41:E41"/>
    <mergeCell ref="C42:D42"/>
    <mergeCell ref="E42:G42"/>
    <mergeCell ref="H42:L42"/>
    <mergeCell ref="C43:L43"/>
    <mergeCell ref="C44:L44"/>
    <mergeCell ref="C66:I66"/>
    <mergeCell ref="B38:B41"/>
    <mergeCell ref="C38:I38"/>
    <mergeCell ref="J38:L38"/>
    <mergeCell ref="C39:E39"/>
    <mergeCell ref="C40:I40"/>
    <mergeCell ref="J40:L40"/>
    <mergeCell ref="C49:J49"/>
    <mergeCell ref="B51:B52"/>
    <mergeCell ref="C51:D51"/>
    <mergeCell ref="C52:D52"/>
    <mergeCell ref="B2:C2"/>
    <mergeCell ref="H2:I2"/>
    <mergeCell ref="F3:G3"/>
    <mergeCell ref="H3:K3"/>
    <mergeCell ref="H5:K5"/>
    <mergeCell ref="H6:K6"/>
    <mergeCell ref="F39:K39"/>
    <mergeCell ref="F41:L41"/>
    <mergeCell ref="H13:K13"/>
    <mergeCell ref="H14:K14"/>
    <mergeCell ref="A17:K17"/>
    <mergeCell ref="B19:L19"/>
    <mergeCell ref="C20:L20"/>
    <mergeCell ref="B21:L22"/>
    <mergeCell ref="E7:G7"/>
    <mergeCell ref="H7:K7"/>
    <mergeCell ref="H9:K9"/>
    <mergeCell ref="F11:G11"/>
    <mergeCell ref="H11:K11"/>
    <mergeCell ref="H12:K12"/>
    <mergeCell ref="C24:L24"/>
    <mergeCell ref="B25:L30"/>
    <mergeCell ref="C32:L32"/>
    <mergeCell ref="B33:L34"/>
  </mergeCells>
  <phoneticPr fontId="5"/>
  <dataValidations count="12">
    <dataValidation type="list" allowBlank="1" showInputMessage="1" showErrorMessage="1" sqref="J40:L40">
      <formula1>$Q$42:$Q$43</formula1>
    </dataValidation>
    <dataValidation type="list" allowBlank="1" showInputMessage="1" showErrorMessage="1" sqref="J38:L38">
      <formula1>$P$38:$P$40</formula1>
    </dataValidation>
    <dataValidation type="list" allowBlank="1" showInputMessage="1" showErrorMessage="1" sqref="C96:E97">
      <formula1>$N$96:$N$98</formula1>
    </dataValidation>
    <dataValidation type="list" allowBlank="1" showInputMessage="1" showErrorMessage="1" sqref="C89:E90">
      <formula1>$N$89:$N$91</formula1>
    </dataValidation>
    <dataValidation type="list" allowBlank="1" showInputMessage="1" showErrorMessage="1" sqref="C77:E83">
      <formula1>$N$77:$N$83</formula1>
    </dataValidation>
    <dataValidation imeMode="fullKatakana" allowBlank="1" showInputMessage="1" showErrorMessage="1" sqref="C43:L43"/>
    <dataValidation type="list" allowBlank="1" showInputMessage="1" showErrorMessage="1" sqref="C49:J49">
      <formula1>$M$49:$M$50</formula1>
    </dataValidation>
    <dataValidation type="list" allowBlank="1" showInputMessage="1" showErrorMessage="1" sqref="C42:D42">
      <formula1>$M$42:$M$44</formula1>
    </dataValidation>
    <dataValidation imeMode="off" allowBlank="1" showInputMessage="1" showErrorMessage="1" sqref="E42"/>
    <dataValidation type="list" allowBlank="1" showInputMessage="1" showErrorMessage="1" sqref="B59 B73:B74 B86 B93 B64:B68 B24 B32 B20">
      <formula1>"　,✔"</formula1>
    </dataValidation>
    <dataValidation imeMode="halfAlpha" allowBlank="1" showInputMessage="1" showErrorMessage="1" sqref="I4:K4 I8:K8"/>
    <dataValidation imeMode="fullAlpha" allowBlank="1" showInputMessage="1" showErrorMessage="1" sqref="H7:K7"/>
  </dataValidations>
  <hyperlinks>
    <hyperlink ref="H13" r:id="rId1" display="kanagawaken@kanagawa.com"/>
    <hyperlink ref="H14" r:id="rId2"/>
  </hyperlinks>
  <pageMargins left="0.55118110236220474" right="0.27559055118110237" top="0.47244094488188981" bottom="0.31496062992125984" header="0.31496062992125984" footer="0.31496062992125984"/>
  <pageSetup paperSize="9" scale="65" fitToHeight="0" orientation="portrait" r:id="rId3"/>
  <rowBreaks count="1" manualBreakCount="1">
    <brk id="46" max="10"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2"/>
  <sheetViews>
    <sheetView showGridLines="0" tabSelected="1" view="pageBreakPreview" zoomScale="85" zoomScaleNormal="100" zoomScaleSheetLayoutView="85" workbookViewId="0">
      <selection activeCell="H40" sqref="H40"/>
    </sheetView>
  </sheetViews>
  <sheetFormatPr defaultRowHeight="16.2" x14ac:dyDescent="0.2"/>
  <cols>
    <col min="1" max="1" width="7.88671875" style="46" customWidth="1"/>
    <col min="2" max="2" width="16.44140625" style="47" customWidth="1"/>
    <col min="3" max="4" width="20.77734375" style="41" customWidth="1"/>
    <col min="5" max="8" width="6.77734375" style="41" customWidth="1"/>
    <col min="9" max="9" width="9.77734375" style="42" customWidth="1"/>
    <col min="10" max="10" width="44.33203125" style="41" customWidth="1"/>
    <col min="11" max="252" width="8.88671875" style="27"/>
    <col min="253" max="253" width="12.88671875" style="27" customWidth="1"/>
    <col min="254" max="254" width="15.33203125" style="27" customWidth="1"/>
    <col min="255" max="255" width="15.77734375" style="27" customWidth="1"/>
    <col min="256" max="256" width="16.33203125" style="27" bestFit="1" customWidth="1"/>
    <col min="257" max="257" width="8.44140625" style="27" bestFit="1" customWidth="1"/>
    <col min="258" max="258" width="32.33203125" style="27" customWidth="1"/>
    <col min="259" max="508" width="8.88671875" style="27"/>
    <col min="509" max="509" width="12.88671875" style="27" customWidth="1"/>
    <col min="510" max="510" width="15.33203125" style="27" customWidth="1"/>
    <col min="511" max="511" width="15.77734375" style="27" customWidth="1"/>
    <col min="512" max="512" width="16.33203125" style="27" bestFit="1" customWidth="1"/>
    <col min="513" max="513" width="8.44140625" style="27" bestFit="1" customWidth="1"/>
    <col min="514" max="514" width="32.33203125" style="27" customWidth="1"/>
    <col min="515" max="764" width="8.88671875" style="27"/>
    <col min="765" max="765" width="12.88671875" style="27" customWidth="1"/>
    <col min="766" max="766" width="15.33203125" style="27" customWidth="1"/>
    <col min="767" max="767" width="15.77734375" style="27" customWidth="1"/>
    <col min="768" max="768" width="16.33203125" style="27" bestFit="1" customWidth="1"/>
    <col min="769" max="769" width="8.44140625" style="27" bestFit="1" customWidth="1"/>
    <col min="770" max="770" width="32.33203125" style="27" customWidth="1"/>
    <col min="771" max="1020" width="8.88671875" style="27"/>
    <col min="1021" max="1021" width="12.88671875" style="27" customWidth="1"/>
    <col min="1022" max="1022" width="15.33203125" style="27" customWidth="1"/>
    <col min="1023" max="1023" width="15.77734375" style="27" customWidth="1"/>
    <col min="1024" max="1024" width="16.33203125" style="27" bestFit="1" customWidth="1"/>
    <col min="1025" max="1025" width="8.44140625" style="27" bestFit="1" customWidth="1"/>
    <col min="1026" max="1026" width="32.33203125" style="27" customWidth="1"/>
    <col min="1027" max="1276" width="8.88671875" style="27"/>
    <col min="1277" max="1277" width="12.88671875" style="27" customWidth="1"/>
    <col min="1278" max="1278" width="15.33203125" style="27" customWidth="1"/>
    <col min="1279" max="1279" width="15.77734375" style="27" customWidth="1"/>
    <col min="1280" max="1280" width="16.33203125" style="27" bestFit="1" customWidth="1"/>
    <col min="1281" max="1281" width="8.44140625" style="27" bestFit="1" customWidth="1"/>
    <col min="1282" max="1282" width="32.33203125" style="27" customWidth="1"/>
    <col min="1283" max="1532" width="8.88671875" style="27"/>
    <col min="1533" max="1533" width="12.88671875" style="27" customWidth="1"/>
    <col min="1534" max="1534" width="15.33203125" style="27" customWidth="1"/>
    <col min="1535" max="1535" width="15.77734375" style="27" customWidth="1"/>
    <col min="1536" max="1536" width="16.33203125" style="27" bestFit="1" customWidth="1"/>
    <col min="1537" max="1537" width="8.44140625" style="27" bestFit="1" customWidth="1"/>
    <col min="1538" max="1538" width="32.33203125" style="27" customWidth="1"/>
    <col min="1539" max="1788" width="8.88671875" style="27"/>
    <col min="1789" max="1789" width="12.88671875" style="27" customWidth="1"/>
    <col min="1790" max="1790" width="15.33203125" style="27" customWidth="1"/>
    <col min="1791" max="1791" width="15.77734375" style="27" customWidth="1"/>
    <col min="1792" max="1792" width="16.33203125" style="27" bestFit="1" customWidth="1"/>
    <col min="1793" max="1793" width="8.44140625" style="27" bestFit="1" customWidth="1"/>
    <col min="1794" max="1794" width="32.33203125" style="27" customWidth="1"/>
    <col min="1795" max="2044" width="8.88671875" style="27"/>
    <col min="2045" max="2045" width="12.88671875" style="27" customWidth="1"/>
    <col min="2046" max="2046" width="15.33203125" style="27" customWidth="1"/>
    <col min="2047" max="2047" width="15.77734375" style="27" customWidth="1"/>
    <col min="2048" max="2048" width="16.33203125" style="27" bestFit="1" customWidth="1"/>
    <col min="2049" max="2049" width="8.44140625" style="27" bestFit="1" customWidth="1"/>
    <col min="2050" max="2050" width="32.33203125" style="27" customWidth="1"/>
    <col min="2051" max="2300" width="8.88671875" style="27"/>
    <col min="2301" max="2301" width="12.88671875" style="27" customWidth="1"/>
    <col min="2302" max="2302" width="15.33203125" style="27" customWidth="1"/>
    <col min="2303" max="2303" width="15.77734375" style="27" customWidth="1"/>
    <col min="2304" max="2304" width="16.33203125" style="27" bestFit="1" customWidth="1"/>
    <col min="2305" max="2305" width="8.44140625" style="27" bestFit="1" customWidth="1"/>
    <col min="2306" max="2306" width="32.33203125" style="27" customWidth="1"/>
    <col min="2307" max="2556" width="8.88671875" style="27"/>
    <col min="2557" max="2557" width="12.88671875" style="27" customWidth="1"/>
    <col min="2558" max="2558" width="15.33203125" style="27" customWidth="1"/>
    <col min="2559" max="2559" width="15.77734375" style="27" customWidth="1"/>
    <col min="2560" max="2560" width="16.33203125" style="27" bestFit="1" customWidth="1"/>
    <col min="2561" max="2561" width="8.44140625" style="27" bestFit="1" customWidth="1"/>
    <col min="2562" max="2562" width="32.33203125" style="27" customWidth="1"/>
    <col min="2563" max="2812" width="8.88671875" style="27"/>
    <col min="2813" max="2813" width="12.88671875" style="27" customWidth="1"/>
    <col min="2814" max="2814" width="15.33203125" style="27" customWidth="1"/>
    <col min="2815" max="2815" width="15.77734375" style="27" customWidth="1"/>
    <col min="2816" max="2816" width="16.33203125" style="27" bestFit="1" customWidth="1"/>
    <col min="2817" max="2817" width="8.44140625" style="27" bestFit="1" customWidth="1"/>
    <col min="2818" max="2818" width="32.33203125" style="27" customWidth="1"/>
    <col min="2819" max="3068" width="8.88671875" style="27"/>
    <col min="3069" max="3069" width="12.88671875" style="27" customWidth="1"/>
    <col min="3070" max="3070" width="15.33203125" style="27" customWidth="1"/>
    <col min="3071" max="3071" width="15.77734375" style="27" customWidth="1"/>
    <col min="3072" max="3072" width="16.33203125" style="27" bestFit="1" customWidth="1"/>
    <col min="3073" max="3073" width="8.44140625" style="27" bestFit="1" customWidth="1"/>
    <col min="3074" max="3074" width="32.33203125" style="27" customWidth="1"/>
    <col min="3075" max="3324" width="8.88671875" style="27"/>
    <col min="3325" max="3325" width="12.88671875" style="27" customWidth="1"/>
    <col min="3326" max="3326" width="15.33203125" style="27" customWidth="1"/>
    <col min="3327" max="3327" width="15.77734375" style="27" customWidth="1"/>
    <col min="3328" max="3328" width="16.33203125" style="27" bestFit="1" customWidth="1"/>
    <col min="3329" max="3329" width="8.44140625" style="27" bestFit="1" customWidth="1"/>
    <col min="3330" max="3330" width="32.33203125" style="27" customWidth="1"/>
    <col min="3331" max="3580" width="8.88671875" style="27"/>
    <col min="3581" max="3581" width="12.88671875" style="27" customWidth="1"/>
    <col min="3582" max="3582" width="15.33203125" style="27" customWidth="1"/>
    <col min="3583" max="3583" width="15.77734375" style="27" customWidth="1"/>
    <col min="3584" max="3584" width="16.33203125" style="27" bestFit="1" customWidth="1"/>
    <col min="3585" max="3585" width="8.44140625" style="27" bestFit="1" customWidth="1"/>
    <col min="3586" max="3586" width="32.33203125" style="27" customWidth="1"/>
    <col min="3587" max="3836" width="8.88671875" style="27"/>
    <col min="3837" max="3837" width="12.88671875" style="27" customWidth="1"/>
    <col min="3838" max="3838" width="15.33203125" style="27" customWidth="1"/>
    <col min="3839" max="3839" width="15.77734375" style="27" customWidth="1"/>
    <col min="3840" max="3840" width="16.33203125" style="27" bestFit="1" customWidth="1"/>
    <col min="3841" max="3841" width="8.44140625" style="27" bestFit="1" customWidth="1"/>
    <col min="3842" max="3842" width="32.33203125" style="27" customWidth="1"/>
    <col min="3843" max="4092" width="8.88671875" style="27"/>
    <col min="4093" max="4093" width="12.88671875" style="27" customWidth="1"/>
    <col min="4094" max="4094" width="15.33203125" style="27" customWidth="1"/>
    <col min="4095" max="4095" width="15.77734375" style="27" customWidth="1"/>
    <col min="4096" max="4096" width="16.33203125" style="27" bestFit="1" customWidth="1"/>
    <col min="4097" max="4097" width="8.44140625" style="27" bestFit="1" customWidth="1"/>
    <col min="4098" max="4098" width="32.33203125" style="27" customWidth="1"/>
    <col min="4099" max="4348" width="8.88671875" style="27"/>
    <col min="4349" max="4349" width="12.88671875" style="27" customWidth="1"/>
    <col min="4350" max="4350" width="15.33203125" style="27" customWidth="1"/>
    <col min="4351" max="4351" width="15.77734375" style="27" customWidth="1"/>
    <col min="4352" max="4352" width="16.33203125" style="27" bestFit="1" customWidth="1"/>
    <col min="4353" max="4353" width="8.44140625" style="27" bestFit="1" customWidth="1"/>
    <col min="4354" max="4354" width="32.33203125" style="27" customWidth="1"/>
    <col min="4355" max="4604" width="8.88671875" style="27"/>
    <col min="4605" max="4605" width="12.88671875" style="27" customWidth="1"/>
    <col min="4606" max="4606" width="15.33203125" style="27" customWidth="1"/>
    <col min="4607" max="4607" width="15.77734375" style="27" customWidth="1"/>
    <col min="4608" max="4608" width="16.33203125" style="27" bestFit="1" customWidth="1"/>
    <col min="4609" max="4609" width="8.44140625" style="27" bestFit="1" customWidth="1"/>
    <col min="4610" max="4610" width="32.33203125" style="27" customWidth="1"/>
    <col min="4611" max="4860" width="8.88671875" style="27"/>
    <col min="4861" max="4861" width="12.88671875" style="27" customWidth="1"/>
    <col min="4862" max="4862" width="15.33203125" style="27" customWidth="1"/>
    <col min="4863" max="4863" width="15.77734375" style="27" customWidth="1"/>
    <col min="4864" max="4864" width="16.33203125" style="27" bestFit="1" customWidth="1"/>
    <col min="4865" max="4865" width="8.44140625" style="27" bestFit="1" customWidth="1"/>
    <col min="4866" max="4866" width="32.33203125" style="27" customWidth="1"/>
    <col min="4867" max="5116" width="8.88671875" style="27"/>
    <col min="5117" max="5117" width="12.88671875" style="27" customWidth="1"/>
    <col min="5118" max="5118" width="15.33203125" style="27" customWidth="1"/>
    <col min="5119" max="5119" width="15.77734375" style="27" customWidth="1"/>
    <col min="5120" max="5120" width="16.33203125" style="27" bestFit="1" customWidth="1"/>
    <col min="5121" max="5121" width="8.44140625" style="27" bestFit="1" customWidth="1"/>
    <col min="5122" max="5122" width="32.33203125" style="27" customWidth="1"/>
    <col min="5123" max="5372" width="8.88671875" style="27"/>
    <col min="5373" max="5373" width="12.88671875" style="27" customWidth="1"/>
    <col min="5374" max="5374" width="15.33203125" style="27" customWidth="1"/>
    <col min="5375" max="5375" width="15.77734375" style="27" customWidth="1"/>
    <col min="5376" max="5376" width="16.33203125" style="27" bestFit="1" customWidth="1"/>
    <col min="5377" max="5377" width="8.44140625" style="27" bestFit="1" customWidth="1"/>
    <col min="5378" max="5378" width="32.33203125" style="27" customWidth="1"/>
    <col min="5379" max="5628" width="8.88671875" style="27"/>
    <col min="5629" max="5629" width="12.88671875" style="27" customWidth="1"/>
    <col min="5630" max="5630" width="15.33203125" style="27" customWidth="1"/>
    <col min="5631" max="5631" width="15.77734375" style="27" customWidth="1"/>
    <col min="5632" max="5632" width="16.33203125" style="27" bestFit="1" customWidth="1"/>
    <col min="5633" max="5633" width="8.44140625" style="27" bestFit="1" customWidth="1"/>
    <col min="5634" max="5634" width="32.33203125" style="27" customWidth="1"/>
    <col min="5635" max="5884" width="8.88671875" style="27"/>
    <col min="5885" max="5885" width="12.88671875" style="27" customWidth="1"/>
    <col min="5886" max="5886" width="15.33203125" style="27" customWidth="1"/>
    <col min="5887" max="5887" width="15.77734375" style="27" customWidth="1"/>
    <col min="5888" max="5888" width="16.33203125" style="27" bestFit="1" customWidth="1"/>
    <col min="5889" max="5889" width="8.44140625" style="27" bestFit="1" customWidth="1"/>
    <col min="5890" max="5890" width="32.33203125" style="27" customWidth="1"/>
    <col min="5891" max="6140" width="8.88671875" style="27"/>
    <col min="6141" max="6141" width="12.88671875" style="27" customWidth="1"/>
    <col min="6142" max="6142" width="15.33203125" style="27" customWidth="1"/>
    <col min="6143" max="6143" width="15.77734375" style="27" customWidth="1"/>
    <col min="6144" max="6144" width="16.33203125" style="27" bestFit="1" customWidth="1"/>
    <col min="6145" max="6145" width="8.44140625" style="27" bestFit="1" customWidth="1"/>
    <col min="6146" max="6146" width="32.33203125" style="27" customWidth="1"/>
    <col min="6147" max="6396" width="8.88671875" style="27"/>
    <col min="6397" max="6397" width="12.88671875" style="27" customWidth="1"/>
    <col min="6398" max="6398" width="15.33203125" style="27" customWidth="1"/>
    <col min="6399" max="6399" width="15.77734375" style="27" customWidth="1"/>
    <col min="6400" max="6400" width="16.33203125" style="27" bestFit="1" customWidth="1"/>
    <col min="6401" max="6401" width="8.44140625" style="27" bestFit="1" customWidth="1"/>
    <col min="6402" max="6402" width="32.33203125" style="27" customWidth="1"/>
    <col min="6403" max="6652" width="8.88671875" style="27"/>
    <col min="6653" max="6653" width="12.88671875" style="27" customWidth="1"/>
    <col min="6654" max="6654" width="15.33203125" style="27" customWidth="1"/>
    <col min="6655" max="6655" width="15.77734375" style="27" customWidth="1"/>
    <col min="6656" max="6656" width="16.33203125" style="27" bestFit="1" customWidth="1"/>
    <col min="6657" max="6657" width="8.44140625" style="27" bestFit="1" customWidth="1"/>
    <col min="6658" max="6658" width="32.33203125" style="27" customWidth="1"/>
    <col min="6659" max="6908" width="8.88671875" style="27"/>
    <col min="6909" max="6909" width="12.88671875" style="27" customWidth="1"/>
    <col min="6910" max="6910" width="15.33203125" style="27" customWidth="1"/>
    <col min="6911" max="6911" width="15.77734375" style="27" customWidth="1"/>
    <col min="6912" max="6912" width="16.33203125" style="27" bestFit="1" customWidth="1"/>
    <col min="6913" max="6913" width="8.44140625" style="27" bestFit="1" customWidth="1"/>
    <col min="6914" max="6914" width="32.33203125" style="27" customWidth="1"/>
    <col min="6915" max="7164" width="8.88671875" style="27"/>
    <col min="7165" max="7165" width="12.88671875" style="27" customWidth="1"/>
    <col min="7166" max="7166" width="15.33203125" style="27" customWidth="1"/>
    <col min="7167" max="7167" width="15.77734375" style="27" customWidth="1"/>
    <col min="7168" max="7168" width="16.33203125" style="27" bestFit="1" customWidth="1"/>
    <col min="7169" max="7169" width="8.44140625" style="27" bestFit="1" customWidth="1"/>
    <col min="7170" max="7170" width="32.33203125" style="27" customWidth="1"/>
    <col min="7171" max="7420" width="8.88671875" style="27"/>
    <col min="7421" max="7421" width="12.88671875" style="27" customWidth="1"/>
    <col min="7422" max="7422" width="15.33203125" style="27" customWidth="1"/>
    <col min="7423" max="7423" width="15.77734375" style="27" customWidth="1"/>
    <col min="7424" max="7424" width="16.33203125" style="27" bestFit="1" customWidth="1"/>
    <col min="7425" max="7425" width="8.44140625" style="27" bestFit="1" customWidth="1"/>
    <col min="7426" max="7426" width="32.33203125" style="27" customWidth="1"/>
    <col min="7427" max="7676" width="8.88671875" style="27"/>
    <col min="7677" max="7677" width="12.88671875" style="27" customWidth="1"/>
    <col min="7678" max="7678" width="15.33203125" style="27" customWidth="1"/>
    <col min="7679" max="7679" width="15.77734375" style="27" customWidth="1"/>
    <col min="7680" max="7680" width="16.33203125" style="27" bestFit="1" customWidth="1"/>
    <col min="7681" max="7681" width="8.44140625" style="27" bestFit="1" customWidth="1"/>
    <col min="7682" max="7682" width="32.33203125" style="27" customWidth="1"/>
    <col min="7683" max="7932" width="8.88671875" style="27"/>
    <col min="7933" max="7933" width="12.88671875" style="27" customWidth="1"/>
    <col min="7934" max="7934" width="15.33203125" style="27" customWidth="1"/>
    <col min="7935" max="7935" width="15.77734375" style="27" customWidth="1"/>
    <col min="7936" max="7936" width="16.33203125" style="27" bestFit="1" customWidth="1"/>
    <col min="7937" max="7937" width="8.44140625" style="27" bestFit="1" customWidth="1"/>
    <col min="7938" max="7938" width="32.33203125" style="27" customWidth="1"/>
    <col min="7939" max="8188" width="8.88671875" style="27"/>
    <col min="8189" max="8189" width="12.88671875" style="27" customWidth="1"/>
    <col min="8190" max="8190" width="15.33203125" style="27" customWidth="1"/>
    <col min="8191" max="8191" width="15.77734375" style="27" customWidth="1"/>
    <col min="8192" max="8192" width="16.33203125" style="27" bestFit="1" customWidth="1"/>
    <col min="8193" max="8193" width="8.44140625" style="27" bestFit="1" customWidth="1"/>
    <col min="8194" max="8194" width="32.33203125" style="27" customWidth="1"/>
    <col min="8195" max="8444" width="8.88671875" style="27"/>
    <col min="8445" max="8445" width="12.88671875" style="27" customWidth="1"/>
    <col min="8446" max="8446" width="15.33203125" style="27" customWidth="1"/>
    <col min="8447" max="8447" width="15.77734375" style="27" customWidth="1"/>
    <col min="8448" max="8448" width="16.33203125" style="27" bestFit="1" customWidth="1"/>
    <col min="8449" max="8449" width="8.44140625" style="27" bestFit="1" customWidth="1"/>
    <col min="8450" max="8450" width="32.33203125" style="27" customWidth="1"/>
    <col min="8451" max="8700" width="8.88671875" style="27"/>
    <col min="8701" max="8701" width="12.88671875" style="27" customWidth="1"/>
    <col min="8702" max="8702" width="15.33203125" style="27" customWidth="1"/>
    <col min="8703" max="8703" width="15.77734375" style="27" customWidth="1"/>
    <col min="8704" max="8704" width="16.33203125" style="27" bestFit="1" customWidth="1"/>
    <col min="8705" max="8705" width="8.44140625" style="27" bestFit="1" customWidth="1"/>
    <col min="8706" max="8706" width="32.33203125" style="27" customWidth="1"/>
    <col min="8707" max="8956" width="8.88671875" style="27"/>
    <col min="8957" max="8957" width="12.88671875" style="27" customWidth="1"/>
    <col min="8958" max="8958" width="15.33203125" style="27" customWidth="1"/>
    <col min="8959" max="8959" width="15.77734375" style="27" customWidth="1"/>
    <col min="8960" max="8960" width="16.33203125" style="27" bestFit="1" customWidth="1"/>
    <col min="8961" max="8961" width="8.44140625" style="27" bestFit="1" customWidth="1"/>
    <col min="8962" max="8962" width="32.33203125" style="27" customWidth="1"/>
    <col min="8963" max="9212" width="8.88671875" style="27"/>
    <col min="9213" max="9213" width="12.88671875" style="27" customWidth="1"/>
    <col min="9214" max="9214" width="15.33203125" style="27" customWidth="1"/>
    <col min="9215" max="9215" width="15.77734375" style="27" customWidth="1"/>
    <col min="9216" max="9216" width="16.33203125" style="27" bestFit="1" customWidth="1"/>
    <col min="9217" max="9217" width="8.44140625" style="27" bestFit="1" customWidth="1"/>
    <col min="9218" max="9218" width="32.33203125" style="27" customWidth="1"/>
    <col min="9219" max="9468" width="8.88671875" style="27"/>
    <col min="9469" max="9469" width="12.88671875" style="27" customWidth="1"/>
    <col min="9470" max="9470" width="15.33203125" style="27" customWidth="1"/>
    <col min="9471" max="9471" width="15.77734375" style="27" customWidth="1"/>
    <col min="9472" max="9472" width="16.33203125" style="27" bestFit="1" customWidth="1"/>
    <col min="9473" max="9473" width="8.44140625" style="27" bestFit="1" customWidth="1"/>
    <col min="9474" max="9474" width="32.33203125" style="27" customWidth="1"/>
    <col min="9475" max="9724" width="8.88671875" style="27"/>
    <col min="9725" max="9725" width="12.88671875" style="27" customWidth="1"/>
    <col min="9726" max="9726" width="15.33203125" style="27" customWidth="1"/>
    <col min="9727" max="9727" width="15.77734375" style="27" customWidth="1"/>
    <col min="9728" max="9728" width="16.33203125" style="27" bestFit="1" customWidth="1"/>
    <col min="9729" max="9729" width="8.44140625" style="27" bestFit="1" customWidth="1"/>
    <col min="9730" max="9730" width="32.33203125" style="27" customWidth="1"/>
    <col min="9731" max="9980" width="8.88671875" style="27"/>
    <col min="9981" max="9981" width="12.88671875" style="27" customWidth="1"/>
    <col min="9982" max="9982" width="15.33203125" style="27" customWidth="1"/>
    <col min="9983" max="9983" width="15.77734375" style="27" customWidth="1"/>
    <col min="9984" max="9984" width="16.33203125" style="27" bestFit="1" customWidth="1"/>
    <col min="9985" max="9985" width="8.44140625" style="27" bestFit="1" customWidth="1"/>
    <col min="9986" max="9986" width="32.33203125" style="27" customWidth="1"/>
    <col min="9987" max="10236" width="8.88671875" style="27"/>
    <col min="10237" max="10237" width="12.88671875" style="27" customWidth="1"/>
    <col min="10238" max="10238" width="15.33203125" style="27" customWidth="1"/>
    <col min="10239" max="10239" width="15.77734375" style="27" customWidth="1"/>
    <col min="10240" max="10240" width="16.33203125" style="27" bestFit="1" customWidth="1"/>
    <col min="10241" max="10241" width="8.44140625" style="27" bestFit="1" customWidth="1"/>
    <col min="10242" max="10242" width="32.33203125" style="27" customWidth="1"/>
    <col min="10243" max="10492" width="8.88671875" style="27"/>
    <col min="10493" max="10493" width="12.88671875" style="27" customWidth="1"/>
    <col min="10494" max="10494" width="15.33203125" style="27" customWidth="1"/>
    <col min="10495" max="10495" width="15.77734375" style="27" customWidth="1"/>
    <col min="10496" max="10496" width="16.33203125" style="27" bestFit="1" customWidth="1"/>
    <col min="10497" max="10497" width="8.44140625" style="27" bestFit="1" customWidth="1"/>
    <col min="10498" max="10498" width="32.33203125" style="27" customWidth="1"/>
    <col min="10499" max="10748" width="8.88671875" style="27"/>
    <col min="10749" max="10749" width="12.88671875" style="27" customWidth="1"/>
    <col min="10750" max="10750" width="15.33203125" style="27" customWidth="1"/>
    <col min="10751" max="10751" width="15.77734375" style="27" customWidth="1"/>
    <col min="10752" max="10752" width="16.33203125" style="27" bestFit="1" customWidth="1"/>
    <col min="10753" max="10753" width="8.44140625" style="27" bestFit="1" customWidth="1"/>
    <col min="10754" max="10754" width="32.33203125" style="27" customWidth="1"/>
    <col min="10755" max="11004" width="8.88671875" style="27"/>
    <col min="11005" max="11005" width="12.88671875" style="27" customWidth="1"/>
    <col min="11006" max="11006" width="15.33203125" style="27" customWidth="1"/>
    <col min="11007" max="11007" width="15.77734375" style="27" customWidth="1"/>
    <col min="11008" max="11008" width="16.33203125" style="27" bestFit="1" customWidth="1"/>
    <col min="11009" max="11009" width="8.44140625" style="27" bestFit="1" customWidth="1"/>
    <col min="11010" max="11010" width="32.33203125" style="27" customWidth="1"/>
    <col min="11011" max="11260" width="8.88671875" style="27"/>
    <col min="11261" max="11261" width="12.88671875" style="27" customWidth="1"/>
    <col min="11262" max="11262" width="15.33203125" style="27" customWidth="1"/>
    <col min="11263" max="11263" width="15.77734375" style="27" customWidth="1"/>
    <col min="11264" max="11264" width="16.33203125" style="27" bestFit="1" customWidth="1"/>
    <col min="11265" max="11265" width="8.44140625" style="27" bestFit="1" customWidth="1"/>
    <col min="11266" max="11266" width="32.33203125" style="27" customWidth="1"/>
    <col min="11267" max="11516" width="8.88671875" style="27"/>
    <col min="11517" max="11517" width="12.88671875" style="27" customWidth="1"/>
    <col min="11518" max="11518" width="15.33203125" style="27" customWidth="1"/>
    <col min="11519" max="11519" width="15.77734375" style="27" customWidth="1"/>
    <col min="11520" max="11520" width="16.33203125" style="27" bestFit="1" customWidth="1"/>
    <col min="11521" max="11521" width="8.44140625" style="27" bestFit="1" customWidth="1"/>
    <col min="11522" max="11522" width="32.33203125" style="27" customWidth="1"/>
    <col min="11523" max="11772" width="8.88671875" style="27"/>
    <col min="11773" max="11773" width="12.88671875" style="27" customWidth="1"/>
    <col min="11774" max="11774" width="15.33203125" style="27" customWidth="1"/>
    <col min="11775" max="11775" width="15.77734375" style="27" customWidth="1"/>
    <col min="11776" max="11776" width="16.33203125" style="27" bestFit="1" customWidth="1"/>
    <col min="11777" max="11777" width="8.44140625" style="27" bestFit="1" customWidth="1"/>
    <col min="11778" max="11778" width="32.33203125" style="27" customWidth="1"/>
    <col min="11779" max="12028" width="8.88671875" style="27"/>
    <col min="12029" max="12029" width="12.88671875" style="27" customWidth="1"/>
    <col min="12030" max="12030" width="15.33203125" style="27" customWidth="1"/>
    <col min="12031" max="12031" width="15.77734375" style="27" customWidth="1"/>
    <col min="12032" max="12032" width="16.33203125" style="27" bestFit="1" customWidth="1"/>
    <col min="12033" max="12033" width="8.44140625" style="27" bestFit="1" customWidth="1"/>
    <col min="12034" max="12034" width="32.33203125" style="27" customWidth="1"/>
    <col min="12035" max="12284" width="8.88671875" style="27"/>
    <col min="12285" max="12285" width="12.88671875" style="27" customWidth="1"/>
    <col min="12286" max="12286" width="15.33203125" style="27" customWidth="1"/>
    <col min="12287" max="12287" width="15.77734375" style="27" customWidth="1"/>
    <col min="12288" max="12288" width="16.33203125" style="27" bestFit="1" customWidth="1"/>
    <col min="12289" max="12289" width="8.44140625" style="27" bestFit="1" customWidth="1"/>
    <col min="12290" max="12290" width="32.33203125" style="27" customWidth="1"/>
    <col min="12291" max="12540" width="8.88671875" style="27"/>
    <col min="12541" max="12541" width="12.88671875" style="27" customWidth="1"/>
    <col min="12542" max="12542" width="15.33203125" style="27" customWidth="1"/>
    <col min="12543" max="12543" width="15.77734375" style="27" customWidth="1"/>
    <col min="12544" max="12544" width="16.33203125" style="27" bestFit="1" customWidth="1"/>
    <col min="12545" max="12545" width="8.44140625" style="27" bestFit="1" customWidth="1"/>
    <col min="12546" max="12546" width="32.33203125" style="27" customWidth="1"/>
    <col min="12547" max="12796" width="8.88671875" style="27"/>
    <col min="12797" max="12797" width="12.88671875" style="27" customWidth="1"/>
    <col min="12798" max="12798" width="15.33203125" style="27" customWidth="1"/>
    <col min="12799" max="12799" width="15.77734375" style="27" customWidth="1"/>
    <col min="12800" max="12800" width="16.33203125" style="27" bestFit="1" customWidth="1"/>
    <col min="12801" max="12801" width="8.44140625" style="27" bestFit="1" customWidth="1"/>
    <col min="12802" max="12802" width="32.33203125" style="27" customWidth="1"/>
    <col min="12803" max="13052" width="8.88671875" style="27"/>
    <col min="13053" max="13053" width="12.88671875" style="27" customWidth="1"/>
    <col min="13054" max="13054" width="15.33203125" style="27" customWidth="1"/>
    <col min="13055" max="13055" width="15.77734375" style="27" customWidth="1"/>
    <col min="13056" max="13056" width="16.33203125" style="27" bestFit="1" customWidth="1"/>
    <col min="13057" max="13057" width="8.44140625" style="27" bestFit="1" customWidth="1"/>
    <col min="13058" max="13058" width="32.33203125" style="27" customWidth="1"/>
    <col min="13059" max="13308" width="8.88671875" style="27"/>
    <col min="13309" max="13309" width="12.88671875" style="27" customWidth="1"/>
    <col min="13310" max="13310" width="15.33203125" style="27" customWidth="1"/>
    <col min="13311" max="13311" width="15.77734375" style="27" customWidth="1"/>
    <col min="13312" max="13312" width="16.33203125" style="27" bestFit="1" customWidth="1"/>
    <col min="13313" max="13313" width="8.44140625" style="27" bestFit="1" customWidth="1"/>
    <col min="13314" max="13314" width="32.33203125" style="27" customWidth="1"/>
    <col min="13315" max="13564" width="8.88671875" style="27"/>
    <col min="13565" max="13565" width="12.88671875" style="27" customWidth="1"/>
    <col min="13566" max="13566" width="15.33203125" style="27" customWidth="1"/>
    <col min="13567" max="13567" width="15.77734375" style="27" customWidth="1"/>
    <col min="13568" max="13568" width="16.33203125" style="27" bestFit="1" customWidth="1"/>
    <col min="13569" max="13569" width="8.44140625" style="27" bestFit="1" customWidth="1"/>
    <col min="13570" max="13570" width="32.33203125" style="27" customWidth="1"/>
    <col min="13571" max="13820" width="8.88671875" style="27"/>
    <col min="13821" max="13821" width="12.88671875" style="27" customWidth="1"/>
    <col min="13822" max="13822" width="15.33203125" style="27" customWidth="1"/>
    <col min="13823" max="13823" width="15.77734375" style="27" customWidth="1"/>
    <col min="13824" max="13824" width="16.33203125" style="27" bestFit="1" customWidth="1"/>
    <col min="13825" max="13825" width="8.44140625" style="27" bestFit="1" customWidth="1"/>
    <col min="13826" max="13826" width="32.33203125" style="27" customWidth="1"/>
    <col min="13827" max="14076" width="8.88671875" style="27"/>
    <col min="14077" max="14077" width="12.88671875" style="27" customWidth="1"/>
    <col min="14078" max="14078" width="15.33203125" style="27" customWidth="1"/>
    <col min="14079" max="14079" width="15.77734375" style="27" customWidth="1"/>
    <col min="14080" max="14080" width="16.33203125" style="27" bestFit="1" customWidth="1"/>
    <col min="14081" max="14081" width="8.44140625" style="27" bestFit="1" customWidth="1"/>
    <col min="14082" max="14082" width="32.33203125" style="27" customWidth="1"/>
    <col min="14083" max="14332" width="8.88671875" style="27"/>
    <col min="14333" max="14333" width="12.88671875" style="27" customWidth="1"/>
    <col min="14334" max="14334" width="15.33203125" style="27" customWidth="1"/>
    <col min="14335" max="14335" width="15.77734375" style="27" customWidth="1"/>
    <col min="14336" max="14336" width="16.33203125" style="27" bestFit="1" customWidth="1"/>
    <col min="14337" max="14337" width="8.44140625" style="27" bestFit="1" customWidth="1"/>
    <col min="14338" max="14338" width="32.33203125" style="27" customWidth="1"/>
    <col min="14339" max="14588" width="8.88671875" style="27"/>
    <col min="14589" max="14589" width="12.88671875" style="27" customWidth="1"/>
    <col min="14590" max="14590" width="15.33203125" style="27" customWidth="1"/>
    <col min="14591" max="14591" width="15.77734375" style="27" customWidth="1"/>
    <col min="14592" max="14592" width="16.33203125" style="27" bestFit="1" customWidth="1"/>
    <col min="14593" max="14593" width="8.44140625" style="27" bestFit="1" customWidth="1"/>
    <col min="14594" max="14594" width="32.33203125" style="27" customWidth="1"/>
    <col min="14595" max="14844" width="8.88671875" style="27"/>
    <col min="14845" max="14845" width="12.88671875" style="27" customWidth="1"/>
    <col min="14846" max="14846" width="15.33203125" style="27" customWidth="1"/>
    <col min="14847" max="14847" width="15.77734375" style="27" customWidth="1"/>
    <col min="14848" max="14848" width="16.33203125" style="27" bestFit="1" customWidth="1"/>
    <col min="14849" max="14849" width="8.44140625" style="27" bestFit="1" customWidth="1"/>
    <col min="14850" max="14850" width="32.33203125" style="27" customWidth="1"/>
    <col min="14851" max="15100" width="8.88671875" style="27"/>
    <col min="15101" max="15101" width="12.88671875" style="27" customWidth="1"/>
    <col min="15102" max="15102" width="15.33203125" style="27" customWidth="1"/>
    <col min="15103" max="15103" width="15.77734375" style="27" customWidth="1"/>
    <col min="15104" max="15104" width="16.33203125" style="27" bestFit="1" customWidth="1"/>
    <col min="15105" max="15105" width="8.44140625" style="27" bestFit="1" customWidth="1"/>
    <col min="15106" max="15106" width="32.33203125" style="27" customWidth="1"/>
    <col min="15107" max="15356" width="8.88671875" style="27"/>
    <col min="15357" max="15357" width="12.88671875" style="27" customWidth="1"/>
    <col min="15358" max="15358" width="15.33203125" style="27" customWidth="1"/>
    <col min="15359" max="15359" width="15.77734375" style="27" customWidth="1"/>
    <col min="15360" max="15360" width="16.33203125" style="27" bestFit="1" customWidth="1"/>
    <col min="15361" max="15361" width="8.44140625" style="27" bestFit="1" customWidth="1"/>
    <col min="15362" max="15362" width="32.33203125" style="27" customWidth="1"/>
    <col min="15363" max="15612" width="8.88671875" style="27"/>
    <col min="15613" max="15613" width="12.88671875" style="27" customWidth="1"/>
    <col min="15614" max="15614" width="15.33203125" style="27" customWidth="1"/>
    <col min="15615" max="15615" width="15.77734375" style="27" customWidth="1"/>
    <col min="15616" max="15616" width="16.33203125" style="27" bestFit="1" customWidth="1"/>
    <col min="15617" max="15617" width="8.44140625" style="27" bestFit="1" customWidth="1"/>
    <col min="15618" max="15618" width="32.33203125" style="27" customWidth="1"/>
    <col min="15619" max="15868" width="8.88671875" style="27"/>
    <col min="15869" max="15869" width="12.88671875" style="27" customWidth="1"/>
    <col min="15870" max="15870" width="15.33203125" style="27" customWidth="1"/>
    <col min="15871" max="15871" width="15.77734375" style="27" customWidth="1"/>
    <col min="15872" max="15872" width="16.33203125" style="27" bestFit="1" customWidth="1"/>
    <col min="15873" max="15873" width="8.44140625" style="27" bestFit="1" customWidth="1"/>
    <col min="15874" max="15874" width="32.33203125" style="27" customWidth="1"/>
    <col min="15875" max="16124" width="8.88671875" style="27"/>
    <col min="16125" max="16125" width="12.88671875" style="27" customWidth="1"/>
    <col min="16126" max="16126" width="15.33203125" style="27" customWidth="1"/>
    <col min="16127" max="16127" width="15.77734375" style="27" customWidth="1"/>
    <col min="16128" max="16128" width="16.33203125" style="27" bestFit="1" customWidth="1"/>
    <col min="16129" max="16129" width="8.44140625" style="27" bestFit="1" customWidth="1"/>
    <col min="16130" max="16130" width="32.33203125" style="27" customWidth="1"/>
    <col min="16131" max="16379" width="8.88671875" style="27"/>
    <col min="16380" max="16384" width="9" style="27" customWidth="1"/>
  </cols>
  <sheetData>
    <row r="1" spans="1:10" x14ac:dyDescent="0.2">
      <c r="A1" s="24" t="s">
        <v>49</v>
      </c>
      <c r="B1" s="25"/>
      <c r="C1" s="24"/>
      <c r="D1" s="24"/>
      <c r="E1" s="24"/>
      <c r="F1" s="24"/>
      <c r="G1" s="24"/>
      <c r="H1" s="24"/>
      <c r="I1" s="26"/>
      <c r="J1" s="24"/>
    </row>
    <row r="2" spans="1:10" x14ac:dyDescent="0.2">
      <c r="A2" s="26"/>
      <c r="B2" s="25"/>
      <c r="C2" s="24"/>
      <c r="D2" s="24"/>
      <c r="E2" s="24"/>
      <c r="F2" s="24"/>
      <c r="G2" s="24"/>
      <c r="H2" s="24"/>
      <c r="I2" s="26"/>
      <c r="J2" s="24"/>
    </row>
    <row r="3" spans="1:10" x14ac:dyDescent="0.2">
      <c r="A3" s="248" t="s">
        <v>32</v>
      </c>
      <c r="B3" s="248"/>
      <c r="C3" s="248"/>
      <c r="D3" s="248"/>
      <c r="E3" s="248"/>
      <c r="F3" s="248"/>
      <c r="G3" s="248"/>
      <c r="H3" s="248"/>
      <c r="I3" s="248"/>
      <c r="J3" s="248"/>
    </row>
    <row r="4" spans="1:10" x14ac:dyDescent="0.2">
      <c r="A4" s="28"/>
      <c r="B4" s="29"/>
      <c r="C4" s="30"/>
      <c r="D4" s="30"/>
      <c r="E4" s="30"/>
      <c r="F4" s="30"/>
      <c r="G4" s="30"/>
      <c r="H4" s="30"/>
      <c r="I4" s="28"/>
      <c r="J4" s="30"/>
    </row>
    <row r="5" spans="1:10" ht="34.5" customHeight="1" x14ac:dyDescent="0.2">
      <c r="A5" s="249" t="s">
        <v>33</v>
      </c>
      <c r="B5" s="251" t="s">
        <v>34</v>
      </c>
      <c r="C5" s="252" t="s">
        <v>35</v>
      </c>
      <c r="D5" s="253"/>
      <c r="E5" s="254" t="s">
        <v>36</v>
      </c>
      <c r="F5" s="255"/>
      <c r="G5" s="255"/>
      <c r="H5" s="256"/>
      <c r="I5" s="257" t="s">
        <v>37</v>
      </c>
      <c r="J5" s="251" t="s">
        <v>38</v>
      </c>
    </row>
    <row r="6" spans="1:10" ht="34.5" customHeight="1" x14ac:dyDescent="0.2">
      <c r="A6" s="250"/>
      <c r="B6" s="250"/>
      <c r="C6" s="31" t="s">
        <v>39</v>
      </c>
      <c r="D6" s="31" t="s">
        <v>40</v>
      </c>
      <c r="E6" s="32" t="s">
        <v>41</v>
      </c>
      <c r="F6" s="33" t="s">
        <v>42</v>
      </c>
      <c r="G6" s="33" t="s">
        <v>43</v>
      </c>
      <c r="H6" s="33" t="s">
        <v>44</v>
      </c>
      <c r="I6" s="250"/>
      <c r="J6" s="250"/>
    </row>
    <row r="7" spans="1:10" x14ac:dyDescent="0.2">
      <c r="A7" s="34">
        <v>1</v>
      </c>
      <c r="B7" s="35"/>
      <c r="C7" s="36"/>
      <c r="D7" s="37"/>
      <c r="E7" s="38"/>
      <c r="F7" s="38"/>
      <c r="G7" s="38"/>
      <c r="H7" s="38"/>
      <c r="I7" s="33"/>
      <c r="J7" s="39"/>
    </row>
    <row r="8" spans="1:10" x14ac:dyDescent="0.2">
      <c r="A8" s="34">
        <v>2</v>
      </c>
      <c r="B8" s="35"/>
      <c r="C8" s="36"/>
      <c r="D8" s="37"/>
      <c r="E8" s="38"/>
      <c r="F8" s="38"/>
      <c r="G8" s="38"/>
      <c r="H8" s="38"/>
      <c r="I8" s="33"/>
      <c r="J8" s="39"/>
    </row>
    <row r="9" spans="1:10" x14ac:dyDescent="0.2">
      <c r="A9" s="34">
        <v>3</v>
      </c>
      <c r="B9" s="35"/>
      <c r="C9" s="36"/>
      <c r="D9" s="37"/>
      <c r="E9" s="38"/>
      <c r="F9" s="38"/>
      <c r="G9" s="38"/>
      <c r="H9" s="38"/>
      <c r="I9" s="33"/>
      <c r="J9" s="39"/>
    </row>
    <row r="10" spans="1:10" x14ac:dyDescent="0.2">
      <c r="A10" s="34">
        <v>4</v>
      </c>
      <c r="B10" s="35"/>
      <c r="C10" s="36"/>
      <c r="D10" s="37"/>
      <c r="E10" s="38"/>
      <c r="F10" s="38"/>
      <c r="G10" s="38"/>
      <c r="H10" s="38"/>
      <c r="I10" s="33"/>
      <c r="J10" s="39"/>
    </row>
    <row r="11" spans="1:10" x14ac:dyDescent="0.2">
      <c r="A11" s="34">
        <v>5</v>
      </c>
      <c r="B11" s="35"/>
      <c r="C11" s="36"/>
      <c r="D11" s="37"/>
      <c r="E11" s="38"/>
      <c r="F11" s="38"/>
      <c r="G11" s="38"/>
      <c r="H11" s="38"/>
      <c r="I11" s="33"/>
      <c r="J11" s="39"/>
    </row>
    <row r="12" spans="1:10" x14ac:dyDescent="0.2">
      <c r="A12" s="34">
        <v>6</v>
      </c>
      <c r="B12" s="35"/>
      <c r="C12" s="36"/>
      <c r="D12" s="37"/>
      <c r="E12" s="38"/>
      <c r="F12" s="38"/>
      <c r="G12" s="38"/>
      <c r="H12" s="38"/>
      <c r="I12" s="33"/>
      <c r="J12" s="39"/>
    </row>
    <row r="13" spans="1:10" x14ac:dyDescent="0.2">
      <c r="A13" s="34">
        <v>7</v>
      </c>
      <c r="B13" s="35"/>
      <c r="C13" s="36"/>
      <c r="D13" s="37"/>
      <c r="E13" s="38"/>
      <c r="F13" s="38"/>
      <c r="G13" s="38"/>
      <c r="H13" s="38"/>
      <c r="I13" s="33"/>
      <c r="J13" s="37"/>
    </row>
    <row r="14" spans="1:10" x14ac:dyDescent="0.2">
      <c r="A14" s="34">
        <v>8</v>
      </c>
      <c r="B14" s="35"/>
      <c r="C14" s="36"/>
      <c r="D14" s="37"/>
      <c r="E14" s="38"/>
      <c r="F14" s="38"/>
      <c r="G14" s="38"/>
      <c r="H14" s="38"/>
      <c r="I14" s="33"/>
      <c r="J14" s="37"/>
    </row>
    <row r="15" spans="1:10" x14ac:dyDescent="0.2">
      <c r="A15" s="34">
        <v>9</v>
      </c>
      <c r="B15" s="35"/>
      <c r="C15" s="36"/>
      <c r="D15" s="37"/>
      <c r="E15" s="38"/>
      <c r="F15" s="38"/>
      <c r="G15" s="38"/>
      <c r="H15" s="38"/>
      <c r="I15" s="33"/>
      <c r="J15" s="37"/>
    </row>
    <row r="16" spans="1:10" x14ac:dyDescent="0.2">
      <c r="A16" s="34">
        <v>10</v>
      </c>
      <c r="B16" s="35"/>
      <c r="C16" s="36"/>
      <c r="D16" s="37"/>
      <c r="E16" s="38"/>
      <c r="F16" s="38"/>
      <c r="G16" s="38"/>
      <c r="H16" s="38"/>
      <c r="I16" s="33"/>
      <c r="J16" s="37"/>
    </row>
    <row r="17" spans="1:12" x14ac:dyDescent="0.2">
      <c r="A17" s="40"/>
      <c r="B17" s="40"/>
      <c r="C17" s="40"/>
      <c r="D17" s="40"/>
      <c r="E17" s="40"/>
      <c r="F17" s="40"/>
      <c r="G17" s="40"/>
    </row>
    <row r="18" spans="1:12" x14ac:dyDescent="0.2">
      <c r="A18" s="40"/>
      <c r="B18" s="40"/>
      <c r="C18" s="40"/>
      <c r="D18" s="40"/>
      <c r="E18" s="40"/>
      <c r="F18" s="40"/>
      <c r="G18" s="43"/>
      <c r="J18" s="44" t="s">
        <v>45</v>
      </c>
      <c r="K18" s="40"/>
      <c r="L18" s="16"/>
    </row>
    <row r="19" spans="1:12" x14ac:dyDescent="0.2">
      <c r="A19" s="40"/>
      <c r="B19" s="40"/>
      <c r="C19" s="40"/>
      <c r="D19" s="40"/>
      <c r="E19" s="40"/>
      <c r="F19" s="40"/>
      <c r="G19" s="40"/>
    </row>
    <row r="20" spans="1:12" ht="13.2" customHeight="1" x14ac:dyDescent="0.2">
      <c r="A20" s="40"/>
      <c r="B20" s="244"/>
      <c r="C20" s="244"/>
      <c r="D20" s="244"/>
      <c r="E20" s="244"/>
      <c r="F20" s="244"/>
      <c r="G20" s="244"/>
    </row>
    <row r="21" spans="1:12" x14ac:dyDescent="0.2">
      <c r="A21" s="40"/>
      <c r="B21" s="45"/>
      <c r="C21" s="45"/>
      <c r="D21" s="45"/>
      <c r="E21" s="45"/>
      <c r="F21" s="45"/>
      <c r="G21" s="45"/>
    </row>
    <row r="22" spans="1:12" x14ac:dyDescent="0.2">
      <c r="A22" s="40"/>
      <c r="B22" s="45"/>
      <c r="C22" s="45"/>
      <c r="D22" s="45"/>
      <c r="E22" s="45"/>
      <c r="F22" s="45"/>
      <c r="G22" s="45"/>
    </row>
    <row r="23" spans="1:12" x14ac:dyDescent="0.2">
      <c r="A23" s="40"/>
      <c r="B23" s="45"/>
      <c r="C23" s="45"/>
      <c r="D23" s="45"/>
      <c r="E23" s="45"/>
      <c r="F23" s="45"/>
      <c r="G23" s="45"/>
    </row>
    <row r="24" spans="1:12" x14ac:dyDescent="0.2">
      <c r="A24" s="40"/>
      <c r="B24" s="45"/>
      <c r="C24" s="45"/>
      <c r="D24" s="45"/>
      <c r="E24" s="45"/>
      <c r="F24" s="45"/>
      <c r="G24" s="45"/>
    </row>
    <row r="25" spans="1:12" x14ac:dyDescent="0.2">
      <c r="A25" s="40"/>
      <c r="B25" s="45"/>
      <c r="C25" s="45"/>
      <c r="D25" s="45"/>
      <c r="E25" s="45"/>
      <c r="F25" s="45"/>
      <c r="G25" s="45"/>
    </row>
    <row r="26" spans="1:12" x14ac:dyDescent="0.2">
      <c r="A26" s="40"/>
      <c r="B26" s="40"/>
      <c r="C26" s="40"/>
      <c r="D26" s="40"/>
      <c r="E26" s="40"/>
      <c r="F26" s="245"/>
      <c r="G26" s="245"/>
      <c r="I26" s="246"/>
      <c r="J26" s="246"/>
    </row>
    <row r="27" spans="1:12" x14ac:dyDescent="0.2">
      <c r="A27" s="40"/>
      <c r="B27" s="40"/>
      <c r="C27" s="40"/>
      <c r="D27" s="40"/>
      <c r="E27" s="40"/>
      <c r="F27" s="245"/>
      <c r="G27" s="245"/>
      <c r="I27" s="247"/>
      <c r="J27" s="247"/>
    </row>
    <row r="28" spans="1:12" x14ac:dyDescent="0.2">
      <c r="A28" s="40"/>
      <c r="B28" s="40"/>
      <c r="C28" s="40"/>
      <c r="D28" s="40"/>
      <c r="E28" s="40"/>
      <c r="F28" s="16"/>
      <c r="G28" s="16"/>
    </row>
    <row r="29" spans="1:12" x14ac:dyDescent="0.2">
      <c r="A29" s="40"/>
      <c r="B29" s="40"/>
      <c r="C29" s="40"/>
      <c r="D29" s="40"/>
      <c r="E29" s="40"/>
      <c r="F29" s="40"/>
      <c r="G29" s="40"/>
    </row>
    <row r="30" spans="1:12" x14ac:dyDescent="0.2">
      <c r="A30" s="40"/>
      <c r="B30" s="40"/>
      <c r="C30" s="40"/>
      <c r="D30" s="40"/>
      <c r="E30" s="40"/>
      <c r="F30" s="40"/>
      <c r="G30" s="40"/>
    </row>
    <row r="31" spans="1:12" x14ac:dyDescent="0.2">
      <c r="A31" s="40"/>
      <c r="B31" s="40"/>
      <c r="C31" s="40"/>
      <c r="D31" s="40"/>
      <c r="E31" s="40"/>
      <c r="F31" s="40"/>
      <c r="G31" s="40"/>
    </row>
    <row r="32" spans="1:12" x14ac:dyDescent="0.2">
      <c r="A32" s="40"/>
      <c r="B32" s="40"/>
      <c r="C32" s="40"/>
      <c r="D32" s="40"/>
      <c r="E32" s="40"/>
      <c r="F32" s="40"/>
      <c r="G32" s="40"/>
    </row>
  </sheetData>
  <mergeCells count="12">
    <mergeCell ref="A3:J3"/>
    <mergeCell ref="A5:A6"/>
    <mergeCell ref="B5:B6"/>
    <mergeCell ref="C5:D5"/>
    <mergeCell ref="E5:H5"/>
    <mergeCell ref="I5:I6"/>
    <mergeCell ref="J5:J6"/>
    <mergeCell ref="B20:G20"/>
    <mergeCell ref="F26:G26"/>
    <mergeCell ref="I26:J26"/>
    <mergeCell ref="F27:G27"/>
    <mergeCell ref="I27:J27"/>
  </mergeCells>
  <phoneticPr fontId="5"/>
  <dataValidations count="3">
    <dataValidation imeMode="halfKatakana" allowBlank="1" showInputMessage="1" showErrorMessage="1" sqref="C7:C16"/>
    <dataValidation type="list" allowBlank="1" showInputMessage="1" showErrorMessage="1" sqref="I7:I16">
      <formula1>"M,F"</formula1>
    </dataValidation>
    <dataValidation type="list" allowBlank="1" showInputMessage="1" showErrorMessage="1" sqref="E7:E16">
      <formula1>"T,S,H"</formula1>
    </dataValidation>
  </dataValidations>
  <pageMargins left="0.6692913385826772" right="0.35433070866141736" top="0.55000000000000004" bottom="0.47" header="0.31496062992125984" footer="0.24"/>
  <pageSetup paperSize="9" scale="62"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33"/>
  <sheetViews>
    <sheetView showGridLines="0" view="pageBreakPreview" zoomScale="85" zoomScaleNormal="100" zoomScaleSheetLayoutView="85" workbookViewId="0">
      <selection activeCell="C8" sqref="C8"/>
    </sheetView>
  </sheetViews>
  <sheetFormatPr defaultRowHeight="16.2" x14ac:dyDescent="0.2"/>
  <cols>
    <col min="1" max="1" width="7.88671875" style="46" customWidth="1"/>
    <col min="2" max="2" width="15" style="47" customWidth="1"/>
    <col min="3" max="3" width="15.77734375" style="41" customWidth="1"/>
    <col min="4" max="4" width="15" style="41" customWidth="1"/>
    <col min="5" max="8" width="6.77734375" style="41" customWidth="1"/>
    <col min="9" max="9" width="9.21875" style="42" customWidth="1"/>
    <col min="10" max="10" width="35.33203125" style="41" customWidth="1"/>
    <col min="11" max="252" width="8.88671875" style="27"/>
    <col min="253" max="253" width="12.88671875" style="27" customWidth="1"/>
    <col min="254" max="254" width="15.33203125" style="27" customWidth="1"/>
    <col min="255" max="255" width="15.77734375" style="27" customWidth="1"/>
    <col min="256" max="256" width="16.33203125" style="27" bestFit="1" customWidth="1"/>
    <col min="257" max="257" width="8.44140625" style="27" bestFit="1" customWidth="1"/>
    <col min="258" max="258" width="32.33203125" style="27" customWidth="1"/>
    <col min="259" max="508" width="8.88671875" style="27"/>
    <col min="509" max="509" width="12.88671875" style="27" customWidth="1"/>
    <col min="510" max="510" width="15.33203125" style="27" customWidth="1"/>
    <col min="511" max="511" width="15.77734375" style="27" customWidth="1"/>
    <col min="512" max="512" width="16.33203125" style="27" bestFit="1" customWidth="1"/>
    <col min="513" max="513" width="8.44140625" style="27" bestFit="1" customWidth="1"/>
    <col min="514" max="514" width="32.33203125" style="27" customWidth="1"/>
    <col min="515" max="764" width="8.88671875" style="27"/>
    <col min="765" max="765" width="12.88671875" style="27" customWidth="1"/>
    <col min="766" max="766" width="15.33203125" style="27" customWidth="1"/>
    <col min="767" max="767" width="15.77734375" style="27" customWidth="1"/>
    <col min="768" max="768" width="16.33203125" style="27" bestFit="1" customWidth="1"/>
    <col min="769" max="769" width="8.44140625" style="27" bestFit="1" customWidth="1"/>
    <col min="770" max="770" width="32.33203125" style="27" customWidth="1"/>
    <col min="771" max="1020" width="8.88671875" style="27"/>
    <col min="1021" max="1021" width="12.88671875" style="27" customWidth="1"/>
    <col min="1022" max="1022" width="15.33203125" style="27" customWidth="1"/>
    <col min="1023" max="1023" width="15.77734375" style="27" customWidth="1"/>
    <col min="1024" max="1024" width="16.33203125" style="27" bestFit="1" customWidth="1"/>
    <col min="1025" max="1025" width="8.44140625" style="27" bestFit="1" customWidth="1"/>
    <col min="1026" max="1026" width="32.33203125" style="27" customWidth="1"/>
    <col min="1027" max="1276" width="8.88671875" style="27"/>
    <col min="1277" max="1277" width="12.88671875" style="27" customWidth="1"/>
    <col min="1278" max="1278" width="15.33203125" style="27" customWidth="1"/>
    <col min="1279" max="1279" width="15.77734375" style="27" customWidth="1"/>
    <col min="1280" max="1280" width="16.33203125" style="27" bestFit="1" customWidth="1"/>
    <col min="1281" max="1281" width="8.44140625" style="27" bestFit="1" customWidth="1"/>
    <col min="1282" max="1282" width="32.33203125" style="27" customWidth="1"/>
    <col min="1283" max="1532" width="8.88671875" style="27"/>
    <col min="1533" max="1533" width="12.88671875" style="27" customWidth="1"/>
    <col min="1534" max="1534" width="15.33203125" style="27" customWidth="1"/>
    <col min="1535" max="1535" width="15.77734375" style="27" customWidth="1"/>
    <col min="1536" max="1536" width="16.33203125" style="27" bestFit="1" customWidth="1"/>
    <col min="1537" max="1537" width="8.44140625" style="27" bestFit="1" customWidth="1"/>
    <col min="1538" max="1538" width="32.33203125" style="27" customWidth="1"/>
    <col min="1539" max="1788" width="8.88671875" style="27"/>
    <col min="1789" max="1789" width="12.88671875" style="27" customWidth="1"/>
    <col min="1790" max="1790" width="15.33203125" style="27" customWidth="1"/>
    <col min="1791" max="1791" width="15.77734375" style="27" customWidth="1"/>
    <col min="1792" max="1792" width="16.33203125" style="27" bestFit="1" customWidth="1"/>
    <col min="1793" max="1793" width="8.44140625" style="27" bestFit="1" customWidth="1"/>
    <col min="1794" max="1794" width="32.33203125" style="27" customWidth="1"/>
    <col min="1795" max="2044" width="8.88671875" style="27"/>
    <col min="2045" max="2045" width="12.88671875" style="27" customWidth="1"/>
    <col min="2046" max="2046" width="15.33203125" style="27" customWidth="1"/>
    <col min="2047" max="2047" width="15.77734375" style="27" customWidth="1"/>
    <col min="2048" max="2048" width="16.33203125" style="27" bestFit="1" customWidth="1"/>
    <col min="2049" max="2049" width="8.44140625" style="27" bestFit="1" customWidth="1"/>
    <col min="2050" max="2050" width="32.33203125" style="27" customWidth="1"/>
    <col min="2051" max="2300" width="8.88671875" style="27"/>
    <col min="2301" max="2301" width="12.88671875" style="27" customWidth="1"/>
    <col min="2302" max="2302" width="15.33203125" style="27" customWidth="1"/>
    <col min="2303" max="2303" width="15.77734375" style="27" customWidth="1"/>
    <col min="2304" max="2304" width="16.33203125" style="27" bestFit="1" customWidth="1"/>
    <col min="2305" max="2305" width="8.44140625" style="27" bestFit="1" customWidth="1"/>
    <col min="2306" max="2306" width="32.33203125" style="27" customWidth="1"/>
    <col min="2307" max="2556" width="8.88671875" style="27"/>
    <col min="2557" max="2557" width="12.88671875" style="27" customWidth="1"/>
    <col min="2558" max="2558" width="15.33203125" style="27" customWidth="1"/>
    <col min="2559" max="2559" width="15.77734375" style="27" customWidth="1"/>
    <col min="2560" max="2560" width="16.33203125" style="27" bestFit="1" customWidth="1"/>
    <col min="2561" max="2561" width="8.44140625" style="27" bestFit="1" customWidth="1"/>
    <col min="2562" max="2562" width="32.33203125" style="27" customWidth="1"/>
    <col min="2563" max="2812" width="8.88671875" style="27"/>
    <col min="2813" max="2813" width="12.88671875" style="27" customWidth="1"/>
    <col min="2814" max="2814" width="15.33203125" style="27" customWidth="1"/>
    <col min="2815" max="2815" width="15.77734375" style="27" customWidth="1"/>
    <col min="2816" max="2816" width="16.33203125" style="27" bestFit="1" customWidth="1"/>
    <col min="2817" max="2817" width="8.44140625" style="27" bestFit="1" customWidth="1"/>
    <col min="2818" max="2818" width="32.33203125" style="27" customWidth="1"/>
    <col min="2819" max="3068" width="8.88671875" style="27"/>
    <col min="3069" max="3069" width="12.88671875" style="27" customWidth="1"/>
    <col min="3070" max="3070" width="15.33203125" style="27" customWidth="1"/>
    <col min="3071" max="3071" width="15.77734375" style="27" customWidth="1"/>
    <col min="3072" max="3072" width="16.33203125" style="27" bestFit="1" customWidth="1"/>
    <col min="3073" max="3073" width="8.44140625" style="27" bestFit="1" customWidth="1"/>
    <col min="3074" max="3074" width="32.33203125" style="27" customWidth="1"/>
    <col min="3075" max="3324" width="8.88671875" style="27"/>
    <col min="3325" max="3325" width="12.88671875" style="27" customWidth="1"/>
    <col min="3326" max="3326" width="15.33203125" style="27" customWidth="1"/>
    <col min="3327" max="3327" width="15.77734375" style="27" customWidth="1"/>
    <col min="3328" max="3328" width="16.33203125" style="27" bestFit="1" customWidth="1"/>
    <col min="3329" max="3329" width="8.44140625" style="27" bestFit="1" customWidth="1"/>
    <col min="3330" max="3330" width="32.33203125" style="27" customWidth="1"/>
    <col min="3331" max="3580" width="8.88671875" style="27"/>
    <col min="3581" max="3581" width="12.88671875" style="27" customWidth="1"/>
    <col min="3582" max="3582" width="15.33203125" style="27" customWidth="1"/>
    <col min="3583" max="3583" width="15.77734375" style="27" customWidth="1"/>
    <col min="3584" max="3584" width="16.33203125" style="27" bestFit="1" customWidth="1"/>
    <col min="3585" max="3585" width="8.44140625" style="27" bestFit="1" customWidth="1"/>
    <col min="3586" max="3586" width="32.33203125" style="27" customWidth="1"/>
    <col min="3587" max="3836" width="8.88671875" style="27"/>
    <col min="3837" max="3837" width="12.88671875" style="27" customWidth="1"/>
    <col min="3838" max="3838" width="15.33203125" style="27" customWidth="1"/>
    <col min="3839" max="3839" width="15.77734375" style="27" customWidth="1"/>
    <col min="3840" max="3840" width="16.33203125" style="27" bestFit="1" customWidth="1"/>
    <col min="3841" max="3841" width="8.44140625" style="27" bestFit="1" customWidth="1"/>
    <col min="3842" max="3842" width="32.33203125" style="27" customWidth="1"/>
    <col min="3843" max="4092" width="8.88671875" style="27"/>
    <col min="4093" max="4093" width="12.88671875" style="27" customWidth="1"/>
    <col min="4094" max="4094" width="15.33203125" style="27" customWidth="1"/>
    <col min="4095" max="4095" width="15.77734375" style="27" customWidth="1"/>
    <col min="4096" max="4096" width="16.33203125" style="27" bestFit="1" customWidth="1"/>
    <col min="4097" max="4097" width="8.44140625" style="27" bestFit="1" customWidth="1"/>
    <col min="4098" max="4098" width="32.33203125" style="27" customWidth="1"/>
    <col min="4099" max="4348" width="8.88671875" style="27"/>
    <col min="4349" max="4349" width="12.88671875" style="27" customWidth="1"/>
    <col min="4350" max="4350" width="15.33203125" style="27" customWidth="1"/>
    <col min="4351" max="4351" width="15.77734375" style="27" customWidth="1"/>
    <col min="4352" max="4352" width="16.33203125" style="27" bestFit="1" customWidth="1"/>
    <col min="4353" max="4353" width="8.44140625" style="27" bestFit="1" customWidth="1"/>
    <col min="4354" max="4354" width="32.33203125" style="27" customWidth="1"/>
    <col min="4355" max="4604" width="8.88671875" style="27"/>
    <col min="4605" max="4605" width="12.88671875" style="27" customWidth="1"/>
    <col min="4606" max="4606" width="15.33203125" style="27" customWidth="1"/>
    <col min="4607" max="4607" width="15.77734375" style="27" customWidth="1"/>
    <col min="4608" max="4608" width="16.33203125" style="27" bestFit="1" customWidth="1"/>
    <col min="4609" max="4609" width="8.44140625" style="27" bestFit="1" customWidth="1"/>
    <col min="4610" max="4610" width="32.33203125" style="27" customWidth="1"/>
    <col min="4611" max="4860" width="8.88671875" style="27"/>
    <col min="4861" max="4861" width="12.88671875" style="27" customWidth="1"/>
    <col min="4862" max="4862" width="15.33203125" style="27" customWidth="1"/>
    <col min="4863" max="4863" width="15.77734375" style="27" customWidth="1"/>
    <col min="4864" max="4864" width="16.33203125" style="27" bestFit="1" customWidth="1"/>
    <col min="4865" max="4865" width="8.44140625" style="27" bestFit="1" customWidth="1"/>
    <col min="4866" max="4866" width="32.33203125" style="27" customWidth="1"/>
    <col min="4867" max="5116" width="8.88671875" style="27"/>
    <col min="5117" max="5117" width="12.88671875" style="27" customWidth="1"/>
    <col min="5118" max="5118" width="15.33203125" style="27" customWidth="1"/>
    <col min="5119" max="5119" width="15.77734375" style="27" customWidth="1"/>
    <col min="5120" max="5120" width="16.33203125" style="27" bestFit="1" customWidth="1"/>
    <col min="5121" max="5121" width="8.44140625" style="27" bestFit="1" customWidth="1"/>
    <col min="5122" max="5122" width="32.33203125" style="27" customWidth="1"/>
    <col min="5123" max="5372" width="8.88671875" style="27"/>
    <col min="5373" max="5373" width="12.88671875" style="27" customWidth="1"/>
    <col min="5374" max="5374" width="15.33203125" style="27" customWidth="1"/>
    <col min="5375" max="5375" width="15.77734375" style="27" customWidth="1"/>
    <col min="5376" max="5376" width="16.33203125" style="27" bestFit="1" customWidth="1"/>
    <col min="5377" max="5377" width="8.44140625" style="27" bestFit="1" customWidth="1"/>
    <col min="5378" max="5378" width="32.33203125" style="27" customWidth="1"/>
    <col min="5379" max="5628" width="8.88671875" style="27"/>
    <col min="5629" max="5629" width="12.88671875" style="27" customWidth="1"/>
    <col min="5630" max="5630" width="15.33203125" style="27" customWidth="1"/>
    <col min="5631" max="5631" width="15.77734375" style="27" customWidth="1"/>
    <col min="5632" max="5632" width="16.33203125" style="27" bestFit="1" customWidth="1"/>
    <col min="5633" max="5633" width="8.44140625" style="27" bestFit="1" customWidth="1"/>
    <col min="5634" max="5634" width="32.33203125" style="27" customWidth="1"/>
    <col min="5635" max="5884" width="8.88671875" style="27"/>
    <col min="5885" max="5885" width="12.88671875" style="27" customWidth="1"/>
    <col min="5886" max="5886" width="15.33203125" style="27" customWidth="1"/>
    <col min="5887" max="5887" width="15.77734375" style="27" customWidth="1"/>
    <col min="5888" max="5888" width="16.33203125" style="27" bestFit="1" customWidth="1"/>
    <col min="5889" max="5889" width="8.44140625" style="27" bestFit="1" customWidth="1"/>
    <col min="5890" max="5890" width="32.33203125" style="27" customWidth="1"/>
    <col min="5891" max="6140" width="8.88671875" style="27"/>
    <col min="6141" max="6141" width="12.88671875" style="27" customWidth="1"/>
    <col min="6142" max="6142" width="15.33203125" style="27" customWidth="1"/>
    <col min="6143" max="6143" width="15.77734375" style="27" customWidth="1"/>
    <col min="6144" max="6144" width="16.33203125" style="27" bestFit="1" customWidth="1"/>
    <col min="6145" max="6145" width="8.44140625" style="27" bestFit="1" customWidth="1"/>
    <col min="6146" max="6146" width="32.33203125" style="27" customWidth="1"/>
    <col min="6147" max="6396" width="8.88671875" style="27"/>
    <col min="6397" max="6397" width="12.88671875" style="27" customWidth="1"/>
    <col min="6398" max="6398" width="15.33203125" style="27" customWidth="1"/>
    <col min="6399" max="6399" width="15.77734375" style="27" customWidth="1"/>
    <col min="6400" max="6400" width="16.33203125" style="27" bestFit="1" customWidth="1"/>
    <col min="6401" max="6401" width="8.44140625" style="27" bestFit="1" customWidth="1"/>
    <col min="6402" max="6402" width="32.33203125" style="27" customWidth="1"/>
    <col min="6403" max="6652" width="8.88671875" style="27"/>
    <col min="6653" max="6653" width="12.88671875" style="27" customWidth="1"/>
    <col min="6654" max="6654" width="15.33203125" style="27" customWidth="1"/>
    <col min="6655" max="6655" width="15.77734375" style="27" customWidth="1"/>
    <col min="6656" max="6656" width="16.33203125" style="27" bestFit="1" customWidth="1"/>
    <col min="6657" max="6657" width="8.44140625" style="27" bestFit="1" customWidth="1"/>
    <col min="6658" max="6658" width="32.33203125" style="27" customWidth="1"/>
    <col min="6659" max="6908" width="8.88671875" style="27"/>
    <col min="6909" max="6909" width="12.88671875" style="27" customWidth="1"/>
    <col min="6910" max="6910" width="15.33203125" style="27" customWidth="1"/>
    <col min="6911" max="6911" width="15.77734375" style="27" customWidth="1"/>
    <col min="6912" max="6912" width="16.33203125" style="27" bestFit="1" customWidth="1"/>
    <col min="6913" max="6913" width="8.44140625" style="27" bestFit="1" customWidth="1"/>
    <col min="6914" max="6914" width="32.33203125" style="27" customWidth="1"/>
    <col min="6915" max="7164" width="8.88671875" style="27"/>
    <col min="7165" max="7165" width="12.88671875" style="27" customWidth="1"/>
    <col min="7166" max="7166" width="15.33203125" style="27" customWidth="1"/>
    <col min="7167" max="7167" width="15.77734375" style="27" customWidth="1"/>
    <col min="7168" max="7168" width="16.33203125" style="27" bestFit="1" customWidth="1"/>
    <col min="7169" max="7169" width="8.44140625" style="27" bestFit="1" customWidth="1"/>
    <col min="7170" max="7170" width="32.33203125" style="27" customWidth="1"/>
    <col min="7171" max="7420" width="8.88671875" style="27"/>
    <col min="7421" max="7421" width="12.88671875" style="27" customWidth="1"/>
    <col min="7422" max="7422" width="15.33203125" style="27" customWidth="1"/>
    <col min="7423" max="7423" width="15.77734375" style="27" customWidth="1"/>
    <col min="7424" max="7424" width="16.33203125" style="27" bestFit="1" customWidth="1"/>
    <col min="7425" max="7425" width="8.44140625" style="27" bestFit="1" customWidth="1"/>
    <col min="7426" max="7426" width="32.33203125" style="27" customWidth="1"/>
    <col min="7427" max="7676" width="8.88671875" style="27"/>
    <col min="7677" max="7677" width="12.88671875" style="27" customWidth="1"/>
    <col min="7678" max="7678" width="15.33203125" style="27" customWidth="1"/>
    <col min="7679" max="7679" width="15.77734375" style="27" customWidth="1"/>
    <col min="7680" max="7680" width="16.33203125" style="27" bestFit="1" customWidth="1"/>
    <col min="7681" max="7681" width="8.44140625" style="27" bestFit="1" customWidth="1"/>
    <col min="7682" max="7682" width="32.33203125" style="27" customWidth="1"/>
    <col min="7683" max="7932" width="8.88671875" style="27"/>
    <col min="7933" max="7933" width="12.88671875" style="27" customWidth="1"/>
    <col min="7934" max="7934" width="15.33203125" style="27" customWidth="1"/>
    <col min="7935" max="7935" width="15.77734375" style="27" customWidth="1"/>
    <col min="7936" max="7936" width="16.33203125" style="27" bestFit="1" customWidth="1"/>
    <col min="7937" max="7937" width="8.44140625" style="27" bestFit="1" customWidth="1"/>
    <col min="7938" max="7938" width="32.33203125" style="27" customWidth="1"/>
    <col min="7939" max="8188" width="8.88671875" style="27"/>
    <col min="8189" max="8189" width="12.88671875" style="27" customWidth="1"/>
    <col min="8190" max="8190" width="15.33203125" style="27" customWidth="1"/>
    <col min="8191" max="8191" width="15.77734375" style="27" customWidth="1"/>
    <col min="8192" max="8192" width="16.33203125" style="27" bestFit="1" customWidth="1"/>
    <col min="8193" max="8193" width="8.44140625" style="27" bestFit="1" customWidth="1"/>
    <col min="8194" max="8194" width="32.33203125" style="27" customWidth="1"/>
    <col min="8195" max="8444" width="8.88671875" style="27"/>
    <col min="8445" max="8445" width="12.88671875" style="27" customWidth="1"/>
    <col min="8446" max="8446" width="15.33203125" style="27" customWidth="1"/>
    <col min="8447" max="8447" width="15.77734375" style="27" customWidth="1"/>
    <col min="8448" max="8448" width="16.33203125" style="27" bestFit="1" customWidth="1"/>
    <col min="8449" max="8449" width="8.44140625" style="27" bestFit="1" customWidth="1"/>
    <col min="8450" max="8450" width="32.33203125" style="27" customWidth="1"/>
    <col min="8451" max="8700" width="8.88671875" style="27"/>
    <col min="8701" max="8701" width="12.88671875" style="27" customWidth="1"/>
    <col min="8702" max="8702" width="15.33203125" style="27" customWidth="1"/>
    <col min="8703" max="8703" width="15.77734375" style="27" customWidth="1"/>
    <col min="8704" max="8704" width="16.33203125" style="27" bestFit="1" customWidth="1"/>
    <col min="8705" max="8705" width="8.44140625" style="27" bestFit="1" customWidth="1"/>
    <col min="8706" max="8706" width="32.33203125" style="27" customWidth="1"/>
    <col min="8707" max="8956" width="8.88671875" style="27"/>
    <col min="8957" max="8957" width="12.88671875" style="27" customWidth="1"/>
    <col min="8958" max="8958" width="15.33203125" style="27" customWidth="1"/>
    <col min="8959" max="8959" width="15.77734375" style="27" customWidth="1"/>
    <col min="8960" max="8960" width="16.33203125" style="27" bestFit="1" customWidth="1"/>
    <col min="8961" max="8961" width="8.44140625" style="27" bestFit="1" customWidth="1"/>
    <col min="8962" max="8962" width="32.33203125" style="27" customWidth="1"/>
    <col min="8963" max="9212" width="8.88671875" style="27"/>
    <col min="9213" max="9213" width="12.88671875" style="27" customWidth="1"/>
    <col min="9214" max="9214" width="15.33203125" style="27" customWidth="1"/>
    <col min="9215" max="9215" width="15.77734375" style="27" customWidth="1"/>
    <col min="9216" max="9216" width="16.33203125" style="27" bestFit="1" customWidth="1"/>
    <col min="9217" max="9217" width="8.44140625" style="27" bestFit="1" customWidth="1"/>
    <col min="9218" max="9218" width="32.33203125" style="27" customWidth="1"/>
    <col min="9219" max="9468" width="8.88671875" style="27"/>
    <col min="9469" max="9469" width="12.88671875" style="27" customWidth="1"/>
    <col min="9470" max="9470" width="15.33203125" style="27" customWidth="1"/>
    <col min="9471" max="9471" width="15.77734375" style="27" customWidth="1"/>
    <col min="9472" max="9472" width="16.33203125" style="27" bestFit="1" customWidth="1"/>
    <col min="9473" max="9473" width="8.44140625" style="27" bestFit="1" customWidth="1"/>
    <col min="9474" max="9474" width="32.33203125" style="27" customWidth="1"/>
    <col min="9475" max="9724" width="8.88671875" style="27"/>
    <col min="9725" max="9725" width="12.88671875" style="27" customWidth="1"/>
    <col min="9726" max="9726" width="15.33203125" style="27" customWidth="1"/>
    <col min="9727" max="9727" width="15.77734375" style="27" customWidth="1"/>
    <col min="9728" max="9728" width="16.33203125" style="27" bestFit="1" customWidth="1"/>
    <col min="9729" max="9729" width="8.44140625" style="27" bestFit="1" customWidth="1"/>
    <col min="9730" max="9730" width="32.33203125" style="27" customWidth="1"/>
    <col min="9731" max="9980" width="8.88671875" style="27"/>
    <col min="9981" max="9981" width="12.88671875" style="27" customWidth="1"/>
    <col min="9982" max="9982" width="15.33203125" style="27" customWidth="1"/>
    <col min="9983" max="9983" width="15.77734375" style="27" customWidth="1"/>
    <col min="9984" max="9984" width="16.33203125" style="27" bestFit="1" customWidth="1"/>
    <col min="9985" max="9985" width="8.44140625" style="27" bestFit="1" customWidth="1"/>
    <col min="9986" max="9986" width="32.33203125" style="27" customWidth="1"/>
    <col min="9987" max="10236" width="8.88671875" style="27"/>
    <col min="10237" max="10237" width="12.88671875" style="27" customWidth="1"/>
    <col min="10238" max="10238" width="15.33203125" style="27" customWidth="1"/>
    <col min="10239" max="10239" width="15.77734375" style="27" customWidth="1"/>
    <col min="10240" max="10240" width="16.33203125" style="27" bestFit="1" customWidth="1"/>
    <col min="10241" max="10241" width="8.44140625" style="27" bestFit="1" customWidth="1"/>
    <col min="10242" max="10242" width="32.33203125" style="27" customWidth="1"/>
    <col min="10243" max="10492" width="8.88671875" style="27"/>
    <col min="10493" max="10493" width="12.88671875" style="27" customWidth="1"/>
    <col min="10494" max="10494" width="15.33203125" style="27" customWidth="1"/>
    <col min="10495" max="10495" width="15.77734375" style="27" customWidth="1"/>
    <col min="10496" max="10496" width="16.33203125" style="27" bestFit="1" customWidth="1"/>
    <col min="10497" max="10497" width="8.44140625" style="27" bestFit="1" customWidth="1"/>
    <col min="10498" max="10498" width="32.33203125" style="27" customWidth="1"/>
    <col min="10499" max="10748" width="8.88671875" style="27"/>
    <col min="10749" max="10749" width="12.88671875" style="27" customWidth="1"/>
    <col min="10750" max="10750" width="15.33203125" style="27" customWidth="1"/>
    <col min="10751" max="10751" width="15.77734375" style="27" customWidth="1"/>
    <col min="10752" max="10752" width="16.33203125" style="27" bestFit="1" customWidth="1"/>
    <col min="10753" max="10753" width="8.44140625" style="27" bestFit="1" customWidth="1"/>
    <col min="10754" max="10754" width="32.33203125" style="27" customWidth="1"/>
    <col min="10755" max="11004" width="8.88671875" style="27"/>
    <col min="11005" max="11005" width="12.88671875" style="27" customWidth="1"/>
    <col min="11006" max="11006" width="15.33203125" style="27" customWidth="1"/>
    <col min="11007" max="11007" width="15.77734375" style="27" customWidth="1"/>
    <col min="11008" max="11008" width="16.33203125" style="27" bestFit="1" customWidth="1"/>
    <col min="11009" max="11009" width="8.44140625" style="27" bestFit="1" customWidth="1"/>
    <col min="11010" max="11010" width="32.33203125" style="27" customWidth="1"/>
    <col min="11011" max="11260" width="8.88671875" style="27"/>
    <col min="11261" max="11261" width="12.88671875" style="27" customWidth="1"/>
    <col min="11262" max="11262" width="15.33203125" style="27" customWidth="1"/>
    <col min="11263" max="11263" width="15.77734375" style="27" customWidth="1"/>
    <col min="11264" max="11264" width="16.33203125" style="27" bestFit="1" customWidth="1"/>
    <col min="11265" max="11265" width="8.44140625" style="27" bestFit="1" customWidth="1"/>
    <col min="11266" max="11266" width="32.33203125" style="27" customWidth="1"/>
    <col min="11267" max="11516" width="8.88671875" style="27"/>
    <col min="11517" max="11517" width="12.88671875" style="27" customWidth="1"/>
    <col min="11518" max="11518" width="15.33203125" style="27" customWidth="1"/>
    <col min="11519" max="11519" width="15.77734375" style="27" customWidth="1"/>
    <col min="11520" max="11520" width="16.33203125" style="27" bestFit="1" customWidth="1"/>
    <col min="11521" max="11521" width="8.44140625" style="27" bestFit="1" customWidth="1"/>
    <col min="11522" max="11522" width="32.33203125" style="27" customWidth="1"/>
    <col min="11523" max="11772" width="8.88671875" style="27"/>
    <col min="11773" max="11773" width="12.88671875" style="27" customWidth="1"/>
    <col min="11774" max="11774" width="15.33203125" style="27" customWidth="1"/>
    <col min="11775" max="11775" width="15.77734375" style="27" customWidth="1"/>
    <col min="11776" max="11776" width="16.33203125" style="27" bestFit="1" customWidth="1"/>
    <col min="11777" max="11777" width="8.44140625" style="27" bestFit="1" customWidth="1"/>
    <col min="11778" max="11778" width="32.33203125" style="27" customWidth="1"/>
    <col min="11779" max="12028" width="8.88671875" style="27"/>
    <col min="12029" max="12029" width="12.88671875" style="27" customWidth="1"/>
    <col min="12030" max="12030" width="15.33203125" style="27" customWidth="1"/>
    <col min="12031" max="12031" width="15.77734375" style="27" customWidth="1"/>
    <col min="12032" max="12032" width="16.33203125" style="27" bestFit="1" customWidth="1"/>
    <col min="12033" max="12033" width="8.44140625" style="27" bestFit="1" customWidth="1"/>
    <col min="12034" max="12034" width="32.33203125" style="27" customWidth="1"/>
    <col min="12035" max="12284" width="8.88671875" style="27"/>
    <col min="12285" max="12285" width="12.88671875" style="27" customWidth="1"/>
    <col min="12286" max="12286" width="15.33203125" style="27" customWidth="1"/>
    <col min="12287" max="12287" width="15.77734375" style="27" customWidth="1"/>
    <col min="12288" max="12288" width="16.33203125" style="27" bestFit="1" customWidth="1"/>
    <col min="12289" max="12289" width="8.44140625" style="27" bestFit="1" customWidth="1"/>
    <col min="12290" max="12290" width="32.33203125" style="27" customWidth="1"/>
    <col min="12291" max="12540" width="8.88671875" style="27"/>
    <col min="12541" max="12541" width="12.88671875" style="27" customWidth="1"/>
    <col min="12542" max="12542" width="15.33203125" style="27" customWidth="1"/>
    <col min="12543" max="12543" width="15.77734375" style="27" customWidth="1"/>
    <col min="12544" max="12544" width="16.33203125" style="27" bestFit="1" customWidth="1"/>
    <col min="12545" max="12545" width="8.44140625" style="27" bestFit="1" customWidth="1"/>
    <col min="12546" max="12546" width="32.33203125" style="27" customWidth="1"/>
    <col min="12547" max="12796" width="8.88671875" style="27"/>
    <col min="12797" max="12797" width="12.88671875" style="27" customWidth="1"/>
    <col min="12798" max="12798" width="15.33203125" style="27" customWidth="1"/>
    <col min="12799" max="12799" width="15.77734375" style="27" customWidth="1"/>
    <col min="12800" max="12800" width="16.33203125" style="27" bestFit="1" customWidth="1"/>
    <col min="12801" max="12801" width="8.44140625" style="27" bestFit="1" customWidth="1"/>
    <col min="12802" max="12802" width="32.33203125" style="27" customWidth="1"/>
    <col min="12803" max="13052" width="8.88671875" style="27"/>
    <col min="13053" max="13053" width="12.88671875" style="27" customWidth="1"/>
    <col min="13054" max="13054" width="15.33203125" style="27" customWidth="1"/>
    <col min="13055" max="13055" width="15.77734375" style="27" customWidth="1"/>
    <col min="13056" max="13056" width="16.33203125" style="27" bestFit="1" customWidth="1"/>
    <col min="13057" max="13057" width="8.44140625" style="27" bestFit="1" customWidth="1"/>
    <col min="13058" max="13058" width="32.33203125" style="27" customWidth="1"/>
    <col min="13059" max="13308" width="8.88671875" style="27"/>
    <col min="13309" max="13309" width="12.88671875" style="27" customWidth="1"/>
    <col min="13310" max="13310" width="15.33203125" style="27" customWidth="1"/>
    <col min="13311" max="13311" width="15.77734375" style="27" customWidth="1"/>
    <col min="13312" max="13312" width="16.33203125" style="27" bestFit="1" customWidth="1"/>
    <col min="13313" max="13313" width="8.44140625" style="27" bestFit="1" customWidth="1"/>
    <col min="13314" max="13314" width="32.33203125" style="27" customWidth="1"/>
    <col min="13315" max="13564" width="8.88671875" style="27"/>
    <col min="13565" max="13565" width="12.88671875" style="27" customWidth="1"/>
    <col min="13566" max="13566" width="15.33203125" style="27" customWidth="1"/>
    <col min="13567" max="13567" width="15.77734375" style="27" customWidth="1"/>
    <col min="13568" max="13568" width="16.33203125" style="27" bestFit="1" customWidth="1"/>
    <col min="13569" max="13569" width="8.44140625" style="27" bestFit="1" customWidth="1"/>
    <col min="13570" max="13570" width="32.33203125" style="27" customWidth="1"/>
    <col min="13571" max="13820" width="8.88671875" style="27"/>
    <col min="13821" max="13821" width="12.88671875" style="27" customWidth="1"/>
    <col min="13822" max="13822" width="15.33203125" style="27" customWidth="1"/>
    <col min="13823" max="13823" width="15.77734375" style="27" customWidth="1"/>
    <col min="13824" max="13824" width="16.33203125" style="27" bestFit="1" customWidth="1"/>
    <col min="13825" max="13825" width="8.44140625" style="27" bestFit="1" customWidth="1"/>
    <col min="13826" max="13826" width="32.33203125" style="27" customWidth="1"/>
    <col min="13827" max="14076" width="8.88671875" style="27"/>
    <col min="14077" max="14077" width="12.88671875" style="27" customWidth="1"/>
    <col min="14078" max="14078" width="15.33203125" style="27" customWidth="1"/>
    <col min="14079" max="14079" width="15.77734375" style="27" customWidth="1"/>
    <col min="14080" max="14080" width="16.33203125" style="27" bestFit="1" customWidth="1"/>
    <col min="14081" max="14081" width="8.44140625" style="27" bestFit="1" customWidth="1"/>
    <col min="14082" max="14082" width="32.33203125" style="27" customWidth="1"/>
    <col min="14083" max="14332" width="8.88671875" style="27"/>
    <col min="14333" max="14333" width="12.88671875" style="27" customWidth="1"/>
    <col min="14334" max="14334" width="15.33203125" style="27" customWidth="1"/>
    <col min="14335" max="14335" width="15.77734375" style="27" customWidth="1"/>
    <col min="14336" max="14336" width="16.33203125" style="27" bestFit="1" customWidth="1"/>
    <col min="14337" max="14337" width="8.44140625" style="27" bestFit="1" customWidth="1"/>
    <col min="14338" max="14338" width="32.33203125" style="27" customWidth="1"/>
    <col min="14339" max="14588" width="8.88671875" style="27"/>
    <col min="14589" max="14589" width="12.88671875" style="27" customWidth="1"/>
    <col min="14590" max="14590" width="15.33203125" style="27" customWidth="1"/>
    <col min="14591" max="14591" width="15.77734375" style="27" customWidth="1"/>
    <col min="14592" max="14592" width="16.33203125" style="27" bestFit="1" customWidth="1"/>
    <col min="14593" max="14593" width="8.44140625" style="27" bestFit="1" customWidth="1"/>
    <col min="14594" max="14594" width="32.33203125" style="27" customWidth="1"/>
    <col min="14595" max="14844" width="8.88671875" style="27"/>
    <col min="14845" max="14845" width="12.88671875" style="27" customWidth="1"/>
    <col min="14846" max="14846" width="15.33203125" style="27" customWidth="1"/>
    <col min="14847" max="14847" width="15.77734375" style="27" customWidth="1"/>
    <col min="14848" max="14848" width="16.33203125" style="27" bestFit="1" customWidth="1"/>
    <col min="14849" max="14849" width="8.44140625" style="27" bestFit="1" customWidth="1"/>
    <col min="14850" max="14850" width="32.33203125" style="27" customWidth="1"/>
    <col min="14851" max="15100" width="8.88671875" style="27"/>
    <col min="15101" max="15101" width="12.88671875" style="27" customWidth="1"/>
    <col min="15102" max="15102" width="15.33203125" style="27" customWidth="1"/>
    <col min="15103" max="15103" width="15.77734375" style="27" customWidth="1"/>
    <col min="15104" max="15104" width="16.33203125" style="27" bestFit="1" customWidth="1"/>
    <col min="15105" max="15105" width="8.44140625" style="27" bestFit="1" customWidth="1"/>
    <col min="15106" max="15106" width="32.33203125" style="27" customWidth="1"/>
    <col min="15107" max="15356" width="8.88671875" style="27"/>
    <col min="15357" max="15357" width="12.88671875" style="27" customWidth="1"/>
    <col min="15358" max="15358" width="15.33203125" style="27" customWidth="1"/>
    <col min="15359" max="15359" width="15.77734375" style="27" customWidth="1"/>
    <col min="15360" max="15360" width="16.33203125" style="27" bestFit="1" customWidth="1"/>
    <col min="15361" max="15361" width="8.44140625" style="27" bestFit="1" customWidth="1"/>
    <col min="15362" max="15362" width="32.33203125" style="27" customWidth="1"/>
    <col min="15363" max="15612" width="8.88671875" style="27"/>
    <col min="15613" max="15613" width="12.88671875" style="27" customWidth="1"/>
    <col min="15614" max="15614" width="15.33203125" style="27" customWidth="1"/>
    <col min="15615" max="15615" width="15.77734375" style="27" customWidth="1"/>
    <col min="15616" max="15616" width="16.33203125" style="27" bestFit="1" customWidth="1"/>
    <col min="15617" max="15617" width="8.44140625" style="27" bestFit="1" customWidth="1"/>
    <col min="15618" max="15618" width="32.33203125" style="27" customWidth="1"/>
    <col min="15619" max="15868" width="8.88671875" style="27"/>
    <col min="15869" max="15869" width="12.88671875" style="27" customWidth="1"/>
    <col min="15870" max="15870" width="15.33203125" style="27" customWidth="1"/>
    <col min="15871" max="15871" width="15.77734375" style="27" customWidth="1"/>
    <col min="15872" max="15872" width="16.33203125" style="27" bestFit="1" customWidth="1"/>
    <col min="15873" max="15873" width="8.44140625" style="27" bestFit="1" customWidth="1"/>
    <col min="15874" max="15874" width="32.33203125" style="27" customWidth="1"/>
    <col min="15875" max="16124" width="8.88671875" style="27"/>
    <col min="16125" max="16125" width="12.88671875" style="27" customWidth="1"/>
    <col min="16126" max="16126" width="15.33203125" style="27" customWidth="1"/>
    <col min="16127" max="16127" width="15.77734375" style="27" customWidth="1"/>
    <col min="16128" max="16128" width="16.33203125" style="27" bestFit="1" customWidth="1"/>
    <col min="16129" max="16129" width="8.44140625" style="27" bestFit="1" customWidth="1"/>
    <col min="16130" max="16130" width="32.33203125" style="27" customWidth="1"/>
    <col min="16131" max="16379" width="8.88671875" style="27"/>
    <col min="16380" max="16384" width="9" style="27" customWidth="1"/>
  </cols>
  <sheetData>
    <row r="1" spans="1:10" x14ac:dyDescent="0.2">
      <c r="A1" s="24" t="s">
        <v>99</v>
      </c>
      <c r="B1" s="25"/>
      <c r="C1" s="24"/>
      <c r="D1" s="24"/>
      <c r="E1" s="24"/>
      <c r="F1" s="24"/>
      <c r="G1" s="24"/>
      <c r="H1" s="24"/>
      <c r="I1" s="87"/>
      <c r="J1" s="24"/>
    </row>
    <row r="2" spans="1:10" x14ac:dyDescent="0.2">
      <c r="A2" s="87"/>
      <c r="B2" s="25"/>
      <c r="C2" s="24"/>
      <c r="D2" s="24"/>
      <c r="E2" s="24"/>
      <c r="F2" s="24"/>
      <c r="G2" s="24"/>
      <c r="H2" s="24"/>
      <c r="I2" s="87"/>
      <c r="J2" s="24"/>
    </row>
    <row r="3" spans="1:10" x14ac:dyDescent="0.2">
      <c r="A3" s="248" t="s">
        <v>32</v>
      </c>
      <c r="B3" s="248"/>
      <c r="C3" s="248"/>
      <c r="D3" s="248"/>
      <c r="E3" s="248"/>
      <c r="F3" s="248"/>
      <c r="G3" s="248"/>
      <c r="H3" s="248"/>
      <c r="I3" s="248"/>
      <c r="J3" s="248"/>
    </row>
    <row r="4" spans="1:10" x14ac:dyDescent="0.2">
      <c r="A4" s="28"/>
      <c r="B4" s="29"/>
      <c r="C4" s="86"/>
      <c r="D4" s="86"/>
      <c r="E4" s="86"/>
      <c r="F4" s="86"/>
      <c r="G4" s="86"/>
      <c r="H4" s="86"/>
      <c r="I4" s="28"/>
      <c r="J4" s="86"/>
    </row>
    <row r="5" spans="1:10" ht="34.5" customHeight="1" x14ac:dyDescent="0.2">
      <c r="A5" s="249" t="s">
        <v>33</v>
      </c>
      <c r="B5" s="251" t="s">
        <v>34</v>
      </c>
      <c r="C5" s="252" t="s">
        <v>35</v>
      </c>
      <c r="D5" s="253"/>
      <c r="E5" s="254" t="s">
        <v>36</v>
      </c>
      <c r="F5" s="255"/>
      <c r="G5" s="255"/>
      <c r="H5" s="256"/>
      <c r="I5" s="257" t="s">
        <v>37</v>
      </c>
      <c r="J5" s="251" t="s">
        <v>38</v>
      </c>
    </row>
    <row r="6" spans="1:10" ht="34.5" customHeight="1" x14ac:dyDescent="0.2">
      <c r="A6" s="250"/>
      <c r="B6" s="250"/>
      <c r="C6" s="31" t="s">
        <v>39</v>
      </c>
      <c r="D6" s="31" t="s">
        <v>40</v>
      </c>
      <c r="E6" s="32" t="s">
        <v>41</v>
      </c>
      <c r="F6" s="33" t="s">
        <v>42</v>
      </c>
      <c r="G6" s="33" t="s">
        <v>43</v>
      </c>
      <c r="H6" s="33" t="s">
        <v>44</v>
      </c>
      <c r="I6" s="250"/>
      <c r="J6" s="250"/>
    </row>
    <row r="7" spans="1:10" x14ac:dyDescent="0.2">
      <c r="A7" s="34">
        <v>1</v>
      </c>
      <c r="B7" s="35" t="s">
        <v>88</v>
      </c>
      <c r="C7" s="36" t="s">
        <v>136</v>
      </c>
      <c r="D7" s="37" t="s">
        <v>127</v>
      </c>
      <c r="E7" s="38" t="s">
        <v>100</v>
      </c>
      <c r="F7" s="38">
        <v>60</v>
      </c>
      <c r="G7" s="38">
        <v>1</v>
      </c>
      <c r="H7" s="38">
        <v>1</v>
      </c>
      <c r="I7" s="33" t="s">
        <v>101</v>
      </c>
      <c r="J7" s="39" t="s">
        <v>102</v>
      </c>
    </row>
    <row r="8" spans="1:10" x14ac:dyDescent="0.2">
      <c r="A8" s="34">
        <v>2</v>
      </c>
      <c r="B8" s="35"/>
      <c r="C8" s="36"/>
      <c r="D8" s="37"/>
      <c r="E8" s="38"/>
      <c r="F8" s="38"/>
      <c r="G8" s="38"/>
      <c r="H8" s="38"/>
      <c r="I8" s="33"/>
      <c r="J8" s="39"/>
    </row>
    <row r="9" spans="1:10" x14ac:dyDescent="0.2">
      <c r="A9" s="34">
        <v>3</v>
      </c>
      <c r="B9" s="35"/>
      <c r="C9" s="36"/>
      <c r="D9" s="37"/>
      <c r="E9" s="38"/>
      <c r="F9" s="38"/>
      <c r="G9" s="38"/>
      <c r="H9" s="38"/>
      <c r="I9" s="33"/>
      <c r="J9" s="39"/>
    </row>
    <row r="10" spans="1:10" x14ac:dyDescent="0.2">
      <c r="A10" s="34">
        <v>4</v>
      </c>
      <c r="B10" s="35"/>
      <c r="C10" s="36"/>
      <c r="D10" s="37"/>
      <c r="E10" s="38"/>
      <c r="F10" s="38"/>
      <c r="G10" s="38"/>
      <c r="H10" s="38"/>
      <c r="I10" s="33"/>
      <c r="J10" s="39"/>
    </row>
    <row r="11" spans="1:10" x14ac:dyDescent="0.2">
      <c r="A11" s="34">
        <v>5</v>
      </c>
      <c r="B11" s="35"/>
      <c r="C11" s="36"/>
      <c r="D11" s="37"/>
      <c r="E11" s="38"/>
      <c r="F11" s="38"/>
      <c r="G11" s="38"/>
      <c r="H11" s="38"/>
      <c r="I11" s="33"/>
      <c r="J11" s="39"/>
    </row>
    <row r="12" spans="1:10" x14ac:dyDescent="0.2">
      <c r="A12" s="34">
        <v>6</v>
      </c>
      <c r="B12" s="35"/>
      <c r="C12" s="36"/>
      <c r="D12" s="37"/>
      <c r="E12" s="38"/>
      <c r="F12" s="38"/>
      <c r="G12" s="38"/>
      <c r="H12" s="38"/>
      <c r="I12" s="33"/>
      <c r="J12" s="39"/>
    </row>
    <row r="13" spans="1:10" x14ac:dyDescent="0.2">
      <c r="A13" s="34">
        <v>7</v>
      </c>
      <c r="B13" s="35"/>
      <c r="C13" s="36"/>
      <c r="D13" s="37"/>
      <c r="E13" s="38"/>
      <c r="F13" s="38"/>
      <c r="G13" s="38"/>
      <c r="H13" s="38"/>
      <c r="I13" s="33"/>
      <c r="J13" s="37"/>
    </row>
    <row r="14" spans="1:10" x14ac:dyDescent="0.2">
      <c r="A14" s="34">
        <v>8</v>
      </c>
      <c r="B14" s="35"/>
      <c r="C14" s="36"/>
      <c r="D14" s="37"/>
      <c r="E14" s="38"/>
      <c r="F14" s="38"/>
      <c r="G14" s="38"/>
      <c r="H14" s="38"/>
      <c r="I14" s="33"/>
      <c r="J14" s="37"/>
    </row>
    <row r="15" spans="1:10" x14ac:dyDescent="0.2">
      <c r="A15" s="34">
        <v>9</v>
      </c>
      <c r="B15" s="35"/>
      <c r="C15" s="36"/>
      <c r="D15" s="37"/>
      <c r="E15" s="38"/>
      <c r="F15" s="38"/>
      <c r="G15" s="38"/>
      <c r="H15" s="38"/>
      <c r="I15" s="33"/>
      <c r="J15" s="37"/>
    </row>
    <row r="16" spans="1:10" x14ac:dyDescent="0.2">
      <c r="A16" s="34">
        <v>10</v>
      </c>
      <c r="B16" s="35"/>
      <c r="C16" s="36"/>
      <c r="D16" s="37"/>
      <c r="E16" s="38"/>
      <c r="F16" s="38"/>
      <c r="G16" s="38"/>
      <c r="H16" s="38"/>
      <c r="I16" s="33"/>
      <c r="J16" s="37"/>
    </row>
    <row r="17" spans="1:12" x14ac:dyDescent="0.2">
      <c r="A17" s="40"/>
      <c r="B17" s="40"/>
      <c r="C17" s="40"/>
      <c r="D17" s="40"/>
      <c r="E17" s="40"/>
      <c r="F17" s="40"/>
      <c r="G17" s="40"/>
    </row>
    <row r="18" spans="1:12" x14ac:dyDescent="0.2">
      <c r="A18" s="40"/>
      <c r="B18" s="40"/>
      <c r="C18" s="40"/>
      <c r="D18" s="40"/>
      <c r="E18" s="40"/>
      <c r="F18" s="40"/>
      <c r="G18" s="43"/>
      <c r="J18" s="92" t="s">
        <v>103</v>
      </c>
      <c r="K18" s="40"/>
      <c r="L18" s="85"/>
    </row>
    <row r="19" spans="1:12" x14ac:dyDescent="0.2">
      <c r="A19" s="40"/>
      <c r="B19" s="40"/>
      <c r="C19" s="40"/>
      <c r="D19" s="40"/>
      <c r="E19" s="40"/>
      <c r="F19" s="40"/>
      <c r="G19" s="40"/>
    </row>
    <row r="20" spans="1:12" ht="13.2" customHeight="1" x14ac:dyDescent="0.2">
      <c r="A20" s="40"/>
      <c r="B20" s="244"/>
      <c r="C20" s="244"/>
      <c r="D20" s="244"/>
      <c r="E20" s="244"/>
      <c r="F20" s="244"/>
      <c r="G20" s="244"/>
    </row>
    <row r="21" spans="1:12" x14ac:dyDescent="0.2">
      <c r="A21" s="40"/>
      <c r="B21" s="84"/>
      <c r="C21" s="84"/>
      <c r="D21" s="84"/>
      <c r="E21" s="84"/>
      <c r="F21" s="84"/>
      <c r="G21" s="84"/>
    </row>
    <row r="22" spans="1:12" x14ac:dyDescent="0.2">
      <c r="A22" s="40"/>
      <c r="B22" s="84"/>
      <c r="C22" s="84"/>
      <c r="D22" s="84"/>
      <c r="E22" s="84"/>
      <c r="F22" s="84"/>
      <c r="G22" s="84"/>
    </row>
    <row r="23" spans="1:12" x14ac:dyDescent="0.2">
      <c r="A23" s="40"/>
      <c r="B23" s="84"/>
      <c r="C23" s="84"/>
      <c r="D23" s="84"/>
      <c r="E23" s="84"/>
      <c r="F23" s="84"/>
      <c r="G23" s="84"/>
    </row>
    <row r="24" spans="1:12" x14ac:dyDescent="0.2">
      <c r="A24" s="40"/>
      <c r="B24" s="84"/>
      <c r="C24" s="84"/>
      <c r="D24" s="84"/>
      <c r="E24" s="84"/>
      <c r="F24" s="84"/>
      <c r="G24" s="84"/>
    </row>
    <row r="25" spans="1:12" x14ac:dyDescent="0.2">
      <c r="A25" s="40"/>
      <c r="B25" s="84"/>
      <c r="C25" s="84"/>
      <c r="D25" s="84"/>
      <c r="E25" s="84"/>
      <c r="F25" s="84"/>
      <c r="G25" s="84"/>
    </row>
    <row r="26" spans="1:12" x14ac:dyDescent="0.2">
      <c r="A26" s="40"/>
      <c r="B26" s="84"/>
      <c r="C26" s="84"/>
      <c r="D26" s="84"/>
      <c r="E26" s="84"/>
      <c r="F26" s="84"/>
      <c r="G26" s="84"/>
    </row>
    <row r="27" spans="1:12" x14ac:dyDescent="0.2">
      <c r="A27" s="40"/>
      <c r="B27" s="40"/>
      <c r="C27" s="40"/>
      <c r="D27" s="40"/>
      <c r="E27" s="40"/>
      <c r="F27" s="245"/>
      <c r="G27" s="245"/>
      <c r="I27" s="86" t="s">
        <v>135</v>
      </c>
      <c r="J27" s="86"/>
    </row>
    <row r="28" spans="1:12" x14ac:dyDescent="0.2">
      <c r="A28" s="40"/>
      <c r="B28" s="40"/>
      <c r="C28" s="40"/>
      <c r="D28" s="40"/>
      <c r="E28" s="40"/>
      <c r="F28" s="245"/>
      <c r="G28" s="245"/>
      <c r="I28" s="247" t="s">
        <v>134</v>
      </c>
      <c r="J28" s="247"/>
    </row>
    <row r="29" spans="1:12" x14ac:dyDescent="0.2">
      <c r="A29" s="40"/>
      <c r="B29" s="40"/>
      <c r="C29" s="40"/>
      <c r="D29" s="40"/>
      <c r="E29" s="40"/>
      <c r="F29" s="85"/>
      <c r="G29" s="85"/>
    </row>
    <row r="30" spans="1:12" x14ac:dyDescent="0.2">
      <c r="A30" s="40"/>
      <c r="B30" s="40"/>
      <c r="C30" s="40"/>
      <c r="D30" s="40"/>
      <c r="E30" s="40"/>
      <c r="F30" s="40"/>
      <c r="G30" s="40"/>
    </row>
    <row r="31" spans="1:12" x14ac:dyDescent="0.2">
      <c r="A31" s="40"/>
      <c r="B31" s="40"/>
      <c r="C31" s="40"/>
      <c r="D31" s="40"/>
      <c r="E31" s="40"/>
      <c r="F31" s="40"/>
      <c r="G31" s="40"/>
    </row>
    <row r="32" spans="1:12" x14ac:dyDescent="0.2">
      <c r="A32" s="40"/>
      <c r="B32" s="40"/>
      <c r="C32" s="40"/>
      <c r="D32" s="40"/>
      <c r="E32" s="40"/>
      <c r="F32" s="40"/>
      <c r="G32" s="40"/>
    </row>
    <row r="33" spans="1:7" x14ac:dyDescent="0.2">
      <c r="A33" s="40"/>
      <c r="B33" s="40"/>
      <c r="C33" s="40"/>
      <c r="D33" s="40"/>
      <c r="E33" s="40"/>
      <c r="F33" s="40"/>
      <c r="G33" s="40"/>
    </row>
  </sheetData>
  <mergeCells count="11">
    <mergeCell ref="B20:G20"/>
    <mergeCell ref="F27:G27"/>
    <mergeCell ref="F28:G28"/>
    <mergeCell ref="I28:J28"/>
    <mergeCell ref="A3:J3"/>
    <mergeCell ref="A5:A6"/>
    <mergeCell ref="B5:B6"/>
    <mergeCell ref="C5:D5"/>
    <mergeCell ref="E5:H5"/>
    <mergeCell ref="I5:I6"/>
    <mergeCell ref="J5:J6"/>
  </mergeCells>
  <phoneticPr fontId="5"/>
  <dataValidations count="3">
    <dataValidation imeMode="halfKatakana" allowBlank="1" showInputMessage="1" showErrorMessage="1" sqref="C7:C16"/>
    <dataValidation type="list" allowBlank="1" showInputMessage="1" showErrorMessage="1" sqref="I7:I16">
      <formula1>"M,F"</formula1>
    </dataValidation>
    <dataValidation type="list" allowBlank="1" showInputMessage="1" showErrorMessage="1" sqref="E7:E16">
      <formula1>"T,S,H"</formula1>
    </dataValidation>
  </dataValidations>
  <pageMargins left="0.6692913385826772" right="0.35433070866141736" top="0.55000000000000004" bottom="0.47" header="0.31496062992125984" footer="0.24"/>
  <pageSetup paperSize="9" scale="75"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①申請書</vt:lpstr>
      <vt:lpstr>①申請書【記載例】</vt:lpstr>
      <vt:lpstr>②役員等氏名一覧表（第１号様式付表）</vt:lpstr>
      <vt:lpstr>④役員等氏名一覧表（第１号様式付表）【記載例】</vt:lpstr>
      <vt:lpstr>①申請書!Print_Area</vt:lpstr>
      <vt:lpstr>①申請書【記載例】!Print_Area</vt:lpstr>
      <vt:lpstr>'②役員等氏名一覧表（第１号様式付表）'!Print_Area</vt:lpstr>
      <vt:lpstr>'④役員等氏名一覧表（第１号様式付表）【記載例】'!Print_Area</vt:lpstr>
      <vt:lpstr>'②役員等氏名一覧表（第１号様式付表）'!Print_Titles</vt:lpstr>
      <vt:lpstr>'④役員等氏名一覧表（第１号様式付表）【記載例】'!Print_Titles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2025-05-29T05:11:52Z</cp:lastPrinted>
  <dcterms:created xsi:type="dcterms:W3CDTF">2021-04-16T03:01:36Z</dcterms:created>
  <dcterms:modified xsi:type="dcterms:W3CDTF">2025-06-06T00:53:35Z</dcterms:modified>
</cp:coreProperties>
</file>