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drawings/drawing2.xml" ContentType="application/vnd.openxmlformats-officedocument.drawing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kfs01\s0702\04_積算システムグループ\52_快適トイレ\11_最終版\"/>
    </mc:Choice>
  </mc:AlternateContent>
  <bookViews>
    <workbookView xWindow="8508" yWindow="0" windowWidth="28800" windowHeight="12300" activeTab="2"/>
  </bookViews>
  <sheets>
    <sheet name="実施計画（受注者）" sheetId="1" r:id="rId1"/>
    <sheet name="チェックシート（監督員）" sheetId="2" r:id="rId2"/>
    <sheet name="報告書（受注者）" sheetId="3" r:id="rId3"/>
  </sheets>
  <definedNames>
    <definedName name="_xlnm.Print_Area" localSheetId="1">'チェックシート（監督員）'!$A$1:$S$38</definedName>
    <definedName name="_xlnm.Print_Area" localSheetId="0">'実施計画（受注者）'!$A$1:$R$44</definedName>
    <definedName name="_xlnm.Print_Area" localSheetId="2">'報告書（受注者）'!$A$1:$R$98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" i="2" l="1"/>
  <c r="I9" i="2"/>
  <c r="P41" i="1"/>
  <c r="G38" i="2"/>
  <c r="J10" i="3" l="1"/>
  <c r="P10" i="3" s="1"/>
  <c r="K16" i="3" s="1"/>
  <c r="K18" i="3" s="1"/>
  <c r="K20" i="3" s="1"/>
  <c r="K22" i="3" s="1"/>
  <c r="K24" i="3" s="1"/>
  <c r="F13" i="3" l="1"/>
  <c r="F12" i="3"/>
  <c r="F11" i="3"/>
  <c r="K6" i="3"/>
  <c r="F5" i="3"/>
  <c r="F4" i="3"/>
  <c r="F12" i="2"/>
  <c r="F11" i="2"/>
  <c r="F10" i="2"/>
  <c r="I7" i="2"/>
  <c r="I6" i="2"/>
  <c r="F5" i="2"/>
  <c r="F4" i="2"/>
  <c r="J10" i="1" l="1"/>
  <c r="P10" i="1" l="1"/>
  <c r="K16" i="1" s="1"/>
  <c r="K18" i="1" s="1"/>
</calcChain>
</file>

<file path=xl/sharedStrings.xml><?xml version="1.0" encoding="utf-8"?>
<sst xmlns="http://schemas.openxmlformats.org/spreadsheetml/2006/main" count="158" uniqueCount="88">
  <si>
    <t>工事名</t>
    <rPh sb="0" eb="2">
      <t>コウジ</t>
    </rPh>
    <rPh sb="2" eb="3">
      <t>メイ</t>
    </rPh>
    <phoneticPr fontId="2"/>
  </si>
  <si>
    <t>受注者</t>
    <rPh sb="0" eb="3">
      <t>ジュチュウシャ</t>
    </rPh>
    <phoneticPr fontId="2"/>
  </si>
  <si>
    <t>工事期間</t>
    <rPh sb="0" eb="2">
      <t>コウジ</t>
    </rPh>
    <rPh sb="2" eb="4">
      <t>キカン</t>
    </rPh>
    <phoneticPr fontId="2"/>
  </si>
  <si>
    <t>レンタル会社名</t>
    <rPh sb="4" eb="6">
      <t>カイシャ</t>
    </rPh>
    <rPh sb="6" eb="7">
      <t>メイ</t>
    </rPh>
    <phoneticPr fontId="2"/>
  </si>
  <si>
    <t>メーカー名</t>
    <rPh sb="4" eb="5">
      <t>メイ</t>
    </rPh>
    <phoneticPr fontId="2"/>
  </si>
  <si>
    <t>製品名（型式）</t>
    <rPh sb="0" eb="3">
      <t>セイヒンメイ</t>
    </rPh>
    <rPh sb="4" eb="6">
      <t>カタシキ</t>
    </rPh>
    <phoneticPr fontId="2"/>
  </si>
  <si>
    <t>（予定・見積）</t>
    <rPh sb="1" eb="3">
      <t>ヨテイ</t>
    </rPh>
    <rPh sb="4" eb="6">
      <t>ミツモ</t>
    </rPh>
    <phoneticPr fontId="2"/>
  </si>
  <si>
    <t>快適トイレ実施計画（施工計画書添付用）</t>
    <rPh sb="0" eb="2">
      <t>カイテキ</t>
    </rPh>
    <rPh sb="5" eb="7">
      <t>ジッシ</t>
    </rPh>
    <rPh sb="7" eb="9">
      <t>ケイカク</t>
    </rPh>
    <rPh sb="10" eb="12">
      <t>セコウ</t>
    </rPh>
    <rPh sb="12" eb="15">
      <t>ケイカクショ</t>
    </rPh>
    <rPh sb="15" eb="17">
      <t>テンプ</t>
    </rPh>
    <rPh sb="17" eb="18">
      <t>ヨウ</t>
    </rPh>
    <phoneticPr fontId="2"/>
  </si>
  <si>
    <t>様式１</t>
    <rPh sb="0" eb="2">
      <t>ヨウシキ</t>
    </rPh>
    <phoneticPr fontId="2"/>
  </si>
  <si>
    <t>① 洋式便座</t>
    <phoneticPr fontId="3"/>
  </si>
  <si>
    <t>③ 臭い逆流防止機能（フラッパー機能）</t>
    <phoneticPr fontId="3"/>
  </si>
  <si>
    <t>④ 容易に開かない施錠機能（二重ロック等）</t>
    <phoneticPr fontId="3"/>
  </si>
  <si>
    <t>⑧ 入口の目隠しの設置</t>
    <phoneticPr fontId="3"/>
  </si>
  <si>
    <t>⑩ 鏡付きの洗面台</t>
    <phoneticPr fontId="3"/>
  </si>
  <si>
    <t>⑪ 便座除菌シート等の衛生用品</t>
    <phoneticPr fontId="3"/>
  </si>
  <si>
    <t>⑫ 室内寸法900×900mm 以上（半畳程度以上）</t>
    <phoneticPr fontId="3"/>
  </si>
  <si>
    <t>⑬ 擬音装置</t>
    <phoneticPr fontId="3"/>
  </si>
  <si>
    <t>⑯ 窓など室内温度の調整が可能な設備</t>
    <phoneticPr fontId="3"/>
  </si>
  <si>
    <t>⑰ 小物置き場等（トイレットペーパー予備置き場）</t>
    <phoneticPr fontId="3"/>
  </si>
  <si>
    <t>快適トイレ自動判定</t>
    <rPh sb="0" eb="2">
      <t>カイテキ</t>
    </rPh>
    <rPh sb="5" eb="7">
      <t>ジドウ</t>
    </rPh>
    <rPh sb="7" eb="9">
      <t>ハンテイ</t>
    </rPh>
    <phoneticPr fontId="2"/>
  </si>
  <si>
    <t>必ず実施するもの</t>
    <rPh sb="0" eb="1">
      <t>カナラ</t>
    </rPh>
    <rPh sb="2" eb="4">
      <t>ジッシ</t>
    </rPh>
    <phoneticPr fontId="2"/>
  </si>
  <si>
    <t>より快適とするもの
（実施は任意）</t>
    <rPh sb="2" eb="4">
      <t>カイテキ</t>
    </rPh>
    <rPh sb="11" eb="13">
      <t>ジッシ</t>
    </rPh>
    <rPh sb="14" eb="16">
      <t>ニンイ</t>
    </rPh>
    <phoneticPr fontId="2"/>
  </si>
  <si>
    <t>〇〇〇〇〇〇〇〇〇工事</t>
    <rPh sb="9" eb="11">
      <t>コウジ</t>
    </rPh>
    <phoneticPr fontId="2"/>
  </si>
  <si>
    <t>□□□□□建設㈱</t>
    <rPh sb="5" eb="7">
      <t>ケンセツ</t>
    </rPh>
    <phoneticPr fontId="2"/>
  </si>
  <si>
    <t>カ月</t>
    <rPh sb="1" eb="2">
      <t>ゲツ</t>
    </rPh>
    <phoneticPr fontId="2"/>
  </si>
  <si>
    <t>日間</t>
    <rPh sb="0" eb="1">
      <t>ニチ</t>
    </rPh>
    <rPh sb="1" eb="2">
      <t>カン</t>
    </rPh>
    <phoneticPr fontId="2"/>
  </si>
  <si>
    <t>快適トイレの仕様</t>
    <rPh sb="0" eb="2">
      <t>カイテキ</t>
    </rPh>
    <rPh sb="6" eb="8">
      <t>シヨウ</t>
    </rPh>
    <phoneticPr fontId="3"/>
  </si>
  <si>
    <t>△△△△リース㈱</t>
    <phoneticPr fontId="2"/>
  </si>
  <si>
    <t>☆☆☆☆☆☆</t>
    <phoneticPr fontId="2"/>
  </si>
  <si>
    <t>◇◇◇◇トイレ（Ａ-１２３４）</t>
    <phoneticPr fontId="2"/>
  </si>
  <si>
    <t>設置基数</t>
    <rPh sb="0" eb="2">
      <t>セッチ</t>
    </rPh>
    <rPh sb="2" eb="4">
      <t>キスウ</t>
    </rPh>
    <phoneticPr fontId="2"/>
  </si>
  <si>
    <t>基</t>
    <rPh sb="0" eb="1">
      <t>キ</t>
    </rPh>
    <phoneticPr fontId="2"/>
  </si>
  <si>
    <t>円</t>
    <rPh sb="0" eb="1">
      <t>エン</t>
    </rPh>
    <phoneticPr fontId="2"/>
  </si>
  <si>
    <t>円/基・月</t>
    <rPh sb="0" eb="1">
      <t>エン</t>
    </rPh>
    <rPh sb="2" eb="3">
      <t>キ</t>
    </rPh>
    <rPh sb="4" eb="5">
      <t>ツキ</t>
    </rPh>
    <phoneticPr fontId="2"/>
  </si>
  <si>
    <t>快適トイレ配置
予定期間</t>
    <rPh sb="0" eb="2">
      <t>カイテキ</t>
    </rPh>
    <rPh sb="5" eb="7">
      <t>ハイチ</t>
    </rPh>
    <rPh sb="8" eb="10">
      <t>ヨテイ</t>
    </rPh>
    <rPh sb="10" eb="12">
      <t>キカン</t>
    </rPh>
    <phoneticPr fontId="2"/>
  </si>
  <si>
    <t>期間（Ａ）</t>
    <rPh sb="0" eb="2">
      <t>キカン</t>
    </rPh>
    <phoneticPr fontId="2"/>
  </si>
  <si>
    <t>自　：</t>
    <rPh sb="0" eb="1">
      <t>ジ</t>
    </rPh>
    <phoneticPr fontId="2"/>
  </si>
  <si>
    <t>至　：</t>
    <rPh sb="0" eb="1">
      <t>イタ</t>
    </rPh>
    <phoneticPr fontId="2"/>
  </si>
  <si>
    <t>令和　年　月　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</si>
  <si>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様式２</t>
    <rPh sb="0" eb="2">
      <t>ヨウシキ</t>
    </rPh>
    <phoneticPr fontId="2"/>
  </si>
  <si>
    <t>監督員氏名</t>
    <rPh sb="0" eb="3">
      <t>カントクイン</t>
    </rPh>
    <rPh sb="3" eb="5">
      <t>シメイ</t>
    </rPh>
    <phoneticPr fontId="2"/>
  </si>
  <si>
    <t>快適トイレ判定</t>
    <rPh sb="0" eb="2">
      <t>カイテキ</t>
    </rPh>
    <rPh sb="5" eb="7">
      <t>ハンテイ</t>
    </rPh>
    <phoneticPr fontId="2"/>
  </si>
  <si>
    <t>技師　〇〇　〇〇</t>
    <rPh sb="0" eb="2">
      <t>ギシ</t>
    </rPh>
    <phoneticPr fontId="2"/>
  </si>
  <si>
    <t>監督員</t>
    <rPh sb="0" eb="3">
      <t>カントクイン</t>
    </rPh>
    <phoneticPr fontId="2"/>
  </si>
  <si>
    <t>様式３</t>
    <rPh sb="0" eb="2">
      <t>ヨウシキ</t>
    </rPh>
    <phoneticPr fontId="2"/>
  </si>
  <si>
    <t>快適トイレ報告書</t>
    <rPh sb="0" eb="2">
      <t>カイテキ</t>
    </rPh>
    <rPh sb="5" eb="8">
      <t>ホウコクショ</t>
    </rPh>
    <phoneticPr fontId="2"/>
  </si>
  <si>
    <t>快適トイレチェックシート</t>
    <rPh sb="0" eb="2">
      <t>カイテキ</t>
    </rPh>
    <phoneticPr fontId="2"/>
  </si>
  <si>
    <t>１基当たり
積算上の差額（Ｅ）
〔Ｄ-10,000〕</t>
    <rPh sb="1" eb="2">
      <t>キ</t>
    </rPh>
    <rPh sb="2" eb="3">
      <t>ア</t>
    </rPh>
    <rPh sb="6" eb="8">
      <t>セキサン</t>
    </rPh>
    <rPh sb="8" eb="9">
      <t>ジョウ</t>
    </rPh>
    <rPh sb="10" eb="12">
      <t>サガク</t>
    </rPh>
    <phoneticPr fontId="2"/>
  </si>
  <si>
    <t>１基当たり
積算計上額（Ｆ）
〔上限51,000円/基・月〕</t>
    <rPh sb="1" eb="2">
      <t>キ</t>
    </rPh>
    <rPh sb="2" eb="3">
      <t>ア</t>
    </rPh>
    <rPh sb="6" eb="8">
      <t>セキサン</t>
    </rPh>
    <rPh sb="8" eb="10">
      <t>ケイジョウ</t>
    </rPh>
    <rPh sb="10" eb="11">
      <t>ガク</t>
    </rPh>
    <rPh sb="16" eb="18">
      <t>ジョウゲン</t>
    </rPh>
    <rPh sb="24" eb="25">
      <t>エン</t>
    </rPh>
    <rPh sb="26" eb="27">
      <t>キ</t>
    </rPh>
    <rPh sb="28" eb="29">
      <t>ツキ</t>
    </rPh>
    <phoneticPr fontId="2"/>
  </si>
  <si>
    <t>円/月</t>
    <rPh sb="0" eb="1">
      <t>エン</t>
    </rPh>
    <rPh sb="2" eb="3">
      <t>ツキ</t>
    </rPh>
    <phoneticPr fontId="2"/>
  </si>
  <si>
    <t>快適トイレ費用</t>
    <rPh sb="0" eb="2">
      <t>カイテキ</t>
    </rPh>
    <rPh sb="5" eb="7">
      <t>ヒヨウ</t>
    </rPh>
    <phoneticPr fontId="2"/>
  </si>
  <si>
    <t>予定費用（Ｃ）</t>
    <rPh sb="0" eb="2">
      <t>ヨテイ</t>
    </rPh>
    <rPh sb="2" eb="4">
      <t>ヒヨウ</t>
    </rPh>
    <phoneticPr fontId="2"/>
  </si>
  <si>
    <t>※予定費用は、基本料金＋月当たりリース料×リース期間</t>
    <rPh sb="1" eb="3">
      <t>ヨテイ</t>
    </rPh>
    <rPh sb="3" eb="5">
      <t>ヒヨウ</t>
    </rPh>
    <rPh sb="7" eb="9">
      <t>キホン</t>
    </rPh>
    <rPh sb="9" eb="11">
      <t>リョウキン</t>
    </rPh>
    <rPh sb="12" eb="14">
      <t>ツキア</t>
    </rPh>
    <rPh sb="19" eb="20">
      <t>リョウ</t>
    </rPh>
    <rPh sb="24" eb="26">
      <t>キカン</t>
    </rPh>
    <phoneticPr fontId="2"/>
  </si>
  <si>
    <t>・</t>
    <phoneticPr fontId="2"/>
  </si>
  <si>
    <t>確認年月日</t>
    <rPh sb="0" eb="2">
      <t>カクニン</t>
    </rPh>
    <rPh sb="2" eb="5">
      <t>ネンガッピ</t>
    </rPh>
    <phoneticPr fontId="2"/>
  </si>
  <si>
    <t>：</t>
    <phoneticPr fontId="2"/>
  </si>
  <si>
    <t>様式３（裏面）</t>
    <rPh sb="0" eb="2">
      <t>ヨウシキ</t>
    </rPh>
    <rPh sb="4" eb="6">
      <t>ウラメン</t>
    </rPh>
    <phoneticPr fontId="2"/>
  </si>
  <si>
    <t>⑨ サニタリーボックス</t>
    <phoneticPr fontId="3"/>
  </si>
  <si>
    <t>設置基数（Ｂ）</t>
    <rPh sb="0" eb="2">
      <t>セッチ</t>
    </rPh>
    <rPh sb="2" eb="4">
      <t>キスウ</t>
    </rPh>
    <phoneticPr fontId="2"/>
  </si>
  <si>
    <t>トイレの全景の写真を裏面に添付すること。</t>
    <rPh sb="4" eb="6">
      <t>ゼンケイ</t>
    </rPh>
    <rPh sb="7" eb="9">
      <t>シャシン</t>
    </rPh>
    <rPh sb="10" eb="12">
      <t>ウラメン</t>
    </rPh>
    <rPh sb="13" eb="15">
      <t>テンプ</t>
    </rPh>
    <phoneticPr fontId="2"/>
  </si>
  <si>
    <t>１基当たり
予定月額費用（Ｄ）
〔Ｃ/（Ａ×Ｂ）〕</t>
    <rPh sb="1" eb="2">
      <t>キ</t>
    </rPh>
    <rPh sb="2" eb="3">
      <t>ア</t>
    </rPh>
    <rPh sb="6" eb="8">
      <t>ヨテイ</t>
    </rPh>
    <rPh sb="8" eb="10">
      <t>ゲツガク</t>
    </rPh>
    <rPh sb="10" eb="12">
      <t>ヒヨウ</t>
    </rPh>
    <phoneticPr fontId="2"/>
  </si>
  <si>
    <t>予定月額費用（Ｅ）</t>
    <rPh sb="0" eb="2">
      <t>ヨテイ</t>
    </rPh>
    <rPh sb="2" eb="4">
      <t>ゲツガク</t>
    </rPh>
    <rPh sb="4" eb="6">
      <t>ヒヨウ</t>
    </rPh>
    <phoneticPr fontId="2"/>
  </si>
  <si>
    <t>推奨する仕様、付属品【推奨】</t>
    <rPh sb="11" eb="13">
      <t>スイショウ</t>
    </rPh>
    <phoneticPr fontId="3"/>
  </si>
  <si>
    <t>快適トイレに求める標準仕様及び付属品【必須】</t>
    <rPh sb="13" eb="14">
      <t>オヨ</t>
    </rPh>
    <rPh sb="15" eb="17">
      <t>フゾク</t>
    </rPh>
    <rPh sb="17" eb="18">
      <t>ヒン</t>
    </rPh>
    <rPh sb="19" eb="21">
      <t>ヒッス</t>
    </rPh>
    <phoneticPr fontId="3"/>
  </si>
  <si>
    <t>快適トイレ配置
実施期間</t>
    <rPh sb="0" eb="2">
      <t>カイテキ</t>
    </rPh>
    <rPh sb="5" eb="7">
      <t>ハイチ</t>
    </rPh>
    <rPh sb="8" eb="10">
      <t>ジッシ</t>
    </rPh>
    <rPh sb="10" eb="12">
      <t>キカン</t>
    </rPh>
    <phoneticPr fontId="2"/>
  </si>
  <si>
    <t>実施費用（Ｃ）</t>
    <rPh sb="0" eb="2">
      <t>ジッシ</t>
    </rPh>
    <rPh sb="2" eb="4">
      <t>ヒヨウ</t>
    </rPh>
    <phoneticPr fontId="2"/>
  </si>
  <si>
    <t>実施費用がわかる資料を裏面に添付（複写）すること。</t>
    <rPh sb="0" eb="2">
      <t>ジッシ</t>
    </rPh>
    <rPh sb="2" eb="4">
      <t>ヒヨウ</t>
    </rPh>
    <rPh sb="8" eb="10">
      <t>シリョウ</t>
    </rPh>
    <rPh sb="11" eb="13">
      <t>ウラメン</t>
    </rPh>
    <rPh sb="14" eb="16">
      <t>テンプ</t>
    </rPh>
    <rPh sb="17" eb="19">
      <t>フクシャ</t>
    </rPh>
    <phoneticPr fontId="2"/>
  </si>
  <si>
    <t>実施費用がわかる資料を添付（複写）すること</t>
    <rPh sb="0" eb="2">
      <t>ジッシ</t>
    </rPh>
    <rPh sb="2" eb="4">
      <t>ヒヨウ</t>
    </rPh>
    <rPh sb="8" eb="10">
      <t>シリョウ</t>
    </rPh>
    <rPh sb="11" eb="13">
      <t>テンプ</t>
    </rPh>
    <rPh sb="14" eb="16">
      <t>フクシャ</t>
    </rPh>
    <phoneticPr fontId="2"/>
  </si>
  <si>
    <t>１か月未満の端日数分については、３０日／月にて除した値に小数点以下第２位を四捨五入して1位止めとする。</t>
    <phoneticPr fontId="2"/>
  </si>
  <si>
    <t>月当たり（Ｇ）
積算計上額（Ｂ×Ｆ）</t>
    <rPh sb="0" eb="2">
      <t>ツキア</t>
    </rPh>
    <rPh sb="8" eb="10">
      <t>セキサン</t>
    </rPh>
    <rPh sb="10" eb="12">
      <t>ケイジョウ</t>
    </rPh>
    <rPh sb="12" eb="13">
      <t>ガク</t>
    </rPh>
    <phoneticPr fontId="2"/>
  </si>
  <si>
    <t>（費用比較）</t>
    <rPh sb="1" eb="3">
      <t>ヒヨウ</t>
    </rPh>
    <rPh sb="3" eb="5">
      <t>ヒカク</t>
    </rPh>
    <phoneticPr fontId="2"/>
  </si>
  <si>
    <t>標準仕様及び付属品【必須】</t>
    <rPh sb="4" eb="5">
      <t>オヨ</t>
    </rPh>
    <rPh sb="6" eb="8">
      <t>フゾク</t>
    </rPh>
    <rPh sb="8" eb="9">
      <t>ヒン</t>
    </rPh>
    <rPh sb="10" eb="12">
      <t>ヒッス</t>
    </rPh>
    <phoneticPr fontId="3"/>
  </si>
  <si>
    <t>推奨する仕様及び付属品【推奨】</t>
    <rPh sb="6" eb="7">
      <t>オヨ</t>
    </rPh>
    <rPh sb="12" eb="14">
      <t>スイショウ</t>
    </rPh>
    <phoneticPr fontId="3"/>
  </si>
  <si>
    <t>快適トイレ合計額である実施費用は、円止め以下切り捨てとする。</t>
    <rPh sb="0" eb="2">
      <t>カイテキ</t>
    </rPh>
    <rPh sb="5" eb="7">
      <t>ゴウケイ</t>
    </rPh>
    <rPh sb="7" eb="8">
      <t>ガク</t>
    </rPh>
    <rPh sb="11" eb="13">
      <t>ジッシ</t>
    </rPh>
    <rPh sb="13" eb="15">
      <t>ヒヨウ</t>
    </rPh>
    <rPh sb="17" eb="18">
      <t>エン</t>
    </rPh>
    <rPh sb="18" eb="19">
      <t>ド</t>
    </rPh>
    <rPh sb="20" eb="22">
      <t>イカ</t>
    </rPh>
    <rPh sb="22" eb="23">
      <t>キ</t>
    </rPh>
    <rPh sb="24" eb="25">
      <t>ス</t>
    </rPh>
    <phoneticPr fontId="2"/>
  </si>
  <si>
    <r>
      <t>快適トイレ実施費用</t>
    </r>
    <r>
      <rPr>
        <sz val="10"/>
        <color theme="1"/>
        <rFont val="ＭＳ 明朝"/>
        <family val="1"/>
        <charset val="128"/>
      </rPr>
      <t>（Ａ×Ｇ）円止め</t>
    </r>
    <rPh sb="0" eb="2">
      <t>カイテキ</t>
    </rPh>
    <rPh sb="5" eb="7">
      <t>ジッシ</t>
    </rPh>
    <rPh sb="7" eb="9">
      <t>ヒヨウ</t>
    </rPh>
    <rPh sb="14" eb="15">
      <t>エン</t>
    </rPh>
    <rPh sb="15" eb="16">
      <t>ド</t>
    </rPh>
    <phoneticPr fontId="2"/>
  </si>
  <si>
    <t>⑤ 照明設備（電源がなくても可）</t>
    <rPh sb="14" eb="15">
      <t>カ</t>
    </rPh>
    <phoneticPr fontId="3"/>
  </si>
  <si>
    <t>⑭ 着替え台（フィッティングボード等）</t>
    <rPh sb="17" eb="18">
      <t>ナド</t>
    </rPh>
    <phoneticPr fontId="3"/>
  </si>
  <si>
    <t>⑮ 臭気対策機能の多重化</t>
    <rPh sb="2" eb="4">
      <t>シュウキ</t>
    </rPh>
    <rPh sb="4" eb="6">
      <t>タイサク</t>
    </rPh>
    <phoneticPr fontId="3"/>
  </si>
  <si>
    <t>② 水洗機能（簡易水洗、し尿処理装置付き含む）</t>
    <phoneticPr fontId="3"/>
  </si>
  <si>
    <t>　←①～⑪に監督員がチェック入れると「確認しました」に変わります</t>
    <rPh sb="6" eb="9">
      <t>カントクイン</t>
    </rPh>
    <rPh sb="14" eb="15">
      <t>イ</t>
    </rPh>
    <rPh sb="19" eb="21">
      <t>カクニン</t>
    </rPh>
    <rPh sb="27" eb="28">
      <t>カ</t>
    </rPh>
    <phoneticPr fontId="2"/>
  </si>
  <si>
    <t>実施費用は、原則として請求書とするが、見込費用がわかるものでもよい。</t>
    <rPh sb="0" eb="2">
      <t>ジッシ</t>
    </rPh>
    <rPh sb="2" eb="4">
      <t>ヒヨウ</t>
    </rPh>
    <rPh sb="6" eb="8">
      <t>ゲンソク</t>
    </rPh>
    <rPh sb="11" eb="14">
      <t>セイキュウショ</t>
    </rPh>
    <rPh sb="19" eb="21">
      <t>ミコ</t>
    </rPh>
    <rPh sb="21" eb="23">
      <t>ヒヨウ</t>
    </rPh>
    <phoneticPr fontId="2"/>
  </si>
  <si>
    <t>運搬・設置費等は、実施費用に計上しない。</t>
    <rPh sb="0" eb="2">
      <t>ウンパン</t>
    </rPh>
    <rPh sb="3" eb="5">
      <t>セッチ</t>
    </rPh>
    <rPh sb="5" eb="6">
      <t>ヒ</t>
    </rPh>
    <rPh sb="6" eb="7">
      <t>トウ</t>
    </rPh>
    <rPh sb="9" eb="11">
      <t>ジッシ</t>
    </rPh>
    <rPh sb="11" eb="13">
      <t>ヒヨウ</t>
    </rPh>
    <rPh sb="14" eb="16">
      <t>ケイジョウ</t>
    </rPh>
    <phoneticPr fontId="2"/>
  </si>
  <si>
    <t>黄色セルに記入ください。</t>
    <rPh sb="0" eb="2">
      <t>キイロ</t>
    </rPh>
    <rPh sb="5" eb="7">
      <t>キニュウ</t>
    </rPh>
    <phoneticPr fontId="2"/>
  </si>
  <si>
    <t>⑦ 建設現場に男女がいる場合に男女別の明確な表示</t>
    <rPh sb="2" eb="4">
      <t>ケンセツ</t>
    </rPh>
    <phoneticPr fontId="3"/>
  </si>
  <si>
    <r>
      <t xml:space="preserve">⑥ </t>
    </r>
    <r>
      <rPr>
        <sz val="11"/>
        <rFont val="ＭＳ 明朝"/>
        <family val="1"/>
        <charset val="128"/>
      </rPr>
      <t>衣類掛け等のフック付,又は,荷物置き場機能</t>
    </r>
    <r>
      <rPr>
        <sz val="10"/>
        <rFont val="ＭＳ 明朝"/>
        <family val="1"/>
        <charset val="128"/>
      </rPr>
      <t>（耐荷重５kg以上）</t>
    </r>
    <phoneticPr fontId="3"/>
  </si>
  <si>
    <t>実施費用は、賃料（基本料金相当＋月当たりリース料×リース期間）である。</t>
    <rPh sb="0" eb="2">
      <t>ジッシ</t>
    </rPh>
    <rPh sb="2" eb="4">
      <t>ヒヨウ</t>
    </rPh>
    <rPh sb="6" eb="8">
      <t>チンリョウ</t>
    </rPh>
    <rPh sb="9" eb="11">
      <t>キホン</t>
    </rPh>
    <rPh sb="11" eb="13">
      <t>リョウキン</t>
    </rPh>
    <rPh sb="13" eb="15">
      <t>ソウトウ</t>
    </rPh>
    <rPh sb="16" eb="18">
      <t>ツキア</t>
    </rPh>
    <rPh sb="23" eb="24">
      <t>リョウ</t>
    </rPh>
    <rPh sb="28" eb="30">
      <t>キカン</t>
    </rPh>
    <phoneticPr fontId="2"/>
  </si>
  <si>
    <t>１基当たり
月換算の月額費用（Ｄ）
〔Ｃ/（Ａ×Ｂ）〕</t>
    <rPh sb="1" eb="2">
      <t>キ</t>
    </rPh>
    <rPh sb="2" eb="3">
      <t>ア</t>
    </rPh>
    <rPh sb="6" eb="7">
      <t>ツキ</t>
    </rPh>
    <rPh sb="7" eb="9">
      <t>カンザン</t>
    </rPh>
    <rPh sb="10" eb="12">
      <t>ゲツガク</t>
    </rPh>
    <rPh sb="12" eb="14">
      <t>ヒヨウ</t>
    </rPh>
    <phoneticPr fontId="2"/>
  </si>
  <si>
    <t>設置基数は、男女各1基とし、上限2基までとする。</t>
    <rPh sb="0" eb="2">
      <t>セッチ</t>
    </rPh>
    <rPh sb="2" eb="4">
      <t>キスウ</t>
    </rPh>
    <rPh sb="6" eb="8">
      <t>ダンジョ</t>
    </rPh>
    <rPh sb="8" eb="9">
      <t>カク</t>
    </rPh>
    <rPh sb="10" eb="11">
      <t>キ</t>
    </rPh>
    <rPh sb="14" eb="16">
      <t>ジョウゲン</t>
    </rPh>
    <rPh sb="17" eb="18">
      <t>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</si>
</sst>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gge&quot;年&quot;m&quot;月&quot;d&quot;日&quot;;@"/>
    <numFmt numFmtId="177" formatCode="&quot;（&quot;0.0&quot;月）&quot;"/>
  </numFmts>
  <fonts count="18">
    <font>
      <sz val="12"/>
      <color theme="1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6"/>
      <name val="游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2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2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2"/>
      <charset val="128"/>
    </font>
    <font>
      <sz val="9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6"/>
      <color theme="1"/>
      <name val="ＭＳ ゴシック"/>
      <family val="3"/>
      <charset val="128"/>
    </font>
    <font>
      <sz val="12"/>
      <color theme="0" tint="-0.14999847407452621"/>
      <name val="ＭＳ 明朝"/>
      <family val="2"/>
      <charset val="128"/>
    </font>
    <font>
      <sz val="12"/>
      <name val="ＭＳ 明朝"/>
      <family val="1"/>
      <charset val="128"/>
    </font>
    <font>
      <b/>
      <sz val="12"/>
      <color rgb="FFFF0000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4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8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4" xfId="0" applyBorder="1" applyAlignment="1">
      <alignment horizontal="distributed" vertical="center" indent="1"/>
    </xf>
    <xf numFmtId="0" fontId="0" fillId="0" borderId="15" xfId="0" applyBorder="1" applyAlignment="1">
      <alignment horizontal="distributed" vertical="center" indent="1"/>
    </xf>
    <xf numFmtId="0" fontId="0" fillId="0" borderId="16" xfId="0" applyBorder="1" applyAlignment="1">
      <alignment horizontal="distributed" vertical="center" indent="1"/>
    </xf>
    <xf numFmtId="176" fontId="0" fillId="0" borderId="0" xfId="0" applyNumberFormat="1" applyAlignment="1">
      <alignment vertical="center"/>
    </xf>
    <xf numFmtId="0" fontId="0" fillId="0" borderId="13" xfId="0" applyBorder="1">
      <alignment vertical="center"/>
    </xf>
    <xf numFmtId="0" fontId="0" fillId="0" borderId="10" xfId="0" applyBorder="1">
      <alignment vertical="center"/>
    </xf>
    <xf numFmtId="0" fontId="0" fillId="0" borderId="0" xfId="0" applyAlignment="1">
      <alignment horizontal="right"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left" vertical="center"/>
    </xf>
    <xf numFmtId="0" fontId="7" fillId="0" borderId="17" xfId="0" applyFont="1" applyBorder="1" applyAlignment="1">
      <alignment horizontal="distributed" vertical="center" indent="1"/>
    </xf>
    <xf numFmtId="0" fontId="8" fillId="0" borderId="0" xfId="0" applyFont="1" applyBorder="1" applyAlignment="1">
      <alignment horizontal="distributed" vertical="center" indent="1"/>
    </xf>
    <xf numFmtId="0" fontId="8" fillId="0" borderId="5" xfId="0" applyFont="1" applyBorder="1" applyAlignment="1">
      <alignment horizontal="distributed" vertical="center" indent="1"/>
    </xf>
    <xf numFmtId="0" fontId="6" fillId="0" borderId="0" xfId="0" applyFont="1" applyBorder="1" applyAlignment="1">
      <alignment horizontal="right"/>
    </xf>
    <xf numFmtId="176" fontId="0" fillId="0" borderId="0" xfId="0" applyNumberFormat="1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left" vertical="center" indent="1"/>
    </xf>
    <xf numFmtId="0" fontId="0" fillId="4" borderId="0" xfId="0" applyFill="1" applyBorder="1" applyAlignment="1">
      <alignment horizontal="center" vertical="center"/>
    </xf>
    <xf numFmtId="0" fontId="0" fillId="4" borderId="0" xfId="0" applyFill="1" applyBorder="1" applyAlignment="1">
      <alignment horizontal="left" vertical="center"/>
    </xf>
    <xf numFmtId="0" fontId="0" fillId="2" borderId="0" xfId="0" applyFill="1" applyBorder="1" applyAlignment="1">
      <alignment horizontal="left" vertical="center"/>
    </xf>
    <xf numFmtId="0" fontId="0" fillId="0" borderId="0" xfId="0" applyBorder="1" applyAlignment="1">
      <alignment horizontal="distributed" vertical="center"/>
    </xf>
    <xf numFmtId="0" fontId="11" fillId="0" borderId="0" xfId="0" applyFont="1" applyBorder="1" applyAlignment="1">
      <alignment horizontal="center" vertical="center" wrapText="1"/>
    </xf>
    <xf numFmtId="38" fontId="0" fillId="0" borderId="0" xfId="1" applyFont="1" applyBorder="1" applyAlignment="1">
      <alignment horizontal="right" vertical="center"/>
    </xf>
    <xf numFmtId="0" fontId="8" fillId="0" borderId="0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0" fillId="0" borderId="17" xfId="0" applyBorder="1" applyAlignment="1">
      <alignment horizontal="distributed" vertical="center"/>
    </xf>
    <xf numFmtId="0" fontId="0" fillId="0" borderId="5" xfId="0" applyBorder="1" applyAlignment="1">
      <alignment horizontal="distributed" vertical="center"/>
    </xf>
    <xf numFmtId="0" fontId="0" fillId="0" borderId="17" xfId="0" applyBorder="1">
      <alignment vertical="center"/>
    </xf>
    <xf numFmtId="0" fontId="0" fillId="0" borderId="13" xfId="0" applyBorder="1" applyAlignment="1">
      <alignment vertical="center" shrinkToFit="1"/>
    </xf>
    <xf numFmtId="0" fontId="12" fillId="0" borderId="0" xfId="0" applyFont="1" applyAlignment="1">
      <alignment horizontal="center" vertical="center"/>
    </xf>
    <xf numFmtId="0" fontId="0" fillId="0" borderId="0" xfId="0" applyBorder="1" applyAlignment="1">
      <alignment horizontal="left" vertical="center"/>
    </xf>
    <xf numFmtId="176" fontId="0" fillId="0" borderId="13" xfId="0" applyNumberFormat="1" applyBorder="1" applyAlignment="1">
      <alignment horizontal="left" vertical="center" shrinkToFit="1"/>
    </xf>
    <xf numFmtId="0" fontId="0" fillId="0" borderId="0" xfId="0" applyBorder="1" applyAlignment="1">
      <alignment horizontal="center" vertical="center"/>
    </xf>
    <xf numFmtId="0" fontId="15" fillId="0" borderId="0" xfId="0" applyFont="1">
      <alignment vertical="center"/>
    </xf>
    <xf numFmtId="0" fontId="13" fillId="0" borderId="0" xfId="0" applyFont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0" fillId="3" borderId="0" xfId="0" applyFill="1" applyProtection="1">
      <alignment vertical="center"/>
      <protection locked="0"/>
    </xf>
    <xf numFmtId="176" fontId="0" fillId="0" borderId="13" xfId="0" applyNumberFormat="1" applyFill="1" applyBorder="1" applyAlignment="1" applyProtection="1">
      <alignment horizontal="left" vertical="center"/>
      <protection locked="0"/>
    </xf>
    <xf numFmtId="176" fontId="0" fillId="0" borderId="10" xfId="0" applyNumberFormat="1" applyFill="1" applyBorder="1" applyAlignment="1" applyProtection="1">
      <alignment horizontal="left" vertical="center"/>
      <protection locked="0"/>
    </xf>
    <xf numFmtId="0" fontId="14" fillId="0" borderId="0" xfId="0" applyFont="1">
      <alignment vertical="center"/>
    </xf>
    <xf numFmtId="0" fontId="0" fillId="4" borderId="1" xfId="0" applyFill="1" applyBorder="1" applyAlignment="1">
      <alignment horizontal="left" vertical="center"/>
    </xf>
    <xf numFmtId="0" fontId="14" fillId="0" borderId="1" xfId="0" applyFont="1" applyBorder="1" applyAlignment="1">
      <alignment horizontal="left" vertical="center"/>
    </xf>
    <xf numFmtId="0" fontId="14" fillId="3" borderId="9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0" fontId="14" fillId="3" borderId="10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left" vertical="center" shrinkToFit="1"/>
    </xf>
    <xf numFmtId="0" fontId="14" fillId="2" borderId="1" xfId="0" applyFont="1" applyFill="1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distributed" vertical="center" indent="1"/>
    </xf>
    <xf numFmtId="0" fontId="7" fillId="0" borderId="17" xfId="0" applyFont="1" applyBorder="1" applyAlignment="1">
      <alignment horizontal="distributed" vertical="center" indent="1"/>
    </xf>
    <xf numFmtId="0" fontId="8" fillId="0" borderId="0" xfId="0" applyFont="1" applyBorder="1" applyAlignment="1">
      <alignment horizontal="distributed" vertical="center" indent="1"/>
    </xf>
    <xf numFmtId="0" fontId="8" fillId="0" borderId="5" xfId="0" applyFont="1" applyBorder="1" applyAlignment="1">
      <alignment horizontal="distributed" vertical="center" indent="1"/>
    </xf>
    <xf numFmtId="0" fontId="9" fillId="0" borderId="6" xfId="0" applyFont="1" applyBorder="1" applyAlignment="1">
      <alignment horizontal="center" vertical="center" textRotation="255"/>
    </xf>
    <xf numFmtId="0" fontId="10" fillId="0" borderId="7" xfId="0" applyFont="1" applyBorder="1" applyAlignment="1">
      <alignment horizontal="center" vertical="center" textRotation="255"/>
    </xf>
    <xf numFmtId="0" fontId="10" fillId="0" borderId="8" xfId="0" applyFont="1" applyBorder="1" applyAlignment="1">
      <alignment horizontal="center" vertical="center" textRotation="255"/>
    </xf>
    <xf numFmtId="0" fontId="9" fillId="0" borderId="6" xfId="0" applyFont="1" applyBorder="1" applyAlignment="1">
      <alignment horizontal="center" vertical="center" textRotation="255" wrapText="1"/>
    </xf>
    <xf numFmtId="0" fontId="10" fillId="0" borderId="7" xfId="0" applyFont="1" applyBorder="1" applyAlignment="1">
      <alignment horizontal="center" vertical="center" textRotation="255" wrapText="1"/>
    </xf>
    <xf numFmtId="0" fontId="10" fillId="0" borderId="8" xfId="0" applyFont="1" applyBorder="1" applyAlignment="1">
      <alignment horizontal="center" vertical="center" textRotation="255" wrapText="1"/>
    </xf>
    <xf numFmtId="0" fontId="0" fillId="4" borderId="9" xfId="0" applyFill="1" applyBorder="1" applyAlignment="1">
      <alignment horizontal="center" vertical="center"/>
    </xf>
    <xf numFmtId="0" fontId="0" fillId="4" borderId="13" xfId="0" applyFill="1" applyBorder="1" applyAlignment="1">
      <alignment horizontal="center" vertical="center"/>
    </xf>
    <xf numFmtId="0" fontId="0" fillId="4" borderId="10" xfId="0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38" fontId="0" fillId="0" borderId="1" xfId="1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3" borderId="1" xfId="0" applyFill="1" applyBorder="1" applyAlignment="1" applyProtection="1">
      <alignment horizontal="left" vertical="center"/>
      <protection locked="0"/>
    </xf>
    <xf numFmtId="0" fontId="0" fillId="0" borderId="1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7" xfId="0" applyBorder="1" applyAlignment="1">
      <alignment horizontal="distributed" vertical="center" indent="1"/>
    </xf>
    <xf numFmtId="0" fontId="0" fillId="0" borderId="0" xfId="0" applyBorder="1" applyAlignment="1">
      <alignment horizontal="distributed" vertical="center" indent="1"/>
    </xf>
    <xf numFmtId="0" fontId="0" fillId="0" borderId="5" xfId="0" applyBorder="1" applyAlignment="1">
      <alignment horizontal="distributed" vertical="center" inden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0" fillId="3" borderId="1" xfId="0" applyFill="1" applyBorder="1" applyAlignment="1" applyProtection="1">
      <alignment horizontal="center" vertical="center"/>
      <protection locked="0"/>
    </xf>
    <xf numFmtId="38" fontId="0" fillId="3" borderId="1" xfId="1" applyFont="1" applyFill="1" applyBorder="1" applyAlignment="1" applyProtection="1">
      <alignment horizontal="center" vertical="center"/>
      <protection locked="0"/>
    </xf>
    <xf numFmtId="38" fontId="0" fillId="0" borderId="1" xfId="1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177" fontId="0" fillId="0" borderId="13" xfId="0" applyNumberFormat="1" applyFont="1" applyBorder="1" applyAlignment="1">
      <alignment horizontal="center" vertical="center"/>
    </xf>
    <xf numFmtId="177" fontId="0" fillId="0" borderId="10" xfId="0" applyNumberFormat="1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5" fillId="3" borderId="11" xfId="0" applyFont="1" applyFill="1" applyBorder="1" applyAlignment="1" applyProtection="1">
      <alignment horizontal="right"/>
      <protection locked="0"/>
    </xf>
    <xf numFmtId="0" fontId="6" fillId="3" borderId="11" xfId="0" applyFont="1" applyFill="1" applyBorder="1" applyAlignment="1" applyProtection="1">
      <alignment horizontal="right"/>
      <protection locked="0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" xfId="0" applyBorder="1" applyAlignment="1">
      <alignment horizontal="distributed" vertical="center" wrapText="1" indent="1"/>
    </xf>
    <xf numFmtId="1" fontId="0" fillId="3" borderId="13" xfId="0" applyNumberFormat="1" applyFill="1" applyBorder="1" applyAlignment="1" applyProtection="1">
      <alignment horizontal="center" vertical="center"/>
      <protection locked="0"/>
    </xf>
    <xf numFmtId="176" fontId="0" fillId="3" borderId="15" xfId="0" applyNumberFormat="1" applyFill="1" applyBorder="1" applyAlignment="1" applyProtection="1">
      <alignment horizontal="left" vertical="center"/>
      <protection locked="0"/>
    </xf>
    <xf numFmtId="176" fontId="0" fillId="3" borderId="16" xfId="0" applyNumberFormat="1" applyFill="1" applyBorder="1" applyAlignment="1" applyProtection="1">
      <alignment horizontal="left" vertical="center"/>
      <protection locked="0"/>
    </xf>
    <xf numFmtId="176" fontId="0" fillId="3" borderId="13" xfId="0" applyNumberFormat="1" applyFill="1" applyBorder="1" applyAlignment="1" applyProtection="1">
      <alignment horizontal="left" vertical="center"/>
      <protection locked="0"/>
    </xf>
    <xf numFmtId="176" fontId="0" fillId="3" borderId="10" xfId="0" applyNumberFormat="1" applyFill="1" applyBorder="1" applyAlignment="1" applyProtection="1">
      <alignment horizontal="left" vertical="center"/>
      <protection locked="0"/>
    </xf>
    <xf numFmtId="176" fontId="0" fillId="3" borderId="11" xfId="0" applyNumberFormat="1" applyFill="1" applyBorder="1" applyAlignment="1" applyProtection="1">
      <alignment horizontal="left" vertical="center"/>
      <protection locked="0"/>
    </xf>
    <xf numFmtId="176" fontId="0" fillId="3" borderId="12" xfId="0" applyNumberFormat="1" applyFill="1" applyBorder="1" applyAlignment="1" applyProtection="1">
      <alignment horizontal="left" vertical="center"/>
      <protection locked="0"/>
    </xf>
    <xf numFmtId="176" fontId="0" fillId="0" borderId="13" xfId="0" applyNumberFormat="1" applyBorder="1" applyAlignment="1">
      <alignment horizontal="left" vertical="center" shrinkToFit="1"/>
    </xf>
    <xf numFmtId="0" fontId="0" fillId="0" borderId="11" xfId="0" applyBorder="1" applyAlignment="1">
      <alignment horizontal="right" vertical="center"/>
    </xf>
    <xf numFmtId="0" fontId="0" fillId="3" borderId="9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14" fillId="0" borderId="9" xfId="0" applyFont="1" applyBorder="1" applyAlignment="1">
      <alignment horizontal="left" vertical="center"/>
    </xf>
    <xf numFmtId="0" fontId="14" fillId="0" borderId="13" xfId="0" applyFont="1" applyBorder="1" applyAlignment="1">
      <alignment horizontal="left" vertical="center"/>
    </xf>
    <xf numFmtId="0" fontId="14" fillId="0" borderId="10" xfId="0" applyFont="1" applyBorder="1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0" fillId="3" borderId="0" xfId="0" applyFill="1" applyAlignment="1" applyProtection="1">
      <alignment horizontal="left" vertical="center"/>
      <protection locked="0"/>
    </xf>
    <xf numFmtId="0" fontId="0" fillId="0" borderId="0" xfId="0" applyBorder="1" applyAlignment="1">
      <alignment horizontal="left" vertical="center"/>
    </xf>
    <xf numFmtId="0" fontId="0" fillId="0" borderId="0" xfId="0" applyAlignment="1">
      <alignment horizontal="distributed" vertical="center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176" fontId="0" fillId="3" borderId="13" xfId="0" applyNumberFormat="1" applyFill="1" applyBorder="1" applyAlignment="1" applyProtection="1">
      <alignment horizontal="center" vertical="center"/>
      <protection locked="0"/>
    </xf>
    <xf numFmtId="176" fontId="0" fillId="3" borderId="10" xfId="0" applyNumberFormat="1" applyFill="1" applyBorder="1" applyAlignment="1" applyProtection="1">
      <alignment horizontal="center" vertical="center"/>
      <protection locked="0"/>
    </xf>
    <xf numFmtId="177" fontId="0" fillId="0" borderId="13" xfId="0" applyNumberFormat="1" applyBorder="1" applyAlignment="1">
      <alignment horizontal="center" vertical="center"/>
    </xf>
    <xf numFmtId="177" fontId="0" fillId="0" borderId="10" xfId="0" applyNumberFormat="1" applyBorder="1" applyAlignment="1">
      <alignment horizontal="center" vertical="center"/>
    </xf>
    <xf numFmtId="176" fontId="0" fillId="0" borderId="13" xfId="0" applyNumberFormat="1" applyBorder="1" applyAlignment="1">
      <alignment horizontal="center" vertical="center"/>
    </xf>
    <xf numFmtId="176" fontId="0" fillId="0" borderId="10" xfId="0" applyNumberFormat="1" applyBorder="1" applyAlignment="1">
      <alignment horizontal="center" vertical="center"/>
    </xf>
    <xf numFmtId="0" fontId="0" fillId="3" borderId="9" xfId="0" applyFill="1" applyBorder="1" applyAlignment="1" applyProtection="1">
      <alignment horizontal="right" vertical="center"/>
      <protection locked="0"/>
    </xf>
    <xf numFmtId="0" fontId="0" fillId="3" borderId="13" xfId="0" applyFill="1" applyBorder="1" applyAlignment="1" applyProtection="1">
      <alignment horizontal="right" vertical="center"/>
      <protection locked="0"/>
    </xf>
    <xf numFmtId="0" fontId="0" fillId="0" borderId="0" xfId="0" applyAlignment="1">
      <alignment horizontal="left" vertical="top" wrapText="1"/>
    </xf>
    <xf numFmtId="38" fontId="0" fillId="0" borderId="9" xfId="1" applyFont="1" applyBorder="1" applyAlignment="1">
      <alignment horizontal="right" vertical="center"/>
    </xf>
    <xf numFmtId="38" fontId="0" fillId="0" borderId="13" xfId="1" applyFont="1" applyBorder="1" applyAlignment="1">
      <alignment horizontal="right" vertical="center"/>
    </xf>
    <xf numFmtId="0" fontId="0" fillId="0" borderId="13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38" fontId="0" fillId="3" borderId="9" xfId="1" applyFont="1" applyFill="1" applyBorder="1" applyAlignment="1" applyProtection="1">
      <alignment horizontal="right" vertical="center"/>
      <protection locked="0"/>
    </xf>
    <xf numFmtId="38" fontId="0" fillId="3" borderId="13" xfId="1" applyFont="1" applyFill="1" applyBorder="1" applyAlignment="1" applyProtection="1">
      <alignment horizontal="right" vertical="center"/>
      <protection locked="0"/>
    </xf>
    <xf numFmtId="38" fontId="0" fillId="0" borderId="1" xfId="1" applyFont="1" applyBorder="1" applyAlignment="1">
      <alignment horizontal="right" vertical="center"/>
    </xf>
    <xf numFmtId="0" fontId="0" fillId="0" borderId="17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checked="Checked" fmlaLink="$T22" lockText="1" noThreeD="1"/>
</file>

<file path=xl/ctrlProps/ctrlProp10.xml><?xml version="1.0" encoding="utf-8"?>
<formControlPr xmlns="http://schemas.microsoft.com/office/spreadsheetml/2009/9/main" objectType="CheckBox" fmlaLink="$T$37" lockText="1" noThreeD="1"/>
</file>

<file path=xl/ctrlProps/ctrlProp11.xml><?xml version="1.0" encoding="utf-8"?>
<formControlPr xmlns="http://schemas.microsoft.com/office/spreadsheetml/2009/9/main" objectType="CheckBox" fmlaLink="$T$38" lockText="1" noThreeD="1"/>
</file>

<file path=xl/ctrlProps/ctrlProp12.xml><?xml version="1.0" encoding="utf-8"?>
<formControlPr xmlns="http://schemas.microsoft.com/office/spreadsheetml/2009/9/main" objectType="CheckBox" fmlaLink="$T$39" lockText="1" noThreeD="1"/>
</file>

<file path=xl/ctrlProps/ctrlProp13.xml><?xml version="1.0" encoding="utf-8"?>
<formControlPr xmlns="http://schemas.microsoft.com/office/spreadsheetml/2009/9/main" objectType="CheckBox" checked="Checked" fmlaLink="$T$28" lockText="1" noThreeD="1"/>
</file>

<file path=xl/ctrlProps/ctrlProp14.xml><?xml version="1.0" encoding="utf-8"?>
<formControlPr xmlns="http://schemas.microsoft.com/office/spreadsheetml/2009/9/main" objectType="CheckBox" checked="Checked" fmlaLink="$T$24" lockText="1" noThreeD="1"/>
</file>

<file path=xl/ctrlProps/ctrlProp15.xml><?xml version="1.0" encoding="utf-8"?>
<formControlPr xmlns="http://schemas.microsoft.com/office/spreadsheetml/2009/9/main" objectType="CheckBox" checked="Checked" fmlaLink="$T$25" lockText="1" noThreeD="1"/>
</file>

<file path=xl/ctrlProps/ctrlProp16.xml><?xml version="1.0" encoding="utf-8"?>
<formControlPr xmlns="http://schemas.microsoft.com/office/spreadsheetml/2009/9/main" objectType="CheckBox" checked="Checked" fmlaLink="$T$26" lockText="1" noThreeD="1"/>
</file>

<file path=xl/ctrlProps/ctrlProp17.xml><?xml version="1.0" encoding="utf-8"?>
<formControlPr xmlns="http://schemas.microsoft.com/office/spreadsheetml/2009/9/main" objectType="CheckBox" checked="Checked" fmlaLink="$T$27" lockText="1" noThreeD="1"/>
</file>

<file path=xl/ctrlProps/ctrlProp18.xml><?xml version="1.0" encoding="utf-8"?>
<formControlPr xmlns="http://schemas.microsoft.com/office/spreadsheetml/2009/9/main" objectType="CheckBox" fmlaLink="$T16" lockText="1" noThreeD="1"/>
</file>

<file path=xl/ctrlProps/ctrlProp19.xml><?xml version="1.0" encoding="utf-8"?>
<formControlPr xmlns="http://schemas.microsoft.com/office/spreadsheetml/2009/9/main" objectType="CheckBox" fmlaLink="$T17" lockText="1" noThreeD="1"/>
</file>

<file path=xl/ctrlProps/ctrlProp2.xml><?xml version="1.0" encoding="utf-8"?>
<formControlPr xmlns="http://schemas.microsoft.com/office/spreadsheetml/2009/9/main" objectType="CheckBox" checked="Checked" fmlaLink="$T23" lockText="1" noThreeD="1"/>
</file>

<file path=xl/ctrlProps/ctrlProp20.xml><?xml version="1.0" encoding="utf-8"?>
<formControlPr xmlns="http://schemas.microsoft.com/office/spreadsheetml/2009/9/main" objectType="CheckBox" fmlaLink="$T$22" lockText="1" noThreeD="1"/>
</file>

<file path=xl/ctrlProps/ctrlProp21.xml><?xml version="1.0" encoding="utf-8"?>
<formControlPr xmlns="http://schemas.microsoft.com/office/spreadsheetml/2009/9/main" objectType="CheckBox" fmlaLink="$T$23" lockText="1" noThreeD="1"/>
</file>

<file path=xl/ctrlProps/ctrlProp22.xml><?xml version="1.0" encoding="utf-8"?>
<formControlPr xmlns="http://schemas.microsoft.com/office/spreadsheetml/2009/9/main" objectType="CheckBox" fmlaLink="$T$24" lockText="1" noThreeD="1"/>
</file>

<file path=xl/ctrlProps/ctrlProp23.xml><?xml version="1.0" encoding="utf-8"?>
<formControlPr xmlns="http://schemas.microsoft.com/office/spreadsheetml/2009/9/main" objectType="CheckBox" fmlaLink="$T$25" lockText="1" noThreeD="1"/>
</file>

<file path=xl/ctrlProps/ctrlProp24.xml><?xml version="1.0" encoding="utf-8"?>
<formControlPr xmlns="http://schemas.microsoft.com/office/spreadsheetml/2009/9/main" objectType="CheckBox" fmlaLink="$T$26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checked="Checked" fmlaLink="$T$29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fmlaLink="$T$18" lockText="1" noThreeD="1"/>
</file>

<file path=xl/ctrlProps/ctrlProp32.xml><?xml version="1.0" encoding="utf-8"?>
<formControlPr xmlns="http://schemas.microsoft.com/office/spreadsheetml/2009/9/main" objectType="CheckBox" fmlaLink="$T17" lockText="1" noThreeD="1"/>
</file>

<file path=xl/ctrlProps/ctrlProp33.xml><?xml version="1.0" encoding="utf-8"?>
<formControlPr xmlns="http://schemas.microsoft.com/office/spreadsheetml/2009/9/main" objectType="CheckBox" fmlaLink="$T$19" lockText="1" noThreeD="1"/>
</file>

<file path=xl/ctrlProps/ctrlProp34.xml><?xml version="1.0" encoding="utf-8"?>
<formControlPr xmlns="http://schemas.microsoft.com/office/spreadsheetml/2009/9/main" objectType="CheckBox" fmlaLink="$T17" lockText="1" noThreeD="1"/>
</file>

<file path=xl/ctrlProps/ctrlProp35.xml><?xml version="1.0" encoding="utf-8"?>
<formControlPr xmlns="http://schemas.microsoft.com/office/spreadsheetml/2009/9/main" objectType="CheckBox" fmlaLink="$T$20" lockText="1" noThreeD="1"/>
</file>

<file path=xl/ctrlProps/ctrlProp36.xml><?xml version="1.0" encoding="utf-8"?>
<formControlPr xmlns="http://schemas.microsoft.com/office/spreadsheetml/2009/9/main" objectType="CheckBox" fmlaLink="$T$21" lockText="1" noThreeD="1"/>
</file>

<file path=xl/ctrlProps/ctrlProp4.xml><?xml version="1.0" encoding="utf-8"?>
<formControlPr xmlns="http://schemas.microsoft.com/office/spreadsheetml/2009/9/main" objectType="CheckBox" checked="Checked" fmlaLink="$T$30" lockText="1" noThreeD="1"/>
</file>

<file path=xl/ctrlProps/ctrlProp5.xml><?xml version="1.0" encoding="utf-8"?>
<formControlPr xmlns="http://schemas.microsoft.com/office/spreadsheetml/2009/9/main" objectType="CheckBox" checked="Checked" fmlaLink="$T$31" lockText="1" noThreeD="1"/>
</file>

<file path=xl/ctrlProps/ctrlProp6.xml><?xml version="1.0" encoding="utf-8"?>
<formControlPr xmlns="http://schemas.microsoft.com/office/spreadsheetml/2009/9/main" objectType="CheckBox" checked="Checked" fmlaLink="$T$32" lockText="1" noThreeD="1"/>
</file>

<file path=xl/ctrlProps/ctrlProp7.xml><?xml version="1.0" encoding="utf-8"?>
<formControlPr xmlns="http://schemas.microsoft.com/office/spreadsheetml/2009/9/main" objectType="CheckBox" fmlaLink="$T$34" lockText="1" noThreeD="1"/>
</file>

<file path=xl/ctrlProps/ctrlProp8.xml><?xml version="1.0" encoding="utf-8"?>
<formControlPr xmlns="http://schemas.microsoft.com/office/spreadsheetml/2009/9/main" objectType="CheckBox" fmlaLink="$T$35" lockText="1" noThreeD="1"/>
</file>

<file path=xl/ctrlProps/ctrlProp9.xml><?xml version="1.0" encoding="utf-8"?>
<formControlPr xmlns="http://schemas.microsoft.com/office/spreadsheetml/2009/9/main" objectType="CheckBox" fmlaLink="$T$36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57150</xdr:colOff>
      <xdr:row>21</xdr:row>
      <xdr:rowOff>0</xdr:rowOff>
    </xdr:from>
    <xdr:to>
      <xdr:col>17</xdr:col>
      <xdr:colOff>83655</xdr:colOff>
      <xdr:row>22</xdr:row>
      <xdr:rowOff>99805</xdr:rowOff>
    </xdr:to>
    <xdr:sp macro="" textlink="">
      <xdr:nvSpPr>
        <xdr:cNvPr id="2" name="Check Box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 bwMode="auto">
        <a:xfrm>
          <a:off x="5457825" y="3314700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57150</xdr:colOff>
      <xdr:row>22</xdr:row>
      <xdr:rowOff>0</xdr:rowOff>
    </xdr:from>
    <xdr:to>
      <xdr:col>17</xdr:col>
      <xdr:colOff>83655</xdr:colOff>
      <xdr:row>23</xdr:row>
      <xdr:rowOff>99806</xdr:rowOff>
    </xdr:to>
    <xdr:sp macro="" textlink="">
      <xdr:nvSpPr>
        <xdr:cNvPr id="3" name="Check Box 2" hidden="1">
          <a:extLst>
            <a:ext uri="{63B3BB69-23CF-44E3-9099-C40C66FF867C}">
              <a14:compatExt xmlns:a14="http://schemas.microsoft.com/office/drawing/2010/main" spid="_x0000_s1026"/>
            </a:ext>
          </a:extLst>
        </xdr:cNvPr>
        <xdr:cNvSpPr/>
      </xdr:nvSpPr>
      <xdr:spPr bwMode="auto">
        <a:xfrm>
          <a:off x="5457825" y="3590925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57150</xdr:colOff>
      <xdr:row>23</xdr:row>
      <xdr:rowOff>0</xdr:rowOff>
    </xdr:from>
    <xdr:to>
      <xdr:col>17</xdr:col>
      <xdr:colOff>83655</xdr:colOff>
      <xdr:row>24</xdr:row>
      <xdr:rowOff>99806</xdr:rowOff>
    </xdr:to>
    <xdr:sp macro="" textlink="">
      <xdr:nvSpPr>
        <xdr:cNvPr id="4" name="Check Box 3" hidden="1">
          <a:extLst>
            <a:ext uri="{63B3BB69-23CF-44E3-9099-C40C66FF867C}">
              <a14:compatExt xmlns:a14="http://schemas.microsoft.com/office/drawing/2010/main" spid="_x0000_s1027"/>
            </a:ext>
          </a:extLst>
        </xdr:cNvPr>
        <xdr:cNvSpPr/>
      </xdr:nvSpPr>
      <xdr:spPr bwMode="auto">
        <a:xfrm>
          <a:off x="5457825" y="3867150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57150</xdr:colOff>
      <xdr:row>24</xdr:row>
      <xdr:rowOff>0</xdr:rowOff>
    </xdr:from>
    <xdr:to>
      <xdr:col>17</xdr:col>
      <xdr:colOff>83655</xdr:colOff>
      <xdr:row>25</xdr:row>
      <xdr:rowOff>99805</xdr:rowOff>
    </xdr:to>
    <xdr:sp macro="" textlink="">
      <xdr:nvSpPr>
        <xdr:cNvPr id="5" name="Check Box 4" hidden="1">
          <a:extLst>
            <a:ext uri="{63B3BB69-23CF-44E3-9099-C40C66FF867C}">
              <a14:compatExt xmlns:a14="http://schemas.microsoft.com/office/drawing/2010/main" spid="_x0000_s1028"/>
            </a:ext>
          </a:extLst>
        </xdr:cNvPr>
        <xdr:cNvSpPr/>
      </xdr:nvSpPr>
      <xdr:spPr bwMode="auto">
        <a:xfrm>
          <a:off x="5457825" y="4143375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57150</xdr:colOff>
      <xdr:row>25</xdr:row>
      <xdr:rowOff>0</xdr:rowOff>
    </xdr:from>
    <xdr:to>
      <xdr:col>17</xdr:col>
      <xdr:colOff>83655</xdr:colOff>
      <xdr:row>26</xdr:row>
      <xdr:rowOff>99805</xdr:rowOff>
    </xdr:to>
    <xdr:sp macro="" textlink="">
      <xdr:nvSpPr>
        <xdr:cNvPr id="6" name="Check Box 5" hidden="1">
          <a:extLst>
            <a:ext uri="{63B3BB69-23CF-44E3-9099-C40C66FF867C}">
              <a14:compatExt xmlns:a14="http://schemas.microsoft.com/office/drawing/2010/main" spid="_x0000_s1029"/>
            </a:ext>
          </a:extLst>
        </xdr:cNvPr>
        <xdr:cNvSpPr/>
      </xdr:nvSpPr>
      <xdr:spPr bwMode="auto">
        <a:xfrm>
          <a:off x="5457825" y="4419600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57150</xdr:colOff>
      <xdr:row>26</xdr:row>
      <xdr:rowOff>0</xdr:rowOff>
    </xdr:from>
    <xdr:to>
      <xdr:col>17</xdr:col>
      <xdr:colOff>83655</xdr:colOff>
      <xdr:row>27</xdr:row>
      <xdr:rowOff>99806</xdr:rowOff>
    </xdr:to>
    <xdr:sp macro="" textlink="">
      <xdr:nvSpPr>
        <xdr:cNvPr id="7" name="Check Box 6" hidden="1">
          <a:extLst>
            <a:ext uri="{63B3BB69-23CF-44E3-9099-C40C66FF867C}">
              <a14:compatExt xmlns:a14="http://schemas.microsoft.com/office/drawing/2010/main" spid="_x0000_s1030"/>
            </a:ext>
          </a:extLst>
        </xdr:cNvPr>
        <xdr:cNvSpPr/>
      </xdr:nvSpPr>
      <xdr:spPr bwMode="auto">
        <a:xfrm>
          <a:off x="5457825" y="4695825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57150</xdr:colOff>
      <xdr:row>27</xdr:row>
      <xdr:rowOff>0</xdr:rowOff>
    </xdr:from>
    <xdr:to>
      <xdr:col>17</xdr:col>
      <xdr:colOff>83655</xdr:colOff>
      <xdr:row>28</xdr:row>
      <xdr:rowOff>99806</xdr:rowOff>
    </xdr:to>
    <xdr:sp macro="" textlink="">
      <xdr:nvSpPr>
        <xdr:cNvPr id="8" name="Check Box 7" hidden="1">
          <a:extLst>
            <a:ext uri="{63B3BB69-23CF-44E3-9099-C40C66FF867C}">
              <a14:compatExt xmlns:a14="http://schemas.microsoft.com/office/drawing/2010/main" spid="_x0000_s1031"/>
            </a:ext>
          </a:extLst>
        </xdr:cNvPr>
        <xdr:cNvSpPr/>
      </xdr:nvSpPr>
      <xdr:spPr bwMode="auto">
        <a:xfrm>
          <a:off x="5457825" y="5248275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57150</xdr:colOff>
      <xdr:row>28</xdr:row>
      <xdr:rowOff>0</xdr:rowOff>
    </xdr:from>
    <xdr:to>
      <xdr:col>17</xdr:col>
      <xdr:colOff>83655</xdr:colOff>
      <xdr:row>29</xdr:row>
      <xdr:rowOff>99806</xdr:rowOff>
    </xdr:to>
    <xdr:sp macro="" textlink="">
      <xdr:nvSpPr>
        <xdr:cNvPr id="9" name="Check Box 8" hidden="1">
          <a:extLst>
            <a:ext uri="{63B3BB69-23CF-44E3-9099-C40C66FF867C}">
              <a14:compatExt xmlns:a14="http://schemas.microsoft.com/office/drawing/2010/main" spid="_x0000_s1032"/>
            </a:ext>
          </a:extLst>
        </xdr:cNvPr>
        <xdr:cNvSpPr/>
      </xdr:nvSpPr>
      <xdr:spPr bwMode="auto">
        <a:xfrm>
          <a:off x="5457825" y="5524500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57150</xdr:colOff>
      <xdr:row>29</xdr:row>
      <xdr:rowOff>0</xdr:rowOff>
    </xdr:from>
    <xdr:to>
      <xdr:col>17</xdr:col>
      <xdr:colOff>83655</xdr:colOff>
      <xdr:row>30</xdr:row>
      <xdr:rowOff>99805</xdr:rowOff>
    </xdr:to>
    <xdr:sp macro="" textlink="">
      <xdr:nvSpPr>
        <xdr:cNvPr id="10" name="Check Box 9" hidden="1">
          <a:extLst>
            <a:ext uri="{63B3BB69-23CF-44E3-9099-C40C66FF867C}">
              <a14:compatExt xmlns:a14="http://schemas.microsoft.com/office/drawing/2010/main" spid="_x0000_s1033"/>
            </a:ext>
          </a:extLst>
        </xdr:cNvPr>
        <xdr:cNvSpPr/>
      </xdr:nvSpPr>
      <xdr:spPr bwMode="auto">
        <a:xfrm>
          <a:off x="5457825" y="5800725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57150</xdr:colOff>
      <xdr:row>30</xdr:row>
      <xdr:rowOff>0</xdr:rowOff>
    </xdr:from>
    <xdr:to>
      <xdr:col>17</xdr:col>
      <xdr:colOff>83655</xdr:colOff>
      <xdr:row>31</xdr:row>
      <xdr:rowOff>99805</xdr:rowOff>
    </xdr:to>
    <xdr:sp macro="" textlink="">
      <xdr:nvSpPr>
        <xdr:cNvPr id="11" name="Check Box 10" hidden="1">
          <a:extLst>
            <a:ext uri="{63B3BB69-23CF-44E3-9099-C40C66FF867C}">
              <a14:compatExt xmlns:a14="http://schemas.microsoft.com/office/drawing/2010/main" spid="_x0000_s1034"/>
            </a:ext>
          </a:extLst>
        </xdr:cNvPr>
        <xdr:cNvSpPr/>
      </xdr:nvSpPr>
      <xdr:spPr bwMode="auto">
        <a:xfrm>
          <a:off x="5457825" y="6076950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57150</xdr:colOff>
      <xdr:row>31</xdr:row>
      <xdr:rowOff>0</xdr:rowOff>
    </xdr:from>
    <xdr:to>
      <xdr:col>17</xdr:col>
      <xdr:colOff>83655</xdr:colOff>
      <xdr:row>32</xdr:row>
      <xdr:rowOff>99806</xdr:rowOff>
    </xdr:to>
    <xdr:sp macro="" textlink="">
      <xdr:nvSpPr>
        <xdr:cNvPr id="12" name="Check Box 11" hidden="1">
          <a:extLst>
            <a:ext uri="{63B3BB69-23CF-44E3-9099-C40C66FF867C}">
              <a14:compatExt xmlns:a14="http://schemas.microsoft.com/office/drawing/2010/main" spid="_x0000_s1035"/>
            </a:ext>
          </a:extLst>
        </xdr:cNvPr>
        <xdr:cNvSpPr/>
      </xdr:nvSpPr>
      <xdr:spPr bwMode="auto">
        <a:xfrm>
          <a:off x="5457825" y="6353175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57150</xdr:colOff>
      <xdr:row>33</xdr:row>
      <xdr:rowOff>0</xdr:rowOff>
    </xdr:from>
    <xdr:to>
      <xdr:col>17</xdr:col>
      <xdr:colOff>83655</xdr:colOff>
      <xdr:row>34</xdr:row>
      <xdr:rowOff>99806</xdr:rowOff>
    </xdr:to>
    <xdr:sp macro="" textlink="">
      <xdr:nvSpPr>
        <xdr:cNvPr id="13" name="Check Box 12" hidden="1">
          <a:extLst>
            <a:ext uri="{63B3BB69-23CF-44E3-9099-C40C66FF867C}">
              <a14:compatExt xmlns:a14="http://schemas.microsoft.com/office/drawing/2010/main" spid="_x0000_s1036"/>
            </a:ext>
          </a:extLst>
        </xdr:cNvPr>
        <xdr:cNvSpPr/>
      </xdr:nvSpPr>
      <xdr:spPr bwMode="auto">
        <a:xfrm>
          <a:off x="5457825" y="6905625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57150</xdr:colOff>
      <xdr:row>34</xdr:row>
      <xdr:rowOff>0</xdr:rowOff>
    </xdr:from>
    <xdr:to>
      <xdr:col>17</xdr:col>
      <xdr:colOff>83655</xdr:colOff>
      <xdr:row>35</xdr:row>
      <xdr:rowOff>99804</xdr:rowOff>
    </xdr:to>
    <xdr:sp macro="" textlink="">
      <xdr:nvSpPr>
        <xdr:cNvPr id="14" name="Check Box 13" hidden="1">
          <a:extLst>
            <a:ext uri="{63B3BB69-23CF-44E3-9099-C40C66FF867C}">
              <a14:compatExt xmlns:a14="http://schemas.microsoft.com/office/drawing/2010/main" spid="_x0000_s1037"/>
            </a:ext>
          </a:extLst>
        </xdr:cNvPr>
        <xdr:cNvSpPr/>
      </xdr:nvSpPr>
      <xdr:spPr bwMode="auto">
        <a:xfrm>
          <a:off x="5457825" y="7181850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57150</xdr:colOff>
      <xdr:row>35</xdr:row>
      <xdr:rowOff>0</xdr:rowOff>
    </xdr:from>
    <xdr:to>
      <xdr:col>17</xdr:col>
      <xdr:colOff>83655</xdr:colOff>
      <xdr:row>36</xdr:row>
      <xdr:rowOff>99806</xdr:rowOff>
    </xdr:to>
    <xdr:sp macro="" textlink="">
      <xdr:nvSpPr>
        <xdr:cNvPr id="15" name="Check Box 14" hidden="1">
          <a:extLst>
            <a:ext uri="{63B3BB69-23CF-44E3-9099-C40C66FF867C}">
              <a14:compatExt xmlns:a14="http://schemas.microsoft.com/office/drawing/2010/main" spid="_x0000_s1038"/>
            </a:ext>
          </a:extLst>
        </xdr:cNvPr>
        <xdr:cNvSpPr/>
      </xdr:nvSpPr>
      <xdr:spPr bwMode="auto">
        <a:xfrm>
          <a:off x="5457825" y="7458075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57150</xdr:colOff>
      <xdr:row>36</xdr:row>
      <xdr:rowOff>0</xdr:rowOff>
    </xdr:from>
    <xdr:to>
      <xdr:col>17</xdr:col>
      <xdr:colOff>83655</xdr:colOff>
      <xdr:row>37</xdr:row>
      <xdr:rowOff>99806</xdr:rowOff>
    </xdr:to>
    <xdr:sp macro="" textlink="">
      <xdr:nvSpPr>
        <xdr:cNvPr id="16" name="Check Box 15" hidden="1">
          <a:extLst>
            <a:ext uri="{63B3BB69-23CF-44E3-9099-C40C66FF867C}">
              <a14:compatExt xmlns:a14="http://schemas.microsoft.com/office/drawing/2010/main" spid="_x0000_s1039"/>
            </a:ext>
          </a:extLst>
        </xdr:cNvPr>
        <xdr:cNvSpPr/>
      </xdr:nvSpPr>
      <xdr:spPr bwMode="auto">
        <a:xfrm>
          <a:off x="5457825" y="7734300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57150</xdr:colOff>
      <xdr:row>37</xdr:row>
      <xdr:rowOff>0</xdr:rowOff>
    </xdr:from>
    <xdr:to>
      <xdr:col>17</xdr:col>
      <xdr:colOff>83655</xdr:colOff>
      <xdr:row>38</xdr:row>
      <xdr:rowOff>99805</xdr:rowOff>
    </xdr:to>
    <xdr:sp macro="" textlink="">
      <xdr:nvSpPr>
        <xdr:cNvPr id="17" name="Check Box 16" hidden="1">
          <a:extLst>
            <a:ext uri="{63B3BB69-23CF-44E3-9099-C40C66FF867C}">
              <a14:compatExt xmlns:a14="http://schemas.microsoft.com/office/drawing/2010/main" spid="_x0000_s1040"/>
            </a:ext>
          </a:extLst>
        </xdr:cNvPr>
        <xdr:cNvSpPr/>
      </xdr:nvSpPr>
      <xdr:spPr bwMode="auto">
        <a:xfrm>
          <a:off x="5457825" y="8010525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57150</xdr:colOff>
      <xdr:row>38</xdr:row>
      <xdr:rowOff>0</xdr:rowOff>
    </xdr:from>
    <xdr:to>
      <xdr:col>17</xdr:col>
      <xdr:colOff>83655</xdr:colOff>
      <xdr:row>39</xdr:row>
      <xdr:rowOff>99806</xdr:rowOff>
    </xdr:to>
    <xdr:sp macro="" textlink="">
      <xdr:nvSpPr>
        <xdr:cNvPr id="18" name="Check Box 17" hidden="1">
          <a:extLst>
            <a:ext uri="{63B3BB69-23CF-44E3-9099-C40C66FF867C}">
              <a14:compatExt xmlns:a14="http://schemas.microsoft.com/office/drawing/2010/main" spid="_x0000_s1041"/>
            </a:ext>
          </a:extLst>
        </xdr:cNvPr>
        <xdr:cNvSpPr/>
      </xdr:nvSpPr>
      <xdr:spPr bwMode="auto">
        <a:xfrm>
          <a:off x="5457825" y="8286750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33</xdr:row>
      <xdr:rowOff>0</xdr:rowOff>
    </xdr:from>
    <xdr:to>
      <xdr:col>19</xdr:col>
      <xdr:colOff>342900</xdr:colOff>
      <xdr:row>34</xdr:row>
      <xdr:rowOff>99806</xdr:rowOff>
    </xdr:to>
    <xdr:sp macro="" textlink="">
      <xdr:nvSpPr>
        <xdr:cNvPr id="19" name="Check Box 35" hidden="1">
          <a:extLst>
            <a:ext uri="{63B3BB69-23CF-44E3-9099-C40C66FF867C}">
              <a14:compatExt xmlns:a14="http://schemas.microsoft.com/office/drawing/2010/main" spid="_x0000_s1059"/>
            </a:ext>
          </a:extLst>
        </xdr:cNvPr>
        <xdr:cNvSpPr/>
      </xdr:nvSpPr>
      <xdr:spPr bwMode="auto">
        <a:xfrm>
          <a:off x="6629400" y="6905625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34</xdr:row>
      <xdr:rowOff>0</xdr:rowOff>
    </xdr:from>
    <xdr:to>
      <xdr:col>19</xdr:col>
      <xdr:colOff>342900</xdr:colOff>
      <xdr:row>35</xdr:row>
      <xdr:rowOff>99804</xdr:rowOff>
    </xdr:to>
    <xdr:sp macro="" textlink="">
      <xdr:nvSpPr>
        <xdr:cNvPr id="20" name="Check Box 36" hidden="1">
          <a:extLst>
            <a:ext uri="{63B3BB69-23CF-44E3-9099-C40C66FF867C}">
              <a14:compatExt xmlns:a14="http://schemas.microsoft.com/office/drawing/2010/main" spid="_x0000_s1060"/>
            </a:ext>
          </a:extLst>
        </xdr:cNvPr>
        <xdr:cNvSpPr/>
      </xdr:nvSpPr>
      <xdr:spPr bwMode="auto">
        <a:xfrm>
          <a:off x="6629400" y="7181850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35</xdr:row>
      <xdr:rowOff>0</xdr:rowOff>
    </xdr:from>
    <xdr:to>
      <xdr:col>19</xdr:col>
      <xdr:colOff>342900</xdr:colOff>
      <xdr:row>36</xdr:row>
      <xdr:rowOff>99806</xdr:rowOff>
    </xdr:to>
    <xdr:sp macro="" textlink="">
      <xdr:nvSpPr>
        <xdr:cNvPr id="21" name="Check Box 37" hidden="1">
          <a:extLst>
            <a:ext uri="{63B3BB69-23CF-44E3-9099-C40C66FF867C}">
              <a14:compatExt xmlns:a14="http://schemas.microsoft.com/office/drawing/2010/main" spid="_x0000_s1061"/>
            </a:ext>
          </a:extLst>
        </xdr:cNvPr>
        <xdr:cNvSpPr/>
      </xdr:nvSpPr>
      <xdr:spPr bwMode="auto">
        <a:xfrm>
          <a:off x="6629400" y="7458075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36</xdr:row>
      <xdr:rowOff>0</xdr:rowOff>
    </xdr:from>
    <xdr:to>
      <xdr:col>19</xdr:col>
      <xdr:colOff>342900</xdr:colOff>
      <xdr:row>37</xdr:row>
      <xdr:rowOff>99806</xdr:rowOff>
    </xdr:to>
    <xdr:sp macro="" textlink="">
      <xdr:nvSpPr>
        <xdr:cNvPr id="22" name="Check Box 38" hidden="1">
          <a:extLst>
            <a:ext uri="{63B3BB69-23CF-44E3-9099-C40C66FF867C}">
              <a14:compatExt xmlns:a14="http://schemas.microsoft.com/office/drawing/2010/main" spid="_x0000_s1062"/>
            </a:ext>
          </a:extLst>
        </xdr:cNvPr>
        <xdr:cNvSpPr/>
      </xdr:nvSpPr>
      <xdr:spPr bwMode="auto">
        <a:xfrm>
          <a:off x="6629400" y="7734300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37</xdr:row>
      <xdr:rowOff>0</xdr:rowOff>
    </xdr:from>
    <xdr:to>
      <xdr:col>19</xdr:col>
      <xdr:colOff>342900</xdr:colOff>
      <xdr:row>38</xdr:row>
      <xdr:rowOff>99805</xdr:rowOff>
    </xdr:to>
    <xdr:sp macro="" textlink="">
      <xdr:nvSpPr>
        <xdr:cNvPr id="23" name="Check Box 39" hidden="1">
          <a:extLst>
            <a:ext uri="{63B3BB69-23CF-44E3-9099-C40C66FF867C}">
              <a14:compatExt xmlns:a14="http://schemas.microsoft.com/office/drawing/2010/main" spid="_x0000_s1063"/>
            </a:ext>
          </a:extLst>
        </xdr:cNvPr>
        <xdr:cNvSpPr/>
      </xdr:nvSpPr>
      <xdr:spPr bwMode="auto">
        <a:xfrm>
          <a:off x="6629400" y="8010525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38</xdr:row>
      <xdr:rowOff>0</xdr:rowOff>
    </xdr:from>
    <xdr:to>
      <xdr:col>19</xdr:col>
      <xdr:colOff>342900</xdr:colOff>
      <xdr:row>39</xdr:row>
      <xdr:rowOff>99806</xdr:rowOff>
    </xdr:to>
    <xdr:sp macro="" textlink="">
      <xdr:nvSpPr>
        <xdr:cNvPr id="24" name="Check Box 40" hidden="1">
          <a:extLst>
            <a:ext uri="{63B3BB69-23CF-44E3-9099-C40C66FF867C}">
              <a14:compatExt xmlns:a14="http://schemas.microsoft.com/office/drawing/2010/main" spid="_x0000_s1064"/>
            </a:ext>
          </a:extLst>
        </xdr:cNvPr>
        <xdr:cNvSpPr/>
      </xdr:nvSpPr>
      <xdr:spPr bwMode="auto">
        <a:xfrm>
          <a:off x="6629400" y="8286750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27</xdr:row>
      <xdr:rowOff>0</xdr:rowOff>
    </xdr:from>
    <xdr:to>
      <xdr:col>19</xdr:col>
      <xdr:colOff>342900</xdr:colOff>
      <xdr:row>28</xdr:row>
      <xdr:rowOff>99806</xdr:rowOff>
    </xdr:to>
    <xdr:sp macro="" textlink="">
      <xdr:nvSpPr>
        <xdr:cNvPr id="25" name="Check Box 41" hidden="1">
          <a:extLst>
            <a:ext uri="{63B3BB69-23CF-44E3-9099-C40C66FF867C}">
              <a14:compatExt xmlns:a14="http://schemas.microsoft.com/office/drawing/2010/main" spid="_x0000_s1065"/>
            </a:ext>
          </a:extLst>
        </xdr:cNvPr>
        <xdr:cNvSpPr/>
      </xdr:nvSpPr>
      <xdr:spPr bwMode="auto">
        <a:xfrm>
          <a:off x="6629400" y="5248275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28</xdr:row>
      <xdr:rowOff>0</xdr:rowOff>
    </xdr:from>
    <xdr:to>
      <xdr:col>19</xdr:col>
      <xdr:colOff>342900</xdr:colOff>
      <xdr:row>29</xdr:row>
      <xdr:rowOff>99806</xdr:rowOff>
    </xdr:to>
    <xdr:sp macro="" textlink="">
      <xdr:nvSpPr>
        <xdr:cNvPr id="26" name="Check Box 42" hidden="1">
          <a:extLst>
            <a:ext uri="{63B3BB69-23CF-44E3-9099-C40C66FF867C}">
              <a14:compatExt xmlns:a14="http://schemas.microsoft.com/office/drawing/2010/main" spid="_x0000_s1066"/>
            </a:ext>
          </a:extLst>
        </xdr:cNvPr>
        <xdr:cNvSpPr/>
      </xdr:nvSpPr>
      <xdr:spPr bwMode="auto">
        <a:xfrm>
          <a:off x="6629400" y="5524500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29</xdr:row>
      <xdr:rowOff>0</xdr:rowOff>
    </xdr:from>
    <xdr:to>
      <xdr:col>19</xdr:col>
      <xdr:colOff>342900</xdr:colOff>
      <xdr:row>30</xdr:row>
      <xdr:rowOff>99805</xdr:rowOff>
    </xdr:to>
    <xdr:sp macro="" textlink="">
      <xdr:nvSpPr>
        <xdr:cNvPr id="27" name="Check Box 43" hidden="1">
          <a:extLst>
            <a:ext uri="{63B3BB69-23CF-44E3-9099-C40C66FF867C}">
              <a14:compatExt xmlns:a14="http://schemas.microsoft.com/office/drawing/2010/main" spid="_x0000_s1067"/>
            </a:ext>
          </a:extLst>
        </xdr:cNvPr>
        <xdr:cNvSpPr/>
      </xdr:nvSpPr>
      <xdr:spPr bwMode="auto">
        <a:xfrm>
          <a:off x="6629400" y="5800725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30</xdr:row>
      <xdr:rowOff>0</xdr:rowOff>
    </xdr:from>
    <xdr:to>
      <xdr:col>19</xdr:col>
      <xdr:colOff>342900</xdr:colOff>
      <xdr:row>31</xdr:row>
      <xdr:rowOff>99805</xdr:rowOff>
    </xdr:to>
    <xdr:sp macro="" textlink="">
      <xdr:nvSpPr>
        <xdr:cNvPr id="28" name="Check Box 44" hidden="1">
          <a:extLst>
            <a:ext uri="{63B3BB69-23CF-44E3-9099-C40C66FF867C}">
              <a14:compatExt xmlns:a14="http://schemas.microsoft.com/office/drawing/2010/main" spid="_x0000_s1068"/>
            </a:ext>
          </a:extLst>
        </xdr:cNvPr>
        <xdr:cNvSpPr/>
      </xdr:nvSpPr>
      <xdr:spPr bwMode="auto">
        <a:xfrm>
          <a:off x="6629400" y="6076950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31</xdr:row>
      <xdr:rowOff>0</xdr:rowOff>
    </xdr:from>
    <xdr:to>
      <xdr:col>19</xdr:col>
      <xdr:colOff>342900</xdr:colOff>
      <xdr:row>32</xdr:row>
      <xdr:rowOff>99806</xdr:rowOff>
    </xdr:to>
    <xdr:sp macro="" textlink="">
      <xdr:nvSpPr>
        <xdr:cNvPr id="29" name="Check Box 45" hidden="1">
          <a:extLst>
            <a:ext uri="{63B3BB69-23CF-44E3-9099-C40C66FF867C}">
              <a14:compatExt xmlns:a14="http://schemas.microsoft.com/office/drawing/2010/main" spid="_x0000_s1069"/>
            </a:ext>
          </a:extLst>
        </xdr:cNvPr>
        <xdr:cNvSpPr/>
      </xdr:nvSpPr>
      <xdr:spPr bwMode="auto">
        <a:xfrm>
          <a:off x="6629400" y="6353175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21</xdr:row>
      <xdr:rowOff>0</xdr:rowOff>
    </xdr:from>
    <xdr:to>
      <xdr:col>19</xdr:col>
      <xdr:colOff>342900</xdr:colOff>
      <xdr:row>22</xdr:row>
      <xdr:rowOff>99805</xdr:rowOff>
    </xdr:to>
    <xdr:sp macro="" textlink="">
      <xdr:nvSpPr>
        <xdr:cNvPr id="30" name="Check Box 46" hidden="1">
          <a:extLst>
            <a:ext uri="{63B3BB69-23CF-44E3-9099-C40C66FF867C}">
              <a14:compatExt xmlns:a14="http://schemas.microsoft.com/office/drawing/2010/main" spid="_x0000_s1070"/>
            </a:ext>
          </a:extLst>
        </xdr:cNvPr>
        <xdr:cNvSpPr/>
      </xdr:nvSpPr>
      <xdr:spPr bwMode="auto">
        <a:xfrm>
          <a:off x="6629400" y="3314700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22</xdr:row>
      <xdr:rowOff>0</xdr:rowOff>
    </xdr:from>
    <xdr:to>
      <xdr:col>19</xdr:col>
      <xdr:colOff>342900</xdr:colOff>
      <xdr:row>23</xdr:row>
      <xdr:rowOff>99806</xdr:rowOff>
    </xdr:to>
    <xdr:sp macro="" textlink="">
      <xdr:nvSpPr>
        <xdr:cNvPr id="31" name="Check Box 47" hidden="1">
          <a:extLst>
            <a:ext uri="{63B3BB69-23CF-44E3-9099-C40C66FF867C}">
              <a14:compatExt xmlns:a14="http://schemas.microsoft.com/office/drawing/2010/main" spid="_x0000_s1071"/>
            </a:ext>
          </a:extLst>
        </xdr:cNvPr>
        <xdr:cNvSpPr/>
      </xdr:nvSpPr>
      <xdr:spPr bwMode="auto">
        <a:xfrm>
          <a:off x="6629400" y="3590925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23</xdr:row>
      <xdr:rowOff>0</xdr:rowOff>
    </xdr:from>
    <xdr:to>
      <xdr:col>19</xdr:col>
      <xdr:colOff>342900</xdr:colOff>
      <xdr:row>24</xdr:row>
      <xdr:rowOff>99806</xdr:rowOff>
    </xdr:to>
    <xdr:sp macro="" textlink="">
      <xdr:nvSpPr>
        <xdr:cNvPr id="32" name="Check Box 48" hidden="1">
          <a:extLst>
            <a:ext uri="{63B3BB69-23CF-44E3-9099-C40C66FF867C}">
              <a14:compatExt xmlns:a14="http://schemas.microsoft.com/office/drawing/2010/main" spid="_x0000_s1072"/>
            </a:ext>
          </a:extLst>
        </xdr:cNvPr>
        <xdr:cNvSpPr/>
      </xdr:nvSpPr>
      <xdr:spPr bwMode="auto">
        <a:xfrm>
          <a:off x="6629400" y="3867150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24</xdr:row>
      <xdr:rowOff>0</xdr:rowOff>
    </xdr:from>
    <xdr:to>
      <xdr:col>19</xdr:col>
      <xdr:colOff>342900</xdr:colOff>
      <xdr:row>25</xdr:row>
      <xdr:rowOff>99805</xdr:rowOff>
    </xdr:to>
    <xdr:sp macro="" textlink="">
      <xdr:nvSpPr>
        <xdr:cNvPr id="33" name="Check Box 49" hidden="1">
          <a:extLst>
            <a:ext uri="{63B3BB69-23CF-44E3-9099-C40C66FF867C}">
              <a14:compatExt xmlns:a14="http://schemas.microsoft.com/office/drawing/2010/main" spid="_x0000_s1073"/>
            </a:ext>
          </a:extLst>
        </xdr:cNvPr>
        <xdr:cNvSpPr/>
      </xdr:nvSpPr>
      <xdr:spPr bwMode="auto">
        <a:xfrm>
          <a:off x="6629400" y="4143375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25</xdr:row>
      <xdr:rowOff>0</xdr:rowOff>
    </xdr:from>
    <xdr:to>
      <xdr:col>19</xdr:col>
      <xdr:colOff>342900</xdr:colOff>
      <xdr:row>26</xdr:row>
      <xdr:rowOff>99805</xdr:rowOff>
    </xdr:to>
    <xdr:sp macro="" textlink="">
      <xdr:nvSpPr>
        <xdr:cNvPr id="34" name="Check Box 50" hidden="1">
          <a:extLst>
            <a:ext uri="{63B3BB69-23CF-44E3-9099-C40C66FF867C}">
              <a14:compatExt xmlns:a14="http://schemas.microsoft.com/office/drawing/2010/main" spid="_x0000_s1074"/>
            </a:ext>
          </a:extLst>
        </xdr:cNvPr>
        <xdr:cNvSpPr/>
      </xdr:nvSpPr>
      <xdr:spPr bwMode="auto">
        <a:xfrm>
          <a:off x="6629400" y="4419600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26</xdr:row>
      <xdr:rowOff>0</xdr:rowOff>
    </xdr:from>
    <xdr:to>
      <xdr:col>19</xdr:col>
      <xdr:colOff>342900</xdr:colOff>
      <xdr:row>27</xdr:row>
      <xdr:rowOff>99806</xdr:rowOff>
    </xdr:to>
    <xdr:sp macro="" textlink="">
      <xdr:nvSpPr>
        <xdr:cNvPr id="35" name="Check Box 51" hidden="1">
          <a:extLst>
            <a:ext uri="{63B3BB69-23CF-44E3-9099-C40C66FF867C}">
              <a14:compatExt xmlns:a14="http://schemas.microsoft.com/office/drawing/2010/main" spid="_x0000_s1075"/>
            </a:ext>
          </a:extLst>
        </xdr:cNvPr>
        <xdr:cNvSpPr/>
      </xdr:nvSpPr>
      <xdr:spPr bwMode="auto">
        <a:xfrm>
          <a:off x="6629400" y="4695825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30480</xdr:colOff>
          <xdr:row>20</xdr:row>
          <xdr:rowOff>152400</xdr:rowOff>
        </xdr:from>
        <xdr:to>
          <xdr:col>17</xdr:col>
          <xdr:colOff>60960</xdr:colOff>
          <xdr:row>22</xdr:row>
          <xdr:rowOff>45720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30480</xdr:colOff>
          <xdr:row>21</xdr:row>
          <xdr:rowOff>152400</xdr:rowOff>
        </xdr:from>
        <xdr:to>
          <xdr:col>17</xdr:col>
          <xdr:colOff>60960</xdr:colOff>
          <xdr:row>23</xdr:row>
          <xdr:rowOff>45720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30480</xdr:colOff>
          <xdr:row>27</xdr:row>
          <xdr:rowOff>152400</xdr:rowOff>
        </xdr:from>
        <xdr:to>
          <xdr:col>17</xdr:col>
          <xdr:colOff>60960</xdr:colOff>
          <xdr:row>29</xdr:row>
          <xdr:rowOff>45720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30480</xdr:colOff>
          <xdr:row>28</xdr:row>
          <xdr:rowOff>152400</xdr:rowOff>
        </xdr:from>
        <xdr:to>
          <xdr:col>17</xdr:col>
          <xdr:colOff>60960</xdr:colOff>
          <xdr:row>30</xdr:row>
          <xdr:rowOff>45720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30480</xdr:colOff>
          <xdr:row>29</xdr:row>
          <xdr:rowOff>152400</xdr:rowOff>
        </xdr:from>
        <xdr:to>
          <xdr:col>17</xdr:col>
          <xdr:colOff>60960</xdr:colOff>
          <xdr:row>31</xdr:row>
          <xdr:rowOff>45720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30480</xdr:colOff>
          <xdr:row>30</xdr:row>
          <xdr:rowOff>152400</xdr:rowOff>
        </xdr:from>
        <xdr:to>
          <xdr:col>17</xdr:col>
          <xdr:colOff>60960</xdr:colOff>
          <xdr:row>32</xdr:row>
          <xdr:rowOff>45720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30480</xdr:colOff>
          <xdr:row>32</xdr:row>
          <xdr:rowOff>152400</xdr:rowOff>
        </xdr:from>
        <xdr:to>
          <xdr:col>17</xdr:col>
          <xdr:colOff>60960</xdr:colOff>
          <xdr:row>34</xdr:row>
          <xdr:rowOff>45720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30480</xdr:colOff>
          <xdr:row>33</xdr:row>
          <xdr:rowOff>152400</xdr:rowOff>
        </xdr:from>
        <xdr:to>
          <xdr:col>17</xdr:col>
          <xdr:colOff>60960</xdr:colOff>
          <xdr:row>35</xdr:row>
          <xdr:rowOff>45720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30480</xdr:colOff>
          <xdr:row>34</xdr:row>
          <xdr:rowOff>152400</xdr:rowOff>
        </xdr:from>
        <xdr:to>
          <xdr:col>17</xdr:col>
          <xdr:colOff>60960</xdr:colOff>
          <xdr:row>36</xdr:row>
          <xdr:rowOff>45720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30480</xdr:colOff>
          <xdr:row>35</xdr:row>
          <xdr:rowOff>152400</xdr:rowOff>
        </xdr:from>
        <xdr:to>
          <xdr:col>17</xdr:col>
          <xdr:colOff>60960</xdr:colOff>
          <xdr:row>37</xdr:row>
          <xdr:rowOff>45720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30480</xdr:colOff>
          <xdr:row>36</xdr:row>
          <xdr:rowOff>152400</xdr:rowOff>
        </xdr:from>
        <xdr:to>
          <xdr:col>17</xdr:col>
          <xdr:colOff>60960</xdr:colOff>
          <xdr:row>38</xdr:row>
          <xdr:rowOff>45720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30480</xdr:colOff>
          <xdr:row>37</xdr:row>
          <xdr:rowOff>152400</xdr:rowOff>
        </xdr:from>
        <xdr:to>
          <xdr:col>17</xdr:col>
          <xdr:colOff>60960</xdr:colOff>
          <xdr:row>39</xdr:row>
          <xdr:rowOff>45720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16</xdr:col>
      <xdr:colOff>57150</xdr:colOff>
      <xdr:row>22</xdr:row>
      <xdr:rowOff>0</xdr:rowOff>
    </xdr:from>
    <xdr:ext cx="342900" cy="304800"/>
    <xdr:sp macro="" textlink="">
      <xdr:nvSpPr>
        <xdr:cNvPr id="70" name="Check Box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 bwMode="auto">
        <a:xfrm>
          <a:off x="5991225" y="3533775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57150</xdr:colOff>
      <xdr:row>23</xdr:row>
      <xdr:rowOff>0</xdr:rowOff>
    </xdr:from>
    <xdr:ext cx="342900" cy="304800"/>
    <xdr:sp macro="" textlink="">
      <xdr:nvSpPr>
        <xdr:cNvPr id="72" name="Check Box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 bwMode="auto">
        <a:xfrm>
          <a:off x="5991225" y="3533775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57150</xdr:colOff>
      <xdr:row>24</xdr:row>
      <xdr:rowOff>0</xdr:rowOff>
    </xdr:from>
    <xdr:ext cx="342900" cy="304800"/>
    <xdr:sp macro="" textlink="">
      <xdr:nvSpPr>
        <xdr:cNvPr id="74" name="Check Box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 bwMode="auto">
        <a:xfrm>
          <a:off x="5991225" y="3533775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57150</xdr:colOff>
      <xdr:row>25</xdr:row>
      <xdr:rowOff>0</xdr:rowOff>
    </xdr:from>
    <xdr:ext cx="342900" cy="304800"/>
    <xdr:sp macro="" textlink="">
      <xdr:nvSpPr>
        <xdr:cNvPr id="76" name="Check Box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 bwMode="auto">
        <a:xfrm>
          <a:off x="5991225" y="3533775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57150</xdr:colOff>
      <xdr:row>26</xdr:row>
      <xdr:rowOff>0</xdr:rowOff>
    </xdr:from>
    <xdr:ext cx="342900" cy="304800"/>
    <xdr:sp macro="" textlink="">
      <xdr:nvSpPr>
        <xdr:cNvPr id="78" name="Check Box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 bwMode="auto">
        <a:xfrm>
          <a:off x="5991225" y="3533775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57150</xdr:colOff>
      <xdr:row>27</xdr:row>
      <xdr:rowOff>0</xdr:rowOff>
    </xdr:from>
    <xdr:ext cx="342900" cy="304800"/>
    <xdr:sp macro="" textlink="">
      <xdr:nvSpPr>
        <xdr:cNvPr id="80" name="Check Box 5" hidden="1">
          <a:extLst>
            <a:ext uri="{63B3BB69-23CF-44E3-9099-C40C66FF867C}">
              <a14:compatExt xmlns:a14="http://schemas.microsoft.com/office/drawing/2010/main" spid="_x0000_s1029"/>
            </a:ext>
          </a:extLst>
        </xdr:cNvPr>
        <xdr:cNvSpPr/>
      </xdr:nvSpPr>
      <xdr:spPr bwMode="auto">
        <a:xfrm>
          <a:off x="5991225" y="4638675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57150</xdr:colOff>
      <xdr:row>27</xdr:row>
      <xdr:rowOff>0</xdr:rowOff>
    </xdr:from>
    <xdr:ext cx="342900" cy="304800"/>
    <xdr:sp macro="" textlink="">
      <xdr:nvSpPr>
        <xdr:cNvPr id="81" name="Check Box 6" hidden="1">
          <a:extLst>
            <a:ext uri="{63B3BB69-23CF-44E3-9099-C40C66FF867C}">
              <a14:compatExt xmlns:a14="http://schemas.microsoft.com/office/drawing/2010/main" spid="_x0000_s1030"/>
            </a:ext>
          </a:extLst>
        </xdr:cNvPr>
        <xdr:cNvSpPr/>
      </xdr:nvSpPr>
      <xdr:spPr bwMode="auto">
        <a:xfrm>
          <a:off x="5991225" y="4914900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57150</xdr:colOff>
      <xdr:row>27</xdr:row>
      <xdr:rowOff>0</xdr:rowOff>
    </xdr:from>
    <xdr:ext cx="342900" cy="304800"/>
    <xdr:sp macro="" textlink="">
      <xdr:nvSpPr>
        <xdr:cNvPr id="84" name="Check Box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 bwMode="auto">
        <a:xfrm>
          <a:off x="5991225" y="4638675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57150</xdr:colOff>
      <xdr:row>27</xdr:row>
      <xdr:rowOff>0</xdr:rowOff>
    </xdr:from>
    <xdr:ext cx="342900" cy="304800"/>
    <xdr:sp macro="" textlink="">
      <xdr:nvSpPr>
        <xdr:cNvPr id="86" name="Check Box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 bwMode="auto">
        <a:xfrm>
          <a:off x="5991225" y="4914900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30480</xdr:colOff>
          <xdr:row>26</xdr:row>
          <xdr:rowOff>160020</xdr:rowOff>
        </xdr:from>
        <xdr:to>
          <xdr:col>17</xdr:col>
          <xdr:colOff>60960</xdr:colOff>
          <xdr:row>28</xdr:row>
          <xdr:rowOff>60960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16</xdr:col>
      <xdr:colOff>57150</xdr:colOff>
      <xdr:row>22</xdr:row>
      <xdr:rowOff>0</xdr:rowOff>
    </xdr:from>
    <xdr:ext cx="342900" cy="304800"/>
    <xdr:sp macro="" textlink="">
      <xdr:nvSpPr>
        <xdr:cNvPr id="88" name="Check Box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 bwMode="auto">
        <a:xfrm>
          <a:off x="5991225" y="3533775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57150</xdr:colOff>
      <xdr:row>23</xdr:row>
      <xdr:rowOff>0</xdr:rowOff>
    </xdr:from>
    <xdr:ext cx="342900" cy="304800"/>
    <xdr:sp macro="" textlink="">
      <xdr:nvSpPr>
        <xdr:cNvPr id="89" name="Check Box 2" hidden="1">
          <a:extLst>
            <a:ext uri="{63B3BB69-23CF-44E3-9099-C40C66FF867C}">
              <a14:compatExt xmlns:a14="http://schemas.microsoft.com/office/drawing/2010/main" spid="_x0000_s1026"/>
            </a:ext>
          </a:extLst>
        </xdr:cNvPr>
        <xdr:cNvSpPr/>
      </xdr:nvSpPr>
      <xdr:spPr bwMode="auto">
        <a:xfrm>
          <a:off x="5991225" y="3810000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30480</xdr:colOff>
          <xdr:row>22</xdr:row>
          <xdr:rowOff>152400</xdr:rowOff>
        </xdr:from>
        <xdr:to>
          <xdr:col>17</xdr:col>
          <xdr:colOff>60960</xdr:colOff>
          <xdr:row>24</xdr:row>
          <xdr:rowOff>45720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16</xdr:col>
      <xdr:colOff>57150</xdr:colOff>
      <xdr:row>23</xdr:row>
      <xdr:rowOff>0</xdr:rowOff>
    </xdr:from>
    <xdr:ext cx="342900" cy="304800"/>
    <xdr:sp macro="" textlink="">
      <xdr:nvSpPr>
        <xdr:cNvPr id="92" name="Check Box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 bwMode="auto">
        <a:xfrm>
          <a:off x="5991225" y="3810000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57150</xdr:colOff>
      <xdr:row>23</xdr:row>
      <xdr:rowOff>0</xdr:rowOff>
    </xdr:from>
    <xdr:ext cx="342900" cy="304800"/>
    <xdr:sp macro="" textlink="">
      <xdr:nvSpPr>
        <xdr:cNvPr id="93" name="Check Box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 bwMode="auto">
        <a:xfrm>
          <a:off x="5991225" y="3533775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57150</xdr:colOff>
      <xdr:row>24</xdr:row>
      <xdr:rowOff>0</xdr:rowOff>
    </xdr:from>
    <xdr:ext cx="342900" cy="304800"/>
    <xdr:sp macro="" textlink="">
      <xdr:nvSpPr>
        <xdr:cNvPr id="94" name="Check Box 2" hidden="1">
          <a:extLst>
            <a:ext uri="{63B3BB69-23CF-44E3-9099-C40C66FF867C}">
              <a14:compatExt xmlns:a14="http://schemas.microsoft.com/office/drawing/2010/main" spid="_x0000_s1026"/>
            </a:ext>
          </a:extLst>
        </xdr:cNvPr>
        <xdr:cNvSpPr/>
      </xdr:nvSpPr>
      <xdr:spPr bwMode="auto">
        <a:xfrm>
          <a:off x="5991225" y="3810000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30480</xdr:colOff>
          <xdr:row>23</xdr:row>
          <xdr:rowOff>152400</xdr:rowOff>
        </xdr:from>
        <xdr:to>
          <xdr:col>17</xdr:col>
          <xdr:colOff>60960</xdr:colOff>
          <xdr:row>25</xdr:row>
          <xdr:rowOff>45720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16</xdr:col>
      <xdr:colOff>57150</xdr:colOff>
      <xdr:row>24</xdr:row>
      <xdr:rowOff>0</xdr:rowOff>
    </xdr:from>
    <xdr:ext cx="342900" cy="304800"/>
    <xdr:sp macro="" textlink="">
      <xdr:nvSpPr>
        <xdr:cNvPr id="97" name="Check Box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 bwMode="auto">
        <a:xfrm>
          <a:off x="5991225" y="3810000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57150</xdr:colOff>
      <xdr:row>24</xdr:row>
      <xdr:rowOff>0</xdr:rowOff>
    </xdr:from>
    <xdr:ext cx="342900" cy="304800"/>
    <xdr:sp macro="" textlink="">
      <xdr:nvSpPr>
        <xdr:cNvPr id="98" name="Check Box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 bwMode="auto">
        <a:xfrm>
          <a:off x="5991225" y="3810000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57150</xdr:colOff>
      <xdr:row>24</xdr:row>
      <xdr:rowOff>0</xdr:rowOff>
    </xdr:from>
    <xdr:ext cx="342900" cy="304800"/>
    <xdr:sp macro="" textlink="">
      <xdr:nvSpPr>
        <xdr:cNvPr id="100" name="Check Box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 bwMode="auto">
        <a:xfrm>
          <a:off x="5991225" y="3533775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57150</xdr:colOff>
      <xdr:row>25</xdr:row>
      <xdr:rowOff>0</xdr:rowOff>
    </xdr:from>
    <xdr:ext cx="342900" cy="304800"/>
    <xdr:sp macro="" textlink="">
      <xdr:nvSpPr>
        <xdr:cNvPr id="101" name="Check Box 2" hidden="1">
          <a:extLst>
            <a:ext uri="{63B3BB69-23CF-44E3-9099-C40C66FF867C}">
              <a14:compatExt xmlns:a14="http://schemas.microsoft.com/office/drawing/2010/main" spid="_x0000_s1026"/>
            </a:ext>
          </a:extLst>
        </xdr:cNvPr>
        <xdr:cNvSpPr/>
      </xdr:nvSpPr>
      <xdr:spPr bwMode="auto">
        <a:xfrm>
          <a:off x="5991225" y="3810000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30480</xdr:colOff>
          <xdr:row>24</xdr:row>
          <xdr:rowOff>152400</xdr:rowOff>
        </xdr:from>
        <xdr:to>
          <xdr:col>17</xdr:col>
          <xdr:colOff>60960</xdr:colOff>
          <xdr:row>26</xdr:row>
          <xdr:rowOff>45720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16</xdr:col>
      <xdr:colOff>57150</xdr:colOff>
      <xdr:row>25</xdr:row>
      <xdr:rowOff>0</xdr:rowOff>
    </xdr:from>
    <xdr:ext cx="342900" cy="304800"/>
    <xdr:sp macro="" textlink="">
      <xdr:nvSpPr>
        <xdr:cNvPr id="104" name="Check Box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 bwMode="auto">
        <a:xfrm>
          <a:off x="5991225" y="3810000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57150</xdr:colOff>
      <xdr:row>25</xdr:row>
      <xdr:rowOff>0</xdr:rowOff>
    </xdr:from>
    <xdr:ext cx="342900" cy="304800"/>
    <xdr:sp macro="" textlink="">
      <xdr:nvSpPr>
        <xdr:cNvPr id="105" name="Check Box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 bwMode="auto">
        <a:xfrm>
          <a:off x="5991225" y="3810000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57150</xdr:colOff>
      <xdr:row>25</xdr:row>
      <xdr:rowOff>0</xdr:rowOff>
    </xdr:from>
    <xdr:ext cx="342900" cy="304800"/>
    <xdr:sp macro="" textlink="">
      <xdr:nvSpPr>
        <xdr:cNvPr id="107" name="Check Box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 bwMode="auto">
        <a:xfrm>
          <a:off x="5991225" y="3533775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57150</xdr:colOff>
      <xdr:row>26</xdr:row>
      <xdr:rowOff>0</xdr:rowOff>
    </xdr:from>
    <xdr:ext cx="342900" cy="304800"/>
    <xdr:sp macro="" textlink="">
      <xdr:nvSpPr>
        <xdr:cNvPr id="108" name="Check Box 2" hidden="1">
          <a:extLst>
            <a:ext uri="{63B3BB69-23CF-44E3-9099-C40C66FF867C}">
              <a14:compatExt xmlns:a14="http://schemas.microsoft.com/office/drawing/2010/main" spid="_x0000_s1026"/>
            </a:ext>
          </a:extLst>
        </xdr:cNvPr>
        <xdr:cNvSpPr/>
      </xdr:nvSpPr>
      <xdr:spPr bwMode="auto">
        <a:xfrm>
          <a:off x="5991225" y="3810000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30480</xdr:colOff>
          <xdr:row>25</xdr:row>
          <xdr:rowOff>152400</xdr:rowOff>
        </xdr:from>
        <xdr:to>
          <xdr:col>17</xdr:col>
          <xdr:colOff>60960</xdr:colOff>
          <xdr:row>27</xdr:row>
          <xdr:rowOff>45720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16</xdr:col>
      <xdr:colOff>57150</xdr:colOff>
      <xdr:row>26</xdr:row>
      <xdr:rowOff>0</xdr:rowOff>
    </xdr:from>
    <xdr:ext cx="342900" cy="304800"/>
    <xdr:sp macro="" textlink="">
      <xdr:nvSpPr>
        <xdr:cNvPr id="111" name="Check Box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 bwMode="auto">
        <a:xfrm>
          <a:off x="5991225" y="3810000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57150</xdr:colOff>
      <xdr:row>26</xdr:row>
      <xdr:rowOff>0</xdr:rowOff>
    </xdr:from>
    <xdr:ext cx="342900" cy="304800"/>
    <xdr:sp macro="" textlink="">
      <xdr:nvSpPr>
        <xdr:cNvPr id="112" name="Check Box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 bwMode="auto">
        <a:xfrm>
          <a:off x="5991225" y="3810000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57150</xdr:colOff>
      <xdr:row>15</xdr:row>
      <xdr:rowOff>0</xdr:rowOff>
    </xdr:from>
    <xdr:to>
      <xdr:col>17</xdr:col>
      <xdr:colOff>83655</xdr:colOff>
      <xdr:row>16</xdr:row>
      <xdr:rowOff>123825</xdr:rowOff>
    </xdr:to>
    <xdr:sp macro="" textlink="">
      <xdr:nvSpPr>
        <xdr:cNvPr id="2" name="Check Box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 bwMode="auto">
        <a:xfrm>
          <a:off x="5286375" y="4819650"/>
          <a:ext cx="34083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57150</xdr:colOff>
      <xdr:row>16</xdr:row>
      <xdr:rowOff>0</xdr:rowOff>
    </xdr:from>
    <xdr:to>
      <xdr:col>17</xdr:col>
      <xdr:colOff>83655</xdr:colOff>
      <xdr:row>17</xdr:row>
      <xdr:rowOff>123825</xdr:rowOff>
    </xdr:to>
    <xdr:sp macro="" textlink="">
      <xdr:nvSpPr>
        <xdr:cNvPr id="3" name="Check Box 2" hidden="1">
          <a:extLst>
            <a:ext uri="{63B3BB69-23CF-44E3-9099-C40C66FF867C}">
              <a14:compatExt xmlns:a14="http://schemas.microsoft.com/office/drawing/2010/main" spid="_x0000_s1026"/>
            </a:ext>
          </a:extLst>
        </xdr:cNvPr>
        <xdr:cNvSpPr/>
      </xdr:nvSpPr>
      <xdr:spPr bwMode="auto">
        <a:xfrm>
          <a:off x="5286375" y="5057775"/>
          <a:ext cx="34083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57150</xdr:colOff>
      <xdr:row>17</xdr:row>
      <xdr:rowOff>0</xdr:rowOff>
    </xdr:from>
    <xdr:to>
      <xdr:col>17</xdr:col>
      <xdr:colOff>83655</xdr:colOff>
      <xdr:row>18</xdr:row>
      <xdr:rowOff>123825</xdr:rowOff>
    </xdr:to>
    <xdr:sp macro="" textlink="">
      <xdr:nvSpPr>
        <xdr:cNvPr id="4" name="Check Box 3" hidden="1">
          <a:extLst>
            <a:ext uri="{63B3BB69-23CF-44E3-9099-C40C66FF867C}">
              <a14:compatExt xmlns:a14="http://schemas.microsoft.com/office/drawing/2010/main" spid="_x0000_s1027"/>
            </a:ext>
          </a:extLst>
        </xdr:cNvPr>
        <xdr:cNvSpPr/>
      </xdr:nvSpPr>
      <xdr:spPr bwMode="auto">
        <a:xfrm>
          <a:off x="5286375" y="5295900"/>
          <a:ext cx="34083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57150</xdr:colOff>
      <xdr:row>18</xdr:row>
      <xdr:rowOff>0</xdr:rowOff>
    </xdr:from>
    <xdr:to>
      <xdr:col>17</xdr:col>
      <xdr:colOff>83655</xdr:colOff>
      <xdr:row>19</xdr:row>
      <xdr:rowOff>123825</xdr:rowOff>
    </xdr:to>
    <xdr:sp macro="" textlink="">
      <xdr:nvSpPr>
        <xdr:cNvPr id="5" name="Check Box 4" hidden="1">
          <a:extLst>
            <a:ext uri="{63B3BB69-23CF-44E3-9099-C40C66FF867C}">
              <a14:compatExt xmlns:a14="http://schemas.microsoft.com/office/drawing/2010/main" spid="_x0000_s1028"/>
            </a:ext>
          </a:extLst>
        </xdr:cNvPr>
        <xdr:cNvSpPr/>
      </xdr:nvSpPr>
      <xdr:spPr bwMode="auto">
        <a:xfrm>
          <a:off x="5286375" y="5534025"/>
          <a:ext cx="34083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57150</xdr:colOff>
      <xdr:row>19</xdr:row>
      <xdr:rowOff>0</xdr:rowOff>
    </xdr:from>
    <xdr:to>
      <xdr:col>17</xdr:col>
      <xdr:colOff>83655</xdr:colOff>
      <xdr:row>20</xdr:row>
      <xdr:rowOff>123825</xdr:rowOff>
    </xdr:to>
    <xdr:sp macro="" textlink="">
      <xdr:nvSpPr>
        <xdr:cNvPr id="6" name="Check Box 5" hidden="1">
          <a:extLst>
            <a:ext uri="{63B3BB69-23CF-44E3-9099-C40C66FF867C}">
              <a14:compatExt xmlns:a14="http://schemas.microsoft.com/office/drawing/2010/main" spid="_x0000_s1029"/>
            </a:ext>
          </a:extLst>
        </xdr:cNvPr>
        <xdr:cNvSpPr/>
      </xdr:nvSpPr>
      <xdr:spPr bwMode="auto">
        <a:xfrm>
          <a:off x="5286375" y="5772150"/>
          <a:ext cx="34083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57150</xdr:colOff>
      <xdr:row>20</xdr:row>
      <xdr:rowOff>0</xdr:rowOff>
    </xdr:from>
    <xdr:to>
      <xdr:col>17</xdr:col>
      <xdr:colOff>83655</xdr:colOff>
      <xdr:row>21</xdr:row>
      <xdr:rowOff>123825</xdr:rowOff>
    </xdr:to>
    <xdr:sp macro="" textlink="">
      <xdr:nvSpPr>
        <xdr:cNvPr id="7" name="Check Box 6" hidden="1">
          <a:extLst>
            <a:ext uri="{63B3BB69-23CF-44E3-9099-C40C66FF867C}">
              <a14:compatExt xmlns:a14="http://schemas.microsoft.com/office/drawing/2010/main" spid="_x0000_s1030"/>
            </a:ext>
          </a:extLst>
        </xdr:cNvPr>
        <xdr:cNvSpPr/>
      </xdr:nvSpPr>
      <xdr:spPr bwMode="auto">
        <a:xfrm>
          <a:off x="5286375" y="6010275"/>
          <a:ext cx="34083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57150</xdr:colOff>
      <xdr:row>21</xdr:row>
      <xdr:rowOff>0</xdr:rowOff>
    </xdr:from>
    <xdr:to>
      <xdr:col>17</xdr:col>
      <xdr:colOff>83655</xdr:colOff>
      <xdr:row>22</xdr:row>
      <xdr:rowOff>123824</xdr:rowOff>
    </xdr:to>
    <xdr:sp macro="" textlink="">
      <xdr:nvSpPr>
        <xdr:cNvPr id="8" name="Check Box 7" hidden="1">
          <a:extLst>
            <a:ext uri="{63B3BB69-23CF-44E3-9099-C40C66FF867C}">
              <a14:compatExt xmlns:a14="http://schemas.microsoft.com/office/drawing/2010/main" spid="_x0000_s1031"/>
            </a:ext>
          </a:extLst>
        </xdr:cNvPr>
        <xdr:cNvSpPr/>
      </xdr:nvSpPr>
      <xdr:spPr bwMode="auto">
        <a:xfrm>
          <a:off x="5286375" y="6486525"/>
          <a:ext cx="34083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57150</xdr:colOff>
      <xdr:row>22</xdr:row>
      <xdr:rowOff>0</xdr:rowOff>
    </xdr:from>
    <xdr:to>
      <xdr:col>17</xdr:col>
      <xdr:colOff>83655</xdr:colOff>
      <xdr:row>23</xdr:row>
      <xdr:rowOff>123826</xdr:rowOff>
    </xdr:to>
    <xdr:sp macro="" textlink="">
      <xdr:nvSpPr>
        <xdr:cNvPr id="9" name="Check Box 8" hidden="1">
          <a:extLst>
            <a:ext uri="{63B3BB69-23CF-44E3-9099-C40C66FF867C}">
              <a14:compatExt xmlns:a14="http://schemas.microsoft.com/office/drawing/2010/main" spid="_x0000_s1032"/>
            </a:ext>
          </a:extLst>
        </xdr:cNvPr>
        <xdr:cNvSpPr/>
      </xdr:nvSpPr>
      <xdr:spPr bwMode="auto">
        <a:xfrm>
          <a:off x="5286375" y="6724650"/>
          <a:ext cx="34083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57150</xdr:colOff>
      <xdr:row>23</xdr:row>
      <xdr:rowOff>0</xdr:rowOff>
    </xdr:from>
    <xdr:to>
      <xdr:col>17</xdr:col>
      <xdr:colOff>83655</xdr:colOff>
      <xdr:row>24</xdr:row>
      <xdr:rowOff>123824</xdr:rowOff>
    </xdr:to>
    <xdr:sp macro="" textlink="">
      <xdr:nvSpPr>
        <xdr:cNvPr id="10" name="Check Box 9" hidden="1">
          <a:extLst>
            <a:ext uri="{63B3BB69-23CF-44E3-9099-C40C66FF867C}">
              <a14:compatExt xmlns:a14="http://schemas.microsoft.com/office/drawing/2010/main" spid="_x0000_s1033"/>
            </a:ext>
          </a:extLst>
        </xdr:cNvPr>
        <xdr:cNvSpPr/>
      </xdr:nvSpPr>
      <xdr:spPr bwMode="auto">
        <a:xfrm>
          <a:off x="5286375" y="6962775"/>
          <a:ext cx="34083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57150</xdr:colOff>
      <xdr:row>24</xdr:row>
      <xdr:rowOff>0</xdr:rowOff>
    </xdr:from>
    <xdr:to>
      <xdr:col>17</xdr:col>
      <xdr:colOff>83655</xdr:colOff>
      <xdr:row>25</xdr:row>
      <xdr:rowOff>123826</xdr:rowOff>
    </xdr:to>
    <xdr:sp macro="" textlink="">
      <xdr:nvSpPr>
        <xdr:cNvPr id="11" name="Check Box 10" hidden="1">
          <a:extLst>
            <a:ext uri="{63B3BB69-23CF-44E3-9099-C40C66FF867C}">
              <a14:compatExt xmlns:a14="http://schemas.microsoft.com/office/drawing/2010/main" spid="_x0000_s1034"/>
            </a:ext>
          </a:extLst>
        </xdr:cNvPr>
        <xdr:cNvSpPr/>
      </xdr:nvSpPr>
      <xdr:spPr bwMode="auto">
        <a:xfrm>
          <a:off x="5286375" y="7200900"/>
          <a:ext cx="34083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57150</xdr:colOff>
      <xdr:row>25</xdr:row>
      <xdr:rowOff>0</xdr:rowOff>
    </xdr:from>
    <xdr:to>
      <xdr:col>17</xdr:col>
      <xdr:colOff>83655</xdr:colOff>
      <xdr:row>26</xdr:row>
      <xdr:rowOff>123824</xdr:rowOff>
    </xdr:to>
    <xdr:sp macro="" textlink="">
      <xdr:nvSpPr>
        <xdr:cNvPr id="12" name="Check Box 11" hidden="1">
          <a:extLst>
            <a:ext uri="{63B3BB69-23CF-44E3-9099-C40C66FF867C}">
              <a14:compatExt xmlns:a14="http://schemas.microsoft.com/office/drawing/2010/main" spid="_x0000_s1035"/>
            </a:ext>
          </a:extLst>
        </xdr:cNvPr>
        <xdr:cNvSpPr/>
      </xdr:nvSpPr>
      <xdr:spPr bwMode="auto">
        <a:xfrm>
          <a:off x="5286375" y="7439025"/>
          <a:ext cx="34083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57150</xdr:colOff>
      <xdr:row>27</xdr:row>
      <xdr:rowOff>0</xdr:rowOff>
    </xdr:from>
    <xdr:to>
      <xdr:col>17</xdr:col>
      <xdr:colOff>83655</xdr:colOff>
      <xdr:row>28</xdr:row>
      <xdr:rowOff>123826</xdr:rowOff>
    </xdr:to>
    <xdr:sp macro="" textlink="">
      <xdr:nvSpPr>
        <xdr:cNvPr id="13" name="Check Box 12" hidden="1">
          <a:extLst>
            <a:ext uri="{63B3BB69-23CF-44E3-9099-C40C66FF867C}">
              <a14:compatExt xmlns:a14="http://schemas.microsoft.com/office/drawing/2010/main" spid="_x0000_s1036"/>
            </a:ext>
          </a:extLst>
        </xdr:cNvPr>
        <xdr:cNvSpPr/>
      </xdr:nvSpPr>
      <xdr:spPr bwMode="auto">
        <a:xfrm>
          <a:off x="5286375" y="7915275"/>
          <a:ext cx="34083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57150</xdr:colOff>
      <xdr:row>28</xdr:row>
      <xdr:rowOff>0</xdr:rowOff>
    </xdr:from>
    <xdr:to>
      <xdr:col>17</xdr:col>
      <xdr:colOff>83655</xdr:colOff>
      <xdr:row>29</xdr:row>
      <xdr:rowOff>123824</xdr:rowOff>
    </xdr:to>
    <xdr:sp macro="" textlink="">
      <xdr:nvSpPr>
        <xdr:cNvPr id="14" name="Check Box 13" hidden="1">
          <a:extLst>
            <a:ext uri="{63B3BB69-23CF-44E3-9099-C40C66FF867C}">
              <a14:compatExt xmlns:a14="http://schemas.microsoft.com/office/drawing/2010/main" spid="_x0000_s1037"/>
            </a:ext>
          </a:extLst>
        </xdr:cNvPr>
        <xdr:cNvSpPr/>
      </xdr:nvSpPr>
      <xdr:spPr bwMode="auto">
        <a:xfrm>
          <a:off x="5286375" y="8153400"/>
          <a:ext cx="34083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57150</xdr:colOff>
      <xdr:row>29</xdr:row>
      <xdr:rowOff>0</xdr:rowOff>
    </xdr:from>
    <xdr:to>
      <xdr:col>17</xdr:col>
      <xdr:colOff>83655</xdr:colOff>
      <xdr:row>30</xdr:row>
      <xdr:rowOff>123826</xdr:rowOff>
    </xdr:to>
    <xdr:sp macro="" textlink="">
      <xdr:nvSpPr>
        <xdr:cNvPr id="15" name="Check Box 14" hidden="1">
          <a:extLst>
            <a:ext uri="{63B3BB69-23CF-44E3-9099-C40C66FF867C}">
              <a14:compatExt xmlns:a14="http://schemas.microsoft.com/office/drawing/2010/main" spid="_x0000_s1038"/>
            </a:ext>
          </a:extLst>
        </xdr:cNvPr>
        <xdr:cNvSpPr/>
      </xdr:nvSpPr>
      <xdr:spPr bwMode="auto">
        <a:xfrm>
          <a:off x="5286375" y="8391525"/>
          <a:ext cx="34083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57150</xdr:colOff>
      <xdr:row>30</xdr:row>
      <xdr:rowOff>0</xdr:rowOff>
    </xdr:from>
    <xdr:to>
      <xdr:col>17</xdr:col>
      <xdr:colOff>83655</xdr:colOff>
      <xdr:row>31</xdr:row>
      <xdr:rowOff>123824</xdr:rowOff>
    </xdr:to>
    <xdr:sp macro="" textlink="">
      <xdr:nvSpPr>
        <xdr:cNvPr id="16" name="Check Box 15" hidden="1">
          <a:extLst>
            <a:ext uri="{63B3BB69-23CF-44E3-9099-C40C66FF867C}">
              <a14:compatExt xmlns:a14="http://schemas.microsoft.com/office/drawing/2010/main" spid="_x0000_s1039"/>
            </a:ext>
          </a:extLst>
        </xdr:cNvPr>
        <xdr:cNvSpPr/>
      </xdr:nvSpPr>
      <xdr:spPr bwMode="auto">
        <a:xfrm>
          <a:off x="5286375" y="8629650"/>
          <a:ext cx="34083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57150</xdr:colOff>
      <xdr:row>31</xdr:row>
      <xdr:rowOff>0</xdr:rowOff>
    </xdr:from>
    <xdr:to>
      <xdr:col>17</xdr:col>
      <xdr:colOff>83655</xdr:colOff>
      <xdr:row>32</xdr:row>
      <xdr:rowOff>123826</xdr:rowOff>
    </xdr:to>
    <xdr:sp macro="" textlink="">
      <xdr:nvSpPr>
        <xdr:cNvPr id="17" name="Check Box 16" hidden="1">
          <a:extLst>
            <a:ext uri="{63B3BB69-23CF-44E3-9099-C40C66FF867C}">
              <a14:compatExt xmlns:a14="http://schemas.microsoft.com/office/drawing/2010/main" spid="_x0000_s1040"/>
            </a:ext>
          </a:extLst>
        </xdr:cNvPr>
        <xdr:cNvSpPr/>
      </xdr:nvSpPr>
      <xdr:spPr bwMode="auto">
        <a:xfrm>
          <a:off x="5286375" y="8867775"/>
          <a:ext cx="34083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57150</xdr:colOff>
      <xdr:row>32</xdr:row>
      <xdr:rowOff>0</xdr:rowOff>
    </xdr:from>
    <xdr:to>
      <xdr:col>17</xdr:col>
      <xdr:colOff>83655</xdr:colOff>
      <xdr:row>33</xdr:row>
      <xdr:rowOff>123824</xdr:rowOff>
    </xdr:to>
    <xdr:sp macro="" textlink="">
      <xdr:nvSpPr>
        <xdr:cNvPr id="18" name="Check Box 17" hidden="1">
          <a:extLst>
            <a:ext uri="{63B3BB69-23CF-44E3-9099-C40C66FF867C}">
              <a14:compatExt xmlns:a14="http://schemas.microsoft.com/office/drawing/2010/main" spid="_x0000_s1041"/>
            </a:ext>
          </a:extLst>
        </xdr:cNvPr>
        <xdr:cNvSpPr/>
      </xdr:nvSpPr>
      <xdr:spPr bwMode="auto">
        <a:xfrm>
          <a:off x="5286375" y="9105900"/>
          <a:ext cx="34083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27</xdr:row>
      <xdr:rowOff>0</xdr:rowOff>
    </xdr:from>
    <xdr:to>
      <xdr:col>19</xdr:col>
      <xdr:colOff>168275</xdr:colOff>
      <xdr:row>28</xdr:row>
      <xdr:rowOff>123826</xdr:rowOff>
    </xdr:to>
    <xdr:sp macro="" textlink="">
      <xdr:nvSpPr>
        <xdr:cNvPr id="19" name="Check Box 35" hidden="1">
          <a:extLst>
            <a:ext uri="{63B3BB69-23CF-44E3-9099-C40C66FF867C}">
              <a14:compatExt xmlns:a14="http://schemas.microsoft.com/office/drawing/2010/main" spid="_x0000_s1059"/>
            </a:ext>
          </a:extLst>
        </xdr:cNvPr>
        <xdr:cNvSpPr/>
      </xdr:nvSpPr>
      <xdr:spPr bwMode="auto">
        <a:xfrm>
          <a:off x="5857875" y="7915275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28</xdr:row>
      <xdr:rowOff>0</xdr:rowOff>
    </xdr:from>
    <xdr:to>
      <xdr:col>19</xdr:col>
      <xdr:colOff>168275</xdr:colOff>
      <xdr:row>29</xdr:row>
      <xdr:rowOff>123824</xdr:rowOff>
    </xdr:to>
    <xdr:sp macro="" textlink="">
      <xdr:nvSpPr>
        <xdr:cNvPr id="20" name="Check Box 36" hidden="1">
          <a:extLst>
            <a:ext uri="{63B3BB69-23CF-44E3-9099-C40C66FF867C}">
              <a14:compatExt xmlns:a14="http://schemas.microsoft.com/office/drawing/2010/main" spid="_x0000_s1060"/>
            </a:ext>
          </a:extLst>
        </xdr:cNvPr>
        <xdr:cNvSpPr/>
      </xdr:nvSpPr>
      <xdr:spPr bwMode="auto">
        <a:xfrm>
          <a:off x="5857875" y="8153400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29</xdr:row>
      <xdr:rowOff>0</xdr:rowOff>
    </xdr:from>
    <xdr:to>
      <xdr:col>19</xdr:col>
      <xdr:colOff>168275</xdr:colOff>
      <xdr:row>30</xdr:row>
      <xdr:rowOff>123826</xdr:rowOff>
    </xdr:to>
    <xdr:sp macro="" textlink="">
      <xdr:nvSpPr>
        <xdr:cNvPr id="21" name="Check Box 37" hidden="1">
          <a:extLst>
            <a:ext uri="{63B3BB69-23CF-44E3-9099-C40C66FF867C}">
              <a14:compatExt xmlns:a14="http://schemas.microsoft.com/office/drawing/2010/main" spid="_x0000_s1061"/>
            </a:ext>
          </a:extLst>
        </xdr:cNvPr>
        <xdr:cNvSpPr/>
      </xdr:nvSpPr>
      <xdr:spPr bwMode="auto">
        <a:xfrm>
          <a:off x="5857875" y="8391525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30</xdr:row>
      <xdr:rowOff>0</xdr:rowOff>
    </xdr:from>
    <xdr:to>
      <xdr:col>19</xdr:col>
      <xdr:colOff>168275</xdr:colOff>
      <xdr:row>31</xdr:row>
      <xdr:rowOff>123824</xdr:rowOff>
    </xdr:to>
    <xdr:sp macro="" textlink="">
      <xdr:nvSpPr>
        <xdr:cNvPr id="22" name="Check Box 38" hidden="1">
          <a:extLst>
            <a:ext uri="{63B3BB69-23CF-44E3-9099-C40C66FF867C}">
              <a14:compatExt xmlns:a14="http://schemas.microsoft.com/office/drawing/2010/main" spid="_x0000_s1062"/>
            </a:ext>
          </a:extLst>
        </xdr:cNvPr>
        <xdr:cNvSpPr/>
      </xdr:nvSpPr>
      <xdr:spPr bwMode="auto">
        <a:xfrm>
          <a:off x="5857875" y="8629650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31</xdr:row>
      <xdr:rowOff>0</xdr:rowOff>
    </xdr:from>
    <xdr:to>
      <xdr:col>19</xdr:col>
      <xdr:colOff>168275</xdr:colOff>
      <xdr:row>32</xdr:row>
      <xdr:rowOff>123826</xdr:rowOff>
    </xdr:to>
    <xdr:sp macro="" textlink="">
      <xdr:nvSpPr>
        <xdr:cNvPr id="23" name="Check Box 39" hidden="1">
          <a:extLst>
            <a:ext uri="{63B3BB69-23CF-44E3-9099-C40C66FF867C}">
              <a14:compatExt xmlns:a14="http://schemas.microsoft.com/office/drawing/2010/main" spid="_x0000_s1063"/>
            </a:ext>
          </a:extLst>
        </xdr:cNvPr>
        <xdr:cNvSpPr/>
      </xdr:nvSpPr>
      <xdr:spPr bwMode="auto">
        <a:xfrm>
          <a:off x="5857875" y="8867775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32</xdr:row>
      <xdr:rowOff>0</xdr:rowOff>
    </xdr:from>
    <xdr:to>
      <xdr:col>19</xdr:col>
      <xdr:colOff>168275</xdr:colOff>
      <xdr:row>33</xdr:row>
      <xdr:rowOff>123824</xdr:rowOff>
    </xdr:to>
    <xdr:sp macro="" textlink="">
      <xdr:nvSpPr>
        <xdr:cNvPr id="24" name="Check Box 40" hidden="1">
          <a:extLst>
            <a:ext uri="{63B3BB69-23CF-44E3-9099-C40C66FF867C}">
              <a14:compatExt xmlns:a14="http://schemas.microsoft.com/office/drawing/2010/main" spid="_x0000_s1064"/>
            </a:ext>
          </a:extLst>
        </xdr:cNvPr>
        <xdr:cNvSpPr/>
      </xdr:nvSpPr>
      <xdr:spPr bwMode="auto">
        <a:xfrm>
          <a:off x="5857875" y="9105900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21</xdr:row>
      <xdr:rowOff>0</xdr:rowOff>
    </xdr:from>
    <xdr:to>
      <xdr:col>19</xdr:col>
      <xdr:colOff>168275</xdr:colOff>
      <xdr:row>22</xdr:row>
      <xdr:rowOff>123824</xdr:rowOff>
    </xdr:to>
    <xdr:sp macro="" textlink="">
      <xdr:nvSpPr>
        <xdr:cNvPr id="25" name="Check Box 41" hidden="1">
          <a:extLst>
            <a:ext uri="{63B3BB69-23CF-44E3-9099-C40C66FF867C}">
              <a14:compatExt xmlns:a14="http://schemas.microsoft.com/office/drawing/2010/main" spid="_x0000_s1065"/>
            </a:ext>
          </a:extLst>
        </xdr:cNvPr>
        <xdr:cNvSpPr/>
      </xdr:nvSpPr>
      <xdr:spPr bwMode="auto">
        <a:xfrm>
          <a:off x="5857875" y="6486525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22</xdr:row>
      <xdr:rowOff>0</xdr:rowOff>
    </xdr:from>
    <xdr:to>
      <xdr:col>19</xdr:col>
      <xdr:colOff>168275</xdr:colOff>
      <xdr:row>23</xdr:row>
      <xdr:rowOff>123826</xdr:rowOff>
    </xdr:to>
    <xdr:sp macro="" textlink="">
      <xdr:nvSpPr>
        <xdr:cNvPr id="26" name="Check Box 42" hidden="1">
          <a:extLst>
            <a:ext uri="{63B3BB69-23CF-44E3-9099-C40C66FF867C}">
              <a14:compatExt xmlns:a14="http://schemas.microsoft.com/office/drawing/2010/main" spid="_x0000_s1066"/>
            </a:ext>
          </a:extLst>
        </xdr:cNvPr>
        <xdr:cNvSpPr/>
      </xdr:nvSpPr>
      <xdr:spPr bwMode="auto">
        <a:xfrm>
          <a:off x="5857875" y="6724650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23</xdr:row>
      <xdr:rowOff>0</xdr:rowOff>
    </xdr:from>
    <xdr:to>
      <xdr:col>19</xdr:col>
      <xdr:colOff>168275</xdr:colOff>
      <xdr:row>24</xdr:row>
      <xdr:rowOff>123824</xdr:rowOff>
    </xdr:to>
    <xdr:sp macro="" textlink="">
      <xdr:nvSpPr>
        <xdr:cNvPr id="27" name="Check Box 43" hidden="1">
          <a:extLst>
            <a:ext uri="{63B3BB69-23CF-44E3-9099-C40C66FF867C}">
              <a14:compatExt xmlns:a14="http://schemas.microsoft.com/office/drawing/2010/main" spid="_x0000_s1067"/>
            </a:ext>
          </a:extLst>
        </xdr:cNvPr>
        <xdr:cNvSpPr/>
      </xdr:nvSpPr>
      <xdr:spPr bwMode="auto">
        <a:xfrm>
          <a:off x="5857875" y="6962775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24</xdr:row>
      <xdr:rowOff>0</xdr:rowOff>
    </xdr:from>
    <xdr:to>
      <xdr:col>19</xdr:col>
      <xdr:colOff>168275</xdr:colOff>
      <xdr:row>25</xdr:row>
      <xdr:rowOff>123826</xdr:rowOff>
    </xdr:to>
    <xdr:sp macro="" textlink="">
      <xdr:nvSpPr>
        <xdr:cNvPr id="28" name="Check Box 44" hidden="1">
          <a:extLst>
            <a:ext uri="{63B3BB69-23CF-44E3-9099-C40C66FF867C}">
              <a14:compatExt xmlns:a14="http://schemas.microsoft.com/office/drawing/2010/main" spid="_x0000_s1068"/>
            </a:ext>
          </a:extLst>
        </xdr:cNvPr>
        <xdr:cNvSpPr/>
      </xdr:nvSpPr>
      <xdr:spPr bwMode="auto">
        <a:xfrm>
          <a:off x="5857875" y="7200900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25</xdr:row>
      <xdr:rowOff>0</xdr:rowOff>
    </xdr:from>
    <xdr:to>
      <xdr:col>19</xdr:col>
      <xdr:colOff>168275</xdr:colOff>
      <xdr:row>26</xdr:row>
      <xdr:rowOff>123824</xdr:rowOff>
    </xdr:to>
    <xdr:sp macro="" textlink="">
      <xdr:nvSpPr>
        <xdr:cNvPr id="29" name="Check Box 45" hidden="1">
          <a:extLst>
            <a:ext uri="{63B3BB69-23CF-44E3-9099-C40C66FF867C}">
              <a14:compatExt xmlns:a14="http://schemas.microsoft.com/office/drawing/2010/main" spid="_x0000_s1069"/>
            </a:ext>
          </a:extLst>
        </xdr:cNvPr>
        <xdr:cNvSpPr/>
      </xdr:nvSpPr>
      <xdr:spPr bwMode="auto">
        <a:xfrm>
          <a:off x="5857875" y="7439025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15</xdr:row>
      <xdr:rowOff>0</xdr:rowOff>
    </xdr:from>
    <xdr:to>
      <xdr:col>19</xdr:col>
      <xdr:colOff>168275</xdr:colOff>
      <xdr:row>16</xdr:row>
      <xdr:rowOff>123825</xdr:rowOff>
    </xdr:to>
    <xdr:sp macro="" textlink="">
      <xdr:nvSpPr>
        <xdr:cNvPr id="30" name="Check Box 46" hidden="1">
          <a:extLst>
            <a:ext uri="{63B3BB69-23CF-44E3-9099-C40C66FF867C}">
              <a14:compatExt xmlns:a14="http://schemas.microsoft.com/office/drawing/2010/main" spid="_x0000_s1070"/>
            </a:ext>
          </a:extLst>
        </xdr:cNvPr>
        <xdr:cNvSpPr/>
      </xdr:nvSpPr>
      <xdr:spPr bwMode="auto">
        <a:xfrm>
          <a:off x="5857875" y="4819650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16</xdr:row>
      <xdr:rowOff>0</xdr:rowOff>
    </xdr:from>
    <xdr:to>
      <xdr:col>19</xdr:col>
      <xdr:colOff>168275</xdr:colOff>
      <xdr:row>17</xdr:row>
      <xdr:rowOff>123825</xdr:rowOff>
    </xdr:to>
    <xdr:sp macro="" textlink="">
      <xdr:nvSpPr>
        <xdr:cNvPr id="31" name="Check Box 47" hidden="1">
          <a:extLst>
            <a:ext uri="{63B3BB69-23CF-44E3-9099-C40C66FF867C}">
              <a14:compatExt xmlns:a14="http://schemas.microsoft.com/office/drawing/2010/main" spid="_x0000_s1071"/>
            </a:ext>
          </a:extLst>
        </xdr:cNvPr>
        <xdr:cNvSpPr/>
      </xdr:nvSpPr>
      <xdr:spPr bwMode="auto">
        <a:xfrm>
          <a:off x="5857875" y="5057775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17</xdr:row>
      <xdr:rowOff>0</xdr:rowOff>
    </xdr:from>
    <xdr:to>
      <xdr:col>19</xdr:col>
      <xdr:colOff>168275</xdr:colOff>
      <xdr:row>18</xdr:row>
      <xdr:rowOff>123825</xdr:rowOff>
    </xdr:to>
    <xdr:sp macro="" textlink="">
      <xdr:nvSpPr>
        <xdr:cNvPr id="32" name="Check Box 48" hidden="1">
          <a:extLst>
            <a:ext uri="{63B3BB69-23CF-44E3-9099-C40C66FF867C}">
              <a14:compatExt xmlns:a14="http://schemas.microsoft.com/office/drawing/2010/main" spid="_x0000_s1072"/>
            </a:ext>
          </a:extLst>
        </xdr:cNvPr>
        <xdr:cNvSpPr/>
      </xdr:nvSpPr>
      <xdr:spPr bwMode="auto">
        <a:xfrm>
          <a:off x="5857875" y="5295900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18</xdr:row>
      <xdr:rowOff>0</xdr:rowOff>
    </xdr:from>
    <xdr:to>
      <xdr:col>19</xdr:col>
      <xdr:colOff>168275</xdr:colOff>
      <xdr:row>19</xdr:row>
      <xdr:rowOff>123825</xdr:rowOff>
    </xdr:to>
    <xdr:sp macro="" textlink="">
      <xdr:nvSpPr>
        <xdr:cNvPr id="33" name="Check Box 49" hidden="1">
          <a:extLst>
            <a:ext uri="{63B3BB69-23CF-44E3-9099-C40C66FF867C}">
              <a14:compatExt xmlns:a14="http://schemas.microsoft.com/office/drawing/2010/main" spid="_x0000_s1073"/>
            </a:ext>
          </a:extLst>
        </xdr:cNvPr>
        <xdr:cNvSpPr/>
      </xdr:nvSpPr>
      <xdr:spPr bwMode="auto">
        <a:xfrm>
          <a:off x="5857875" y="5534025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19</xdr:row>
      <xdr:rowOff>0</xdr:rowOff>
    </xdr:from>
    <xdr:to>
      <xdr:col>19</xdr:col>
      <xdr:colOff>168275</xdr:colOff>
      <xdr:row>20</xdr:row>
      <xdr:rowOff>123825</xdr:rowOff>
    </xdr:to>
    <xdr:sp macro="" textlink="">
      <xdr:nvSpPr>
        <xdr:cNvPr id="34" name="Check Box 50" hidden="1">
          <a:extLst>
            <a:ext uri="{63B3BB69-23CF-44E3-9099-C40C66FF867C}">
              <a14:compatExt xmlns:a14="http://schemas.microsoft.com/office/drawing/2010/main" spid="_x0000_s1074"/>
            </a:ext>
          </a:extLst>
        </xdr:cNvPr>
        <xdr:cNvSpPr/>
      </xdr:nvSpPr>
      <xdr:spPr bwMode="auto">
        <a:xfrm>
          <a:off x="5857875" y="5772150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20</xdr:row>
      <xdr:rowOff>0</xdr:rowOff>
    </xdr:from>
    <xdr:to>
      <xdr:col>19</xdr:col>
      <xdr:colOff>168275</xdr:colOff>
      <xdr:row>21</xdr:row>
      <xdr:rowOff>123825</xdr:rowOff>
    </xdr:to>
    <xdr:sp macro="" textlink="">
      <xdr:nvSpPr>
        <xdr:cNvPr id="35" name="Check Box 51" hidden="1">
          <a:extLst>
            <a:ext uri="{63B3BB69-23CF-44E3-9099-C40C66FF867C}">
              <a14:compatExt xmlns:a14="http://schemas.microsoft.com/office/drawing/2010/main" spid="_x0000_s1075"/>
            </a:ext>
          </a:extLst>
        </xdr:cNvPr>
        <xdr:cNvSpPr/>
      </xdr:nvSpPr>
      <xdr:spPr bwMode="auto">
        <a:xfrm>
          <a:off x="5857875" y="6010275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38100</xdr:colOff>
          <xdr:row>14</xdr:row>
          <xdr:rowOff>175260</xdr:rowOff>
        </xdr:from>
        <xdr:to>
          <xdr:col>17</xdr:col>
          <xdr:colOff>68580</xdr:colOff>
          <xdr:row>16</xdr:row>
          <xdr:rowOff>83820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38100</xdr:colOff>
          <xdr:row>15</xdr:row>
          <xdr:rowOff>175260</xdr:rowOff>
        </xdr:from>
        <xdr:to>
          <xdr:col>17</xdr:col>
          <xdr:colOff>68580</xdr:colOff>
          <xdr:row>17</xdr:row>
          <xdr:rowOff>83820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38100</xdr:colOff>
          <xdr:row>20</xdr:row>
          <xdr:rowOff>182880</xdr:rowOff>
        </xdr:from>
        <xdr:to>
          <xdr:col>17</xdr:col>
          <xdr:colOff>83820</xdr:colOff>
          <xdr:row>22</xdr:row>
          <xdr:rowOff>68580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38100</xdr:colOff>
          <xdr:row>21</xdr:row>
          <xdr:rowOff>175260</xdr:rowOff>
        </xdr:from>
        <xdr:to>
          <xdr:col>17</xdr:col>
          <xdr:colOff>76200</xdr:colOff>
          <xdr:row>23</xdr:row>
          <xdr:rowOff>60960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38100</xdr:colOff>
          <xdr:row>22</xdr:row>
          <xdr:rowOff>175260</xdr:rowOff>
        </xdr:from>
        <xdr:to>
          <xdr:col>17</xdr:col>
          <xdr:colOff>83820</xdr:colOff>
          <xdr:row>24</xdr:row>
          <xdr:rowOff>60960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38100</xdr:colOff>
          <xdr:row>23</xdr:row>
          <xdr:rowOff>175260</xdr:rowOff>
        </xdr:from>
        <xdr:to>
          <xdr:col>17</xdr:col>
          <xdr:colOff>83820</xdr:colOff>
          <xdr:row>25</xdr:row>
          <xdr:rowOff>60960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38100</xdr:colOff>
          <xdr:row>24</xdr:row>
          <xdr:rowOff>175260</xdr:rowOff>
        </xdr:from>
        <xdr:to>
          <xdr:col>17</xdr:col>
          <xdr:colOff>83820</xdr:colOff>
          <xdr:row>26</xdr:row>
          <xdr:rowOff>60960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38100</xdr:colOff>
          <xdr:row>26</xdr:row>
          <xdr:rowOff>175260</xdr:rowOff>
        </xdr:from>
        <xdr:to>
          <xdr:col>17</xdr:col>
          <xdr:colOff>83820</xdr:colOff>
          <xdr:row>28</xdr:row>
          <xdr:rowOff>60960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38100</xdr:colOff>
          <xdr:row>27</xdr:row>
          <xdr:rowOff>175260</xdr:rowOff>
        </xdr:from>
        <xdr:to>
          <xdr:col>17</xdr:col>
          <xdr:colOff>83820</xdr:colOff>
          <xdr:row>29</xdr:row>
          <xdr:rowOff>60960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38100</xdr:colOff>
          <xdr:row>28</xdr:row>
          <xdr:rowOff>175260</xdr:rowOff>
        </xdr:from>
        <xdr:to>
          <xdr:col>17</xdr:col>
          <xdr:colOff>83820</xdr:colOff>
          <xdr:row>30</xdr:row>
          <xdr:rowOff>60960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38100</xdr:colOff>
          <xdr:row>29</xdr:row>
          <xdr:rowOff>175260</xdr:rowOff>
        </xdr:from>
        <xdr:to>
          <xdr:col>17</xdr:col>
          <xdr:colOff>83820</xdr:colOff>
          <xdr:row>31</xdr:row>
          <xdr:rowOff>60960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38100</xdr:colOff>
          <xdr:row>30</xdr:row>
          <xdr:rowOff>175260</xdr:rowOff>
        </xdr:from>
        <xdr:to>
          <xdr:col>17</xdr:col>
          <xdr:colOff>83820</xdr:colOff>
          <xdr:row>32</xdr:row>
          <xdr:rowOff>60960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38100</xdr:colOff>
          <xdr:row>31</xdr:row>
          <xdr:rowOff>175260</xdr:rowOff>
        </xdr:from>
        <xdr:to>
          <xdr:col>17</xdr:col>
          <xdr:colOff>68580</xdr:colOff>
          <xdr:row>33</xdr:row>
          <xdr:rowOff>83820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16</xdr:col>
      <xdr:colOff>57150</xdr:colOff>
      <xdr:row>16</xdr:row>
      <xdr:rowOff>0</xdr:rowOff>
    </xdr:from>
    <xdr:ext cx="342900" cy="304800"/>
    <xdr:sp macro="" textlink="">
      <xdr:nvSpPr>
        <xdr:cNvPr id="49" name="Check Box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 bwMode="auto">
        <a:xfrm>
          <a:off x="5286375" y="5057775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57150</xdr:colOff>
      <xdr:row>17</xdr:row>
      <xdr:rowOff>0</xdr:rowOff>
    </xdr:from>
    <xdr:ext cx="342900" cy="304800"/>
    <xdr:sp macro="" textlink="">
      <xdr:nvSpPr>
        <xdr:cNvPr id="50" name="Check Box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 bwMode="auto">
        <a:xfrm>
          <a:off x="5286375" y="5295900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57150</xdr:colOff>
      <xdr:row>18</xdr:row>
      <xdr:rowOff>0</xdr:rowOff>
    </xdr:from>
    <xdr:ext cx="342900" cy="304800"/>
    <xdr:sp macro="" textlink="">
      <xdr:nvSpPr>
        <xdr:cNvPr id="51" name="Check Box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 bwMode="auto">
        <a:xfrm>
          <a:off x="5286375" y="5534025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57150</xdr:colOff>
      <xdr:row>19</xdr:row>
      <xdr:rowOff>0</xdr:rowOff>
    </xdr:from>
    <xdr:ext cx="342900" cy="304800"/>
    <xdr:sp macro="" textlink="">
      <xdr:nvSpPr>
        <xdr:cNvPr id="52" name="Check Box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 bwMode="auto">
        <a:xfrm>
          <a:off x="5286375" y="5772150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57150</xdr:colOff>
      <xdr:row>20</xdr:row>
      <xdr:rowOff>0</xdr:rowOff>
    </xdr:from>
    <xdr:ext cx="342900" cy="304800"/>
    <xdr:sp macro="" textlink="">
      <xdr:nvSpPr>
        <xdr:cNvPr id="53" name="Check Box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 bwMode="auto">
        <a:xfrm>
          <a:off x="5286375" y="6010275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57150</xdr:colOff>
      <xdr:row>21</xdr:row>
      <xdr:rowOff>0</xdr:rowOff>
    </xdr:from>
    <xdr:ext cx="342900" cy="304800"/>
    <xdr:sp macro="" textlink="">
      <xdr:nvSpPr>
        <xdr:cNvPr id="54" name="Check Box 5" hidden="1">
          <a:extLst>
            <a:ext uri="{63B3BB69-23CF-44E3-9099-C40C66FF867C}">
              <a14:compatExt xmlns:a14="http://schemas.microsoft.com/office/drawing/2010/main" spid="_x0000_s1029"/>
            </a:ext>
          </a:extLst>
        </xdr:cNvPr>
        <xdr:cNvSpPr/>
      </xdr:nvSpPr>
      <xdr:spPr bwMode="auto">
        <a:xfrm>
          <a:off x="5286375" y="6248400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57150</xdr:colOff>
      <xdr:row>21</xdr:row>
      <xdr:rowOff>0</xdr:rowOff>
    </xdr:from>
    <xdr:ext cx="342900" cy="304800"/>
    <xdr:sp macro="" textlink="">
      <xdr:nvSpPr>
        <xdr:cNvPr id="55" name="Check Box 6" hidden="1">
          <a:extLst>
            <a:ext uri="{63B3BB69-23CF-44E3-9099-C40C66FF867C}">
              <a14:compatExt xmlns:a14="http://schemas.microsoft.com/office/drawing/2010/main" spid="_x0000_s1030"/>
            </a:ext>
          </a:extLst>
        </xdr:cNvPr>
        <xdr:cNvSpPr/>
      </xdr:nvSpPr>
      <xdr:spPr bwMode="auto">
        <a:xfrm>
          <a:off x="5286375" y="6486525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57150</xdr:colOff>
      <xdr:row>21</xdr:row>
      <xdr:rowOff>0</xdr:rowOff>
    </xdr:from>
    <xdr:ext cx="342900" cy="304800"/>
    <xdr:sp macro="" textlink="">
      <xdr:nvSpPr>
        <xdr:cNvPr id="57" name="Check Box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 bwMode="auto">
        <a:xfrm>
          <a:off x="5286375" y="6248400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57150</xdr:colOff>
      <xdr:row>21</xdr:row>
      <xdr:rowOff>0</xdr:rowOff>
    </xdr:from>
    <xdr:ext cx="342900" cy="304800"/>
    <xdr:sp macro="" textlink="">
      <xdr:nvSpPr>
        <xdr:cNvPr id="58" name="Check Box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 bwMode="auto">
        <a:xfrm>
          <a:off x="5286375" y="6486525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57150</xdr:colOff>
      <xdr:row>16</xdr:row>
      <xdr:rowOff>0</xdr:rowOff>
    </xdr:from>
    <xdr:ext cx="342900" cy="304800"/>
    <xdr:sp macro="" textlink="">
      <xdr:nvSpPr>
        <xdr:cNvPr id="60" name="Check Box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 bwMode="auto">
        <a:xfrm>
          <a:off x="5286375" y="5057775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57150</xdr:colOff>
      <xdr:row>17</xdr:row>
      <xdr:rowOff>0</xdr:rowOff>
    </xdr:from>
    <xdr:ext cx="342900" cy="304800"/>
    <xdr:sp macro="" textlink="">
      <xdr:nvSpPr>
        <xdr:cNvPr id="61" name="Check Box 2" hidden="1">
          <a:extLst>
            <a:ext uri="{63B3BB69-23CF-44E3-9099-C40C66FF867C}">
              <a14:compatExt xmlns:a14="http://schemas.microsoft.com/office/drawing/2010/main" spid="_x0000_s1026"/>
            </a:ext>
          </a:extLst>
        </xdr:cNvPr>
        <xdr:cNvSpPr/>
      </xdr:nvSpPr>
      <xdr:spPr bwMode="auto">
        <a:xfrm>
          <a:off x="5286375" y="5295900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57150</xdr:colOff>
      <xdr:row>17</xdr:row>
      <xdr:rowOff>0</xdr:rowOff>
    </xdr:from>
    <xdr:ext cx="342900" cy="304800"/>
    <xdr:sp macro="" textlink="">
      <xdr:nvSpPr>
        <xdr:cNvPr id="64" name="Check Box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 bwMode="auto">
        <a:xfrm>
          <a:off x="5286375" y="5295900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57150</xdr:colOff>
      <xdr:row>17</xdr:row>
      <xdr:rowOff>0</xdr:rowOff>
    </xdr:from>
    <xdr:ext cx="342900" cy="304800"/>
    <xdr:sp macro="" textlink="">
      <xdr:nvSpPr>
        <xdr:cNvPr id="65" name="Check Box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 bwMode="auto">
        <a:xfrm>
          <a:off x="5286375" y="5295900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57150</xdr:colOff>
      <xdr:row>18</xdr:row>
      <xdr:rowOff>0</xdr:rowOff>
    </xdr:from>
    <xdr:ext cx="342900" cy="304800"/>
    <xdr:sp macro="" textlink="">
      <xdr:nvSpPr>
        <xdr:cNvPr id="66" name="Check Box 2" hidden="1">
          <a:extLst>
            <a:ext uri="{63B3BB69-23CF-44E3-9099-C40C66FF867C}">
              <a14:compatExt xmlns:a14="http://schemas.microsoft.com/office/drawing/2010/main" spid="_x0000_s1026"/>
            </a:ext>
          </a:extLst>
        </xdr:cNvPr>
        <xdr:cNvSpPr/>
      </xdr:nvSpPr>
      <xdr:spPr bwMode="auto">
        <a:xfrm>
          <a:off x="5286375" y="5534025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45720</xdr:colOff>
          <xdr:row>16</xdr:row>
          <xdr:rowOff>182880</xdr:rowOff>
        </xdr:from>
        <xdr:to>
          <xdr:col>17</xdr:col>
          <xdr:colOff>99060</xdr:colOff>
          <xdr:row>18</xdr:row>
          <xdr:rowOff>60960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38100</xdr:colOff>
          <xdr:row>17</xdr:row>
          <xdr:rowOff>175260</xdr:rowOff>
        </xdr:from>
        <xdr:to>
          <xdr:col>17</xdr:col>
          <xdr:colOff>83820</xdr:colOff>
          <xdr:row>19</xdr:row>
          <xdr:rowOff>60960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16</xdr:col>
      <xdr:colOff>57150</xdr:colOff>
      <xdr:row>18</xdr:row>
      <xdr:rowOff>0</xdr:rowOff>
    </xdr:from>
    <xdr:ext cx="342900" cy="304800"/>
    <xdr:sp macro="" textlink="">
      <xdr:nvSpPr>
        <xdr:cNvPr id="69" name="Check Box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 bwMode="auto">
        <a:xfrm>
          <a:off x="5286375" y="5534025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57150</xdr:colOff>
      <xdr:row>18</xdr:row>
      <xdr:rowOff>0</xdr:rowOff>
    </xdr:from>
    <xdr:ext cx="342900" cy="304800"/>
    <xdr:sp macro="" textlink="">
      <xdr:nvSpPr>
        <xdr:cNvPr id="70" name="Check Box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 bwMode="auto">
        <a:xfrm>
          <a:off x="5286375" y="5534025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38100</xdr:colOff>
          <xdr:row>17</xdr:row>
          <xdr:rowOff>175260</xdr:rowOff>
        </xdr:from>
        <xdr:to>
          <xdr:col>17</xdr:col>
          <xdr:colOff>83820</xdr:colOff>
          <xdr:row>19</xdr:row>
          <xdr:rowOff>60960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16</xdr:col>
      <xdr:colOff>57150</xdr:colOff>
      <xdr:row>18</xdr:row>
      <xdr:rowOff>0</xdr:rowOff>
    </xdr:from>
    <xdr:ext cx="342900" cy="304800"/>
    <xdr:sp macro="" textlink="">
      <xdr:nvSpPr>
        <xdr:cNvPr id="72" name="Check Box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 bwMode="auto">
        <a:xfrm>
          <a:off x="5286375" y="5534025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57150</xdr:colOff>
      <xdr:row>19</xdr:row>
      <xdr:rowOff>0</xdr:rowOff>
    </xdr:from>
    <xdr:ext cx="342900" cy="304800"/>
    <xdr:sp macro="" textlink="">
      <xdr:nvSpPr>
        <xdr:cNvPr id="73" name="Check Box 2" hidden="1">
          <a:extLst>
            <a:ext uri="{63B3BB69-23CF-44E3-9099-C40C66FF867C}">
              <a14:compatExt xmlns:a14="http://schemas.microsoft.com/office/drawing/2010/main" spid="_x0000_s1026"/>
            </a:ext>
          </a:extLst>
        </xdr:cNvPr>
        <xdr:cNvSpPr/>
      </xdr:nvSpPr>
      <xdr:spPr bwMode="auto">
        <a:xfrm>
          <a:off x="5286375" y="5772150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38100</xdr:colOff>
          <xdr:row>18</xdr:row>
          <xdr:rowOff>175260</xdr:rowOff>
        </xdr:from>
        <xdr:to>
          <xdr:col>17</xdr:col>
          <xdr:colOff>83820</xdr:colOff>
          <xdr:row>20</xdr:row>
          <xdr:rowOff>60960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16</xdr:col>
      <xdr:colOff>57150</xdr:colOff>
      <xdr:row>19</xdr:row>
      <xdr:rowOff>0</xdr:rowOff>
    </xdr:from>
    <xdr:ext cx="342900" cy="304800"/>
    <xdr:sp macro="" textlink="">
      <xdr:nvSpPr>
        <xdr:cNvPr id="76" name="Check Box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 bwMode="auto">
        <a:xfrm>
          <a:off x="5286375" y="5772150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57150</xdr:colOff>
      <xdr:row>19</xdr:row>
      <xdr:rowOff>0</xdr:rowOff>
    </xdr:from>
    <xdr:ext cx="342900" cy="304800"/>
    <xdr:sp macro="" textlink="">
      <xdr:nvSpPr>
        <xdr:cNvPr id="77" name="Check Box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 bwMode="auto">
        <a:xfrm>
          <a:off x="5286375" y="5772150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38100</xdr:colOff>
          <xdr:row>18</xdr:row>
          <xdr:rowOff>175260</xdr:rowOff>
        </xdr:from>
        <xdr:to>
          <xdr:col>17</xdr:col>
          <xdr:colOff>83820</xdr:colOff>
          <xdr:row>20</xdr:row>
          <xdr:rowOff>60960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16</xdr:col>
      <xdr:colOff>57150</xdr:colOff>
      <xdr:row>19</xdr:row>
      <xdr:rowOff>0</xdr:rowOff>
    </xdr:from>
    <xdr:ext cx="342900" cy="304800"/>
    <xdr:sp macro="" textlink="">
      <xdr:nvSpPr>
        <xdr:cNvPr id="79" name="Check Box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 bwMode="auto">
        <a:xfrm>
          <a:off x="5286375" y="5772150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57150</xdr:colOff>
      <xdr:row>20</xdr:row>
      <xdr:rowOff>0</xdr:rowOff>
    </xdr:from>
    <xdr:ext cx="342900" cy="304800"/>
    <xdr:sp macro="" textlink="">
      <xdr:nvSpPr>
        <xdr:cNvPr id="80" name="Check Box 2" hidden="1">
          <a:extLst>
            <a:ext uri="{63B3BB69-23CF-44E3-9099-C40C66FF867C}">
              <a14:compatExt xmlns:a14="http://schemas.microsoft.com/office/drawing/2010/main" spid="_x0000_s1026"/>
            </a:ext>
          </a:extLst>
        </xdr:cNvPr>
        <xdr:cNvSpPr/>
      </xdr:nvSpPr>
      <xdr:spPr bwMode="auto">
        <a:xfrm>
          <a:off x="5286375" y="6010275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38100</xdr:colOff>
          <xdr:row>19</xdr:row>
          <xdr:rowOff>175260</xdr:rowOff>
        </xdr:from>
        <xdr:to>
          <xdr:col>17</xdr:col>
          <xdr:colOff>83820</xdr:colOff>
          <xdr:row>21</xdr:row>
          <xdr:rowOff>60960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16</xdr:col>
      <xdr:colOff>57150</xdr:colOff>
      <xdr:row>20</xdr:row>
      <xdr:rowOff>0</xdr:rowOff>
    </xdr:from>
    <xdr:ext cx="342900" cy="304800"/>
    <xdr:sp macro="" textlink="">
      <xdr:nvSpPr>
        <xdr:cNvPr id="83" name="Check Box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 bwMode="auto">
        <a:xfrm>
          <a:off x="5286375" y="6010275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57150</xdr:colOff>
      <xdr:row>20</xdr:row>
      <xdr:rowOff>0</xdr:rowOff>
    </xdr:from>
    <xdr:ext cx="342900" cy="304800"/>
    <xdr:sp macro="" textlink="">
      <xdr:nvSpPr>
        <xdr:cNvPr id="84" name="Check Box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 bwMode="auto">
        <a:xfrm>
          <a:off x="5286375" y="6010275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0</xdr:colOff>
      <xdr:row>14</xdr:row>
      <xdr:rowOff>0</xdr:rowOff>
    </xdr:from>
    <xdr:to>
      <xdr:col>18</xdr:col>
      <xdr:colOff>26505</xdr:colOff>
      <xdr:row>16</xdr:row>
      <xdr:rowOff>9525</xdr:rowOff>
    </xdr:to>
    <xdr:sp macro="" textlink="">
      <xdr:nvSpPr>
        <xdr:cNvPr id="79" name="Check Box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 bwMode="auto">
        <a:xfrm>
          <a:off x="5286375" y="3629025"/>
          <a:ext cx="34083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14</xdr:row>
      <xdr:rowOff>0</xdr:rowOff>
    </xdr:from>
    <xdr:to>
      <xdr:col>18</xdr:col>
      <xdr:colOff>26505</xdr:colOff>
      <xdr:row>16</xdr:row>
      <xdr:rowOff>9525</xdr:rowOff>
    </xdr:to>
    <xdr:sp macro="" textlink="">
      <xdr:nvSpPr>
        <xdr:cNvPr id="80" name="Check Box 2" hidden="1">
          <a:extLst>
            <a:ext uri="{63B3BB69-23CF-44E3-9099-C40C66FF867C}">
              <a14:compatExt xmlns:a14="http://schemas.microsoft.com/office/drawing/2010/main" spid="_x0000_s1026"/>
            </a:ext>
          </a:extLst>
        </xdr:cNvPr>
        <xdr:cNvSpPr/>
      </xdr:nvSpPr>
      <xdr:spPr bwMode="auto">
        <a:xfrm>
          <a:off x="5286375" y="3867150"/>
          <a:ext cx="34083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14</xdr:row>
      <xdr:rowOff>0</xdr:rowOff>
    </xdr:from>
    <xdr:to>
      <xdr:col>18</xdr:col>
      <xdr:colOff>26505</xdr:colOff>
      <xdr:row>16</xdr:row>
      <xdr:rowOff>9525</xdr:rowOff>
    </xdr:to>
    <xdr:sp macro="" textlink="">
      <xdr:nvSpPr>
        <xdr:cNvPr id="81" name="Check Box 3" hidden="1">
          <a:extLst>
            <a:ext uri="{63B3BB69-23CF-44E3-9099-C40C66FF867C}">
              <a14:compatExt xmlns:a14="http://schemas.microsoft.com/office/drawing/2010/main" spid="_x0000_s1027"/>
            </a:ext>
          </a:extLst>
        </xdr:cNvPr>
        <xdr:cNvSpPr/>
      </xdr:nvSpPr>
      <xdr:spPr bwMode="auto">
        <a:xfrm>
          <a:off x="5286375" y="4105275"/>
          <a:ext cx="34083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14</xdr:row>
      <xdr:rowOff>0</xdr:rowOff>
    </xdr:from>
    <xdr:to>
      <xdr:col>18</xdr:col>
      <xdr:colOff>26505</xdr:colOff>
      <xdr:row>16</xdr:row>
      <xdr:rowOff>9525</xdr:rowOff>
    </xdr:to>
    <xdr:sp macro="" textlink="">
      <xdr:nvSpPr>
        <xdr:cNvPr id="82" name="Check Box 4" hidden="1">
          <a:extLst>
            <a:ext uri="{63B3BB69-23CF-44E3-9099-C40C66FF867C}">
              <a14:compatExt xmlns:a14="http://schemas.microsoft.com/office/drawing/2010/main" spid="_x0000_s1028"/>
            </a:ext>
          </a:extLst>
        </xdr:cNvPr>
        <xdr:cNvSpPr/>
      </xdr:nvSpPr>
      <xdr:spPr bwMode="auto">
        <a:xfrm>
          <a:off x="5286375" y="4343400"/>
          <a:ext cx="34083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14</xdr:row>
      <xdr:rowOff>0</xdr:rowOff>
    </xdr:from>
    <xdr:to>
      <xdr:col>18</xdr:col>
      <xdr:colOff>26505</xdr:colOff>
      <xdr:row>16</xdr:row>
      <xdr:rowOff>9525</xdr:rowOff>
    </xdr:to>
    <xdr:sp macro="" textlink="">
      <xdr:nvSpPr>
        <xdr:cNvPr id="83" name="Check Box 5" hidden="1">
          <a:extLst>
            <a:ext uri="{63B3BB69-23CF-44E3-9099-C40C66FF867C}">
              <a14:compatExt xmlns:a14="http://schemas.microsoft.com/office/drawing/2010/main" spid="_x0000_s1029"/>
            </a:ext>
          </a:extLst>
        </xdr:cNvPr>
        <xdr:cNvSpPr/>
      </xdr:nvSpPr>
      <xdr:spPr bwMode="auto">
        <a:xfrm>
          <a:off x="5286375" y="4581525"/>
          <a:ext cx="34083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14</xdr:row>
      <xdr:rowOff>0</xdr:rowOff>
    </xdr:from>
    <xdr:to>
      <xdr:col>18</xdr:col>
      <xdr:colOff>26505</xdr:colOff>
      <xdr:row>16</xdr:row>
      <xdr:rowOff>9525</xdr:rowOff>
    </xdr:to>
    <xdr:sp macro="" textlink="">
      <xdr:nvSpPr>
        <xdr:cNvPr id="84" name="Check Box 6" hidden="1">
          <a:extLst>
            <a:ext uri="{63B3BB69-23CF-44E3-9099-C40C66FF867C}">
              <a14:compatExt xmlns:a14="http://schemas.microsoft.com/office/drawing/2010/main" spid="_x0000_s1030"/>
            </a:ext>
          </a:extLst>
        </xdr:cNvPr>
        <xdr:cNvSpPr/>
      </xdr:nvSpPr>
      <xdr:spPr bwMode="auto">
        <a:xfrm>
          <a:off x="5286375" y="4819650"/>
          <a:ext cx="34083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14</xdr:row>
      <xdr:rowOff>0</xdr:rowOff>
    </xdr:from>
    <xdr:to>
      <xdr:col>18</xdr:col>
      <xdr:colOff>26505</xdr:colOff>
      <xdr:row>16</xdr:row>
      <xdr:rowOff>9525</xdr:rowOff>
    </xdr:to>
    <xdr:sp macro="" textlink="">
      <xdr:nvSpPr>
        <xdr:cNvPr id="85" name="Check Box 7" hidden="1">
          <a:extLst>
            <a:ext uri="{63B3BB69-23CF-44E3-9099-C40C66FF867C}">
              <a14:compatExt xmlns:a14="http://schemas.microsoft.com/office/drawing/2010/main" spid="_x0000_s1031"/>
            </a:ext>
          </a:extLst>
        </xdr:cNvPr>
        <xdr:cNvSpPr/>
      </xdr:nvSpPr>
      <xdr:spPr bwMode="auto">
        <a:xfrm>
          <a:off x="5286375" y="5295900"/>
          <a:ext cx="34083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14</xdr:row>
      <xdr:rowOff>0</xdr:rowOff>
    </xdr:from>
    <xdr:to>
      <xdr:col>18</xdr:col>
      <xdr:colOff>26505</xdr:colOff>
      <xdr:row>16</xdr:row>
      <xdr:rowOff>9525</xdr:rowOff>
    </xdr:to>
    <xdr:sp macro="" textlink="">
      <xdr:nvSpPr>
        <xdr:cNvPr id="86" name="Check Box 8" hidden="1">
          <a:extLst>
            <a:ext uri="{63B3BB69-23CF-44E3-9099-C40C66FF867C}">
              <a14:compatExt xmlns:a14="http://schemas.microsoft.com/office/drawing/2010/main" spid="_x0000_s1032"/>
            </a:ext>
          </a:extLst>
        </xdr:cNvPr>
        <xdr:cNvSpPr/>
      </xdr:nvSpPr>
      <xdr:spPr bwMode="auto">
        <a:xfrm>
          <a:off x="5286375" y="5534025"/>
          <a:ext cx="34083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14</xdr:row>
      <xdr:rowOff>0</xdr:rowOff>
    </xdr:from>
    <xdr:to>
      <xdr:col>18</xdr:col>
      <xdr:colOff>26505</xdr:colOff>
      <xdr:row>16</xdr:row>
      <xdr:rowOff>9525</xdr:rowOff>
    </xdr:to>
    <xdr:sp macro="" textlink="">
      <xdr:nvSpPr>
        <xdr:cNvPr id="87" name="Check Box 9" hidden="1">
          <a:extLst>
            <a:ext uri="{63B3BB69-23CF-44E3-9099-C40C66FF867C}">
              <a14:compatExt xmlns:a14="http://schemas.microsoft.com/office/drawing/2010/main" spid="_x0000_s1033"/>
            </a:ext>
          </a:extLst>
        </xdr:cNvPr>
        <xdr:cNvSpPr/>
      </xdr:nvSpPr>
      <xdr:spPr bwMode="auto">
        <a:xfrm>
          <a:off x="5286375" y="5772150"/>
          <a:ext cx="34083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14</xdr:row>
      <xdr:rowOff>0</xdr:rowOff>
    </xdr:from>
    <xdr:to>
      <xdr:col>18</xdr:col>
      <xdr:colOff>26505</xdr:colOff>
      <xdr:row>16</xdr:row>
      <xdr:rowOff>9525</xdr:rowOff>
    </xdr:to>
    <xdr:sp macro="" textlink="">
      <xdr:nvSpPr>
        <xdr:cNvPr id="88" name="Check Box 10" hidden="1">
          <a:extLst>
            <a:ext uri="{63B3BB69-23CF-44E3-9099-C40C66FF867C}">
              <a14:compatExt xmlns:a14="http://schemas.microsoft.com/office/drawing/2010/main" spid="_x0000_s1034"/>
            </a:ext>
          </a:extLst>
        </xdr:cNvPr>
        <xdr:cNvSpPr/>
      </xdr:nvSpPr>
      <xdr:spPr bwMode="auto">
        <a:xfrm>
          <a:off x="5286375" y="6010275"/>
          <a:ext cx="34083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14</xdr:row>
      <xdr:rowOff>0</xdr:rowOff>
    </xdr:from>
    <xdr:to>
      <xdr:col>18</xdr:col>
      <xdr:colOff>26505</xdr:colOff>
      <xdr:row>16</xdr:row>
      <xdr:rowOff>9525</xdr:rowOff>
    </xdr:to>
    <xdr:sp macro="" textlink="">
      <xdr:nvSpPr>
        <xdr:cNvPr id="89" name="Check Box 11" hidden="1">
          <a:extLst>
            <a:ext uri="{63B3BB69-23CF-44E3-9099-C40C66FF867C}">
              <a14:compatExt xmlns:a14="http://schemas.microsoft.com/office/drawing/2010/main" spid="_x0000_s1035"/>
            </a:ext>
          </a:extLst>
        </xdr:cNvPr>
        <xdr:cNvSpPr/>
      </xdr:nvSpPr>
      <xdr:spPr bwMode="auto">
        <a:xfrm>
          <a:off x="5286375" y="6248400"/>
          <a:ext cx="34083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14</xdr:row>
      <xdr:rowOff>0</xdr:rowOff>
    </xdr:from>
    <xdr:to>
      <xdr:col>18</xdr:col>
      <xdr:colOff>26505</xdr:colOff>
      <xdr:row>16</xdr:row>
      <xdr:rowOff>9525</xdr:rowOff>
    </xdr:to>
    <xdr:sp macro="" textlink="">
      <xdr:nvSpPr>
        <xdr:cNvPr id="90" name="Check Box 12" hidden="1">
          <a:extLst>
            <a:ext uri="{63B3BB69-23CF-44E3-9099-C40C66FF867C}">
              <a14:compatExt xmlns:a14="http://schemas.microsoft.com/office/drawing/2010/main" spid="_x0000_s1036"/>
            </a:ext>
          </a:extLst>
        </xdr:cNvPr>
        <xdr:cNvSpPr/>
      </xdr:nvSpPr>
      <xdr:spPr bwMode="auto">
        <a:xfrm>
          <a:off x="5286375" y="6724650"/>
          <a:ext cx="34083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14</xdr:row>
      <xdr:rowOff>0</xdr:rowOff>
    </xdr:from>
    <xdr:to>
      <xdr:col>18</xdr:col>
      <xdr:colOff>26505</xdr:colOff>
      <xdr:row>16</xdr:row>
      <xdr:rowOff>9525</xdr:rowOff>
    </xdr:to>
    <xdr:sp macro="" textlink="">
      <xdr:nvSpPr>
        <xdr:cNvPr id="91" name="Check Box 13" hidden="1">
          <a:extLst>
            <a:ext uri="{63B3BB69-23CF-44E3-9099-C40C66FF867C}">
              <a14:compatExt xmlns:a14="http://schemas.microsoft.com/office/drawing/2010/main" spid="_x0000_s1037"/>
            </a:ext>
          </a:extLst>
        </xdr:cNvPr>
        <xdr:cNvSpPr/>
      </xdr:nvSpPr>
      <xdr:spPr bwMode="auto">
        <a:xfrm>
          <a:off x="5286375" y="6962775"/>
          <a:ext cx="34083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14</xdr:row>
      <xdr:rowOff>0</xdr:rowOff>
    </xdr:from>
    <xdr:to>
      <xdr:col>18</xdr:col>
      <xdr:colOff>26505</xdr:colOff>
      <xdr:row>16</xdr:row>
      <xdr:rowOff>9525</xdr:rowOff>
    </xdr:to>
    <xdr:sp macro="" textlink="">
      <xdr:nvSpPr>
        <xdr:cNvPr id="92" name="Check Box 14" hidden="1">
          <a:extLst>
            <a:ext uri="{63B3BB69-23CF-44E3-9099-C40C66FF867C}">
              <a14:compatExt xmlns:a14="http://schemas.microsoft.com/office/drawing/2010/main" spid="_x0000_s1038"/>
            </a:ext>
          </a:extLst>
        </xdr:cNvPr>
        <xdr:cNvSpPr/>
      </xdr:nvSpPr>
      <xdr:spPr bwMode="auto">
        <a:xfrm>
          <a:off x="5286375" y="7200900"/>
          <a:ext cx="34083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14</xdr:row>
      <xdr:rowOff>0</xdr:rowOff>
    </xdr:from>
    <xdr:to>
      <xdr:col>18</xdr:col>
      <xdr:colOff>26505</xdr:colOff>
      <xdr:row>16</xdr:row>
      <xdr:rowOff>9525</xdr:rowOff>
    </xdr:to>
    <xdr:sp macro="" textlink="">
      <xdr:nvSpPr>
        <xdr:cNvPr id="93" name="Check Box 15" hidden="1">
          <a:extLst>
            <a:ext uri="{63B3BB69-23CF-44E3-9099-C40C66FF867C}">
              <a14:compatExt xmlns:a14="http://schemas.microsoft.com/office/drawing/2010/main" spid="_x0000_s1039"/>
            </a:ext>
          </a:extLst>
        </xdr:cNvPr>
        <xdr:cNvSpPr/>
      </xdr:nvSpPr>
      <xdr:spPr bwMode="auto">
        <a:xfrm>
          <a:off x="5286375" y="7439025"/>
          <a:ext cx="34083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14</xdr:row>
      <xdr:rowOff>0</xdr:rowOff>
    </xdr:from>
    <xdr:to>
      <xdr:col>18</xdr:col>
      <xdr:colOff>26505</xdr:colOff>
      <xdr:row>16</xdr:row>
      <xdr:rowOff>9525</xdr:rowOff>
    </xdr:to>
    <xdr:sp macro="" textlink="">
      <xdr:nvSpPr>
        <xdr:cNvPr id="94" name="Check Box 16" hidden="1">
          <a:extLst>
            <a:ext uri="{63B3BB69-23CF-44E3-9099-C40C66FF867C}">
              <a14:compatExt xmlns:a14="http://schemas.microsoft.com/office/drawing/2010/main" spid="_x0000_s1040"/>
            </a:ext>
          </a:extLst>
        </xdr:cNvPr>
        <xdr:cNvSpPr/>
      </xdr:nvSpPr>
      <xdr:spPr bwMode="auto">
        <a:xfrm>
          <a:off x="5286375" y="7677150"/>
          <a:ext cx="34083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14</xdr:row>
      <xdr:rowOff>0</xdr:rowOff>
    </xdr:from>
    <xdr:to>
      <xdr:col>18</xdr:col>
      <xdr:colOff>26505</xdr:colOff>
      <xdr:row>16</xdr:row>
      <xdr:rowOff>9525</xdr:rowOff>
    </xdr:to>
    <xdr:sp macro="" textlink="">
      <xdr:nvSpPr>
        <xdr:cNvPr id="95" name="Check Box 17" hidden="1">
          <a:extLst>
            <a:ext uri="{63B3BB69-23CF-44E3-9099-C40C66FF867C}">
              <a14:compatExt xmlns:a14="http://schemas.microsoft.com/office/drawing/2010/main" spid="_x0000_s1041"/>
            </a:ext>
          </a:extLst>
        </xdr:cNvPr>
        <xdr:cNvSpPr/>
      </xdr:nvSpPr>
      <xdr:spPr bwMode="auto">
        <a:xfrm>
          <a:off x="5286375" y="7915275"/>
          <a:ext cx="34083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14</xdr:row>
      <xdr:rowOff>0</xdr:rowOff>
    </xdr:from>
    <xdr:to>
      <xdr:col>18</xdr:col>
      <xdr:colOff>342900</xdr:colOff>
      <xdr:row>16</xdr:row>
      <xdr:rowOff>9525</xdr:rowOff>
    </xdr:to>
    <xdr:sp macro="" textlink="">
      <xdr:nvSpPr>
        <xdr:cNvPr id="96" name="Check Box 35" hidden="1">
          <a:extLst>
            <a:ext uri="{63B3BB69-23CF-44E3-9099-C40C66FF867C}">
              <a14:compatExt xmlns:a14="http://schemas.microsoft.com/office/drawing/2010/main" spid="_x0000_s1059"/>
            </a:ext>
          </a:extLst>
        </xdr:cNvPr>
        <xdr:cNvSpPr/>
      </xdr:nvSpPr>
      <xdr:spPr bwMode="auto">
        <a:xfrm>
          <a:off x="5857875" y="6724650"/>
          <a:ext cx="3429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14</xdr:row>
      <xdr:rowOff>0</xdr:rowOff>
    </xdr:from>
    <xdr:to>
      <xdr:col>18</xdr:col>
      <xdr:colOff>342900</xdr:colOff>
      <xdr:row>16</xdr:row>
      <xdr:rowOff>9525</xdr:rowOff>
    </xdr:to>
    <xdr:sp macro="" textlink="">
      <xdr:nvSpPr>
        <xdr:cNvPr id="97" name="Check Box 36" hidden="1">
          <a:extLst>
            <a:ext uri="{63B3BB69-23CF-44E3-9099-C40C66FF867C}">
              <a14:compatExt xmlns:a14="http://schemas.microsoft.com/office/drawing/2010/main" spid="_x0000_s1060"/>
            </a:ext>
          </a:extLst>
        </xdr:cNvPr>
        <xdr:cNvSpPr/>
      </xdr:nvSpPr>
      <xdr:spPr bwMode="auto">
        <a:xfrm>
          <a:off x="5857875" y="6962775"/>
          <a:ext cx="3429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14</xdr:row>
      <xdr:rowOff>0</xdr:rowOff>
    </xdr:from>
    <xdr:to>
      <xdr:col>18</xdr:col>
      <xdr:colOff>342900</xdr:colOff>
      <xdr:row>16</xdr:row>
      <xdr:rowOff>9525</xdr:rowOff>
    </xdr:to>
    <xdr:sp macro="" textlink="">
      <xdr:nvSpPr>
        <xdr:cNvPr id="98" name="Check Box 37" hidden="1">
          <a:extLst>
            <a:ext uri="{63B3BB69-23CF-44E3-9099-C40C66FF867C}">
              <a14:compatExt xmlns:a14="http://schemas.microsoft.com/office/drawing/2010/main" spid="_x0000_s1061"/>
            </a:ext>
          </a:extLst>
        </xdr:cNvPr>
        <xdr:cNvSpPr/>
      </xdr:nvSpPr>
      <xdr:spPr bwMode="auto">
        <a:xfrm>
          <a:off x="5857875" y="7200900"/>
          <a:ext cx="3429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14</xdr:row>
      <xdr:rowOff>0</xdr:rowOff>
    </xdr:from>
    <xdr:to>
      <xdr:col>18</xdr:col>
      <xdr:colOff>342900</xdr:colOff>
      <xdr:row>16</xdr:row>
      <xdr:rowOff>9525</xdr:rowOff>
    </xdr:to>
    <xdr:sp macro="" textlink="">
      <xdr:nvSpPr>
        <xdr:cNvPr id="99" name="Check Box 38" hidden="1">
          <a:extLst>
            <a:ext uri="{63B3BB69-23CF-44E3-9099-C40C66FF867C}">
              <a14:compatExt xmlns:a14="http://schemas.microsoft.com/office/drawing/2010/main" spid="_x0000_s1062"/>
            </a:ext>
          </a:extLst>
        </xdr:cNvPr>
        <xdr:cNvSpPr/>
      </xdr:nvSpPr>
      <xdr:spPr bwMode="auto">
        <a:xfrm>
          <a:off x="5857875" y="7439025"/>
          <a:ext cx="3429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14</xdr:row>
      <xdr:rowOff>0</xdr:rowOff>
    </xdr:from>
    <xdr:to>
      <xdr:col>18</xdr:col>
      <xdr:colOff>342900</xdr:colOff>
      <xdr:row>16</xdr:row>
      <xdr:rowOff>9525</xdr:rowOff>
    </xdr:to>
    <xdr:sp macro="" textlink="">
      <xdr:nvSpPr>
        <xdr:cNvPr id="100" name="Check Box 39" hidden="1">
          <a:extLst>
            <a:ext uri="{63B3BB69-23CF-44E3-9099-C40C66FF867C}">
              <a14:compatExt xmlns:a14="http://schemas.microsoft.com/office/drawing/2010/main" spid="_x0000_s1063"/>
            </a:ext>
          </a:extLst>
        </xdr:cNvPr>
        <xdr:cNvSpPr/>
      </xdr:nvSpPr>
      <xdr:spPr bwMode="auto">
        <a:xfrm>
          <a:off x="5857875" y="7677150"/>
          <a:ext cx="3429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14</xdr:row>
      <xdr:rowOff>0</xdr:rowOff>
    </xdr:from>
    <xdr:to>
      <xdr:col>18</xdr:col>
      <xdr:colOff>342900</xdr:colOff>
      <xdr:row>16</xdr:row>
      <xdr:rowOff>9525</xdr:rowOff>
    </xdr:to>
    <xdr:sp macro="" textlink="">
      <xdr:nvSpPr>
        <xdr:cNvPr id="101" name="Check Box 40" hidden="1">
          <a:extLst>
            <a:ext uri="{63B3BB69-23CF-44E3-9099-C40C66FF867C}">
              <a14:compatExt xmlns:a14="http://schemas.microsoft.com/office/drawing/2010/main" spid="_x0000_s1064"/>
            </a:ext>
          </a:extLst>
        </xdr:cNvPr>
        <xdr:cNvSpPr/>
      </xdr:nvSpPr>
      <xdr:spPr bwMode="auto">
        <a:xfrm>
          <a:off x="5857875" y="7915275"/>
          <a:ext cx="3429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14</xdr:row>
      <xdr:rowOff>0</xdr:rowOff>
    </xdr:from>
    <xdr:to>
      <xdr:col>18</xdr:col>
      <xdr:colOff>342900</xdr:colOff>
      <xdr:row>16</xdr:row>
      <xdr:rowOff>9525</xdr:rowOff>
    </xdr:to>
    <xdr:sp macro="" textlink="">
      <xdr:nvSpPr>
        <xdr:cNvPr id="102" name="Check Box 41" hidden="1">
          <a:extLst>
            <a:ext uri="{63B3BB69-23CF-44E3-9099-C40C66FF867C}">
              <a14:compatExt xmlns:a14="http://schemas.microsoft.com/office/drawing/2010/main" spid="_x0000_s1065"/>
            </a:ext>
          </a:extLst>
        </xdr:cNvPr>
        <xdr:cNvSpPr/>
      </xdr:nvSpPr>
      <xdr:spPr bwMode="auto">
        <a:xfrm>
          <a:off x="5857875" y="5295900"/>
          <a:ext cx="3429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14</xdr:row>
      <xdr:rowOff>0</xdr:rowOff>
    </xdr:from>
    <xdr:to>
      <xdr:col>18</xdr:col>
      <xdr:colOff>342900</xdr:colOff>
      <xdr:row>16</xdr:row>
      <xdr:rowOff>9525</xdr:rowOff>
    </xdr:to>
    <xdr:sp macro="" textlink="">
      <xdr:nvSpPr>
        <xdr:cNvPr id="103" name="Check Box 42" hidden="1">
          <a:extLst>
            <a:ext uri="{63B3BB69-23CF-44E3-9099-C40C66FF867C}">
              <a14:compatExt xmlns:a14="http://schemas.microsoft.com/office/drawing/2010/main" spid="_x0000_s1066"/>
            </a:ext>
          </a:extLst>
        </xdr:cNvPr>
        <xdr:cNvSpPr/>
      </xdr:nvSpPr>
      <xdr:spPr bwMode="auto">
        <a:xfrm>
          <a:off x="5857875" y="5534025"/>
          <a:ext cx="3429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14</xdr:row>
      <xdr:rowOff>0</xdr:rowOff>
    </xdr:from>
    <xdr:to>
      <xdr:col>18</xdr:col>
      <xdr:colOff>342900</xdr:colOff>
      <xdr:row>16</xdr:row>
      <xdr:rowOff>9525</xdr:rowOff>
    </xdr:to>
    <xdr:sp macro="" textlink="">
      <xdr:nvSpPr>
        <xdr:cNvPr id="104" name="Check Box 43" hidden="1">
          <a:extLst>
            <a:ext uri="{63B3BB69-23CF-44E3-9099-C40C66FF867C}">
              <a14:compatExt xmlns:a14="http://schemas.microsoft.com/office/drawing/2010/main" spid="_x0000_s1067"/>
            </a:ext>
          </a:extLst>
        </xdr:cNvPr>
        <xdr:cNvSpPr/>
      </xdr:nvSpPr>
      <xdr:spPr bwMode="auto">
        <a:xfrm>
          <a:off x="5857875" y="5772150"/>
          <a:ext cx="3429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14</xdr:row>
      <xdr:rowOff>0</xdr:rowOff>
    </xdr:from>
    <xdr:to>
      <xdr:col>18</xdr:col>
      <xdr:colOff>342900</xdr:colOff>
      <xdr:row>16</xdr:row>
      <xdr:rowOff>9525</xdr:rowOff>
    </xdr:to>
    <xdr:sp macro="" textlink="">
      <xdr:nvSpPr>
        <xdr:cNvPr id="105" name="Check Box 44" hidden="1">
          <a:extLst>
            <a:ext uri="{63B3BB69-23CF-44E3-9099-C40C66FF867C}">
              <a14:compatExt xmlns:a14="http://schemas.microsoft.com/office/drawing/2010/main" spid="_x0000_s1068"/>
            </a:ext>
          </a:extLst>
        </xdr:cNvPr>
        <xdr:cNvSpPr/>
      </xdr:nvSpPr>
      <xdr:spPr bwMode="auto">
        <a:xfrm>
          <a:off x="5857875" y="6010275"/>
          <a:ext cx="3429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14</xdr:row>
      <xdr:rowOff>0</xdr:rowOff>
    </xdr:from>
    <xdr:to>
      <xdr:col>18</xdr:col>
      <xdr:colOff>342900</xdr:colOff>
      <xdr:row>16</xdr:row>
      <xdr:rowOff>9525</xdr:rowOff>
    </xdr:to>
    <xdr:sp macro="" textlink="">
      <xdr:nvSpPr>
        <xdr:cNvPr id="106" name="Check Box 45" hidden="1">
          <a:extLst>
            <a:ext uri="{63B3BB69-23CF-44E3-9099-C40C66FF867C}">
              <a14:compatExt xmlns:a14="http://schemas.microsoft.com/office/drawing/2010/main" spid="_x0000_s1069"/>
            </a:ext>
          </a:extLst>
        </xdr:cNvPr>
        <xdr:cNvSpPr/>
      </xdr:nvSpPr>
      <xdr:spPr bwMode="auto">
        <a:xfrm>
          <a:off x="5857875" y="6248400"/>
          <a:ext cx="3429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14</xdr:row>
      <xdr:rowOff>0</xdr:rowOff>
    </xdr:from>
    <xdr:to>
      <xdr:col>18</xdr:col>
      <xdr:colOff>342900</xdr:colOff>
      <xdr:row>16</xdr:row>
      <xdr:rowOff>9525</xdr:rowOff>
    </xdr:to>
    <xdr:sp macro="" textlink="">
      <xdr:nvSpPr>
        <xdr:cNvPr id="107" name="Check Box 46" hidden="1">
          <a:extLst>
            <a:ext uri="{63B3BB69-23CF-44E3-9099-C40C66FF867C}">
              <a14:compatExt xmlns:a14="http://schemas.microsoft.com/office/drawing/2010/main" spid="_x0000_s1070"/>
            </a:ext>
          </a:extLst>
        </xdr:cNvPr>
        <xdr:cNvSpPr/>
      </xdr:nvSpPr>
      <xdr:spPr bwMode="auto">
        <a:xfrm>
          <a:off x="5857875" y="3629025"/>
          <a:ext cx="3429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14</xdr:row>
      <xdr:rowOff>0</xdr:rowOff>
    </xdr:from>
    <xdr:to>
      <xdr:col>18</xdr:col>
      <xdr:colOff>342900</xdr:colOff>
      <xdr:row>16</xdr:row>
      <xdr:rowOff>9525</xdr:rowOff>
    </xdr:to>
    <xdr:sp macro="" textlink="">
      <xdr:nvSpPr>
        <xdr:cNvPr id="108" name="Check Box 47" hidden="1">
          <a:extLst>
            <a:ext uri="{63B3BB69-23CF-44E3-9099-C40C66FF867C}">
              <a14:compatExt xmlns:a14="http://schemas.microsoft.com/office/drawing/2010/main" spid="_x0000_s1071"/>
            </a:ext>
          </a:extLst>
        </xdr:cNvPr>
        <xdr:cNvSpPr/>
      </xdr:nvSpPr>
      <xdr:spPr bwMode="auto">
        <a:xfrm>
          <a:off x="5857875" y="3867150"/>
          <a:ext cx="3429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14</xdr:row>
      <xdr:rowOff>0</xdr:rowOff>
    </xdr:from>
    <xdr:to>
      <xdr:col>18</xdr:col>
      <xdr:colOff>342900</xdr:colOff>
      <xdr:row>16</xdr:row>
      <xdr:rowOff>9525</xdr:rowOff>
    </xdr:to>
    <xdr:sp macro="" textlink="">
      <xdr:nvSpPr>
        <xdr:cNvPr id="109" name="Check Box 48" hidden="1">
          <a:extLst>
            <a:ext uri="{63B3BB69-23CF-44E3-9099-C40C66FF867C}">
              <a14:compatExt xmlns:a14="http://schemas.microsoft.com/office/drawing/2010/main" spid="_x0000_s1072"/>
            </a:ext>
          </a:extLst>
        </xdr:cNvPr>
        <xdr:cNvSpPr/>
      </xdr:nvSpPr>
      <xdr:spPr bwMode="auto">
        <a:xfrm>
          <a:off x="5857875" y="4105275"/>
          <a:ext cx="3429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14</xdr:row>
      <xdr:rowOff>0</xdr:rowOff>
    </xdr:from>
    <xdr:to>
      <xdr:col>18</xdr:col>
      <xdr:colOff>342900</xdr:colOff>
      <xdr:row>16</xdr:row>
      <xdr:rowOff>9525</xdr:rowOff>
    </xdr:to>
    <xdr:sp macro="" textlink="">
      <xdr:nvSpPr>
        <xdr:cNvPr id="110" name="Check Box 49" hidden="1">
          <a:extLst>
            <a:ext uri="{63B3BB69-23CF-44E3-9099-C40C66FF867C}">
              <a14:compatExt xmlns:a14="http://schemas.microsoft.com/office/drawing/2010/main" spid="_x0000_s1073"/>
            </a:ext>
          </a:extLst>
        </xdr:cNvPr>
        <xdr:cNvSpPr/>
      </xdr:nvSpPr>
      <xdr:spPr bwMode="auto">
        <a:xfrm>
          <a:off x="5857875" y="4343400"/>
          <a:ext cx="3429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14</xdr:row>
      <xdr:rowOff>0</xdr:rowOff>
    </xdr:from>
    <xdr:to>
      <xdr:col>18</xdr:col>
      <xdr:colOff>342900</xdr:colOff>
      <xdr:row>16</xdr:row>
      <xdr:rowOff>9525</xdr:rowOff>
    </xdr:to>
    <xdr:sp macro="" textlink="">
      <xdr:nvSpPr>
        <xdr:cNvPr id="111" name="Check Box 50" hidden="1">
          <a:extLst>
            <a:ext uri="{63B3BB69-23CF-44E3-9099-C40C66FF867C}">
              <a14:compatExt xmlns:a14="http://schemas.microsoft.com/office/drawing/2010/main" spid="_x0000_s1074"/>
            </a:ext>
          </a:extLst>
        </xdr:cNvPr>
        <xdr:cNvSpPr/>
      </xdr:nvSpPr>
      <xdr:spPr bwMode="auto">
        <a:xfrm>
          <a:off x="5857875" y="4581525"/>
          <a:ext cx="3429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14</xdr:row>
      <xdr:rowOff>0</xdr:rowOff>
    </xdr:from>
    <xdr:to>
      <xdr:col>18</xdr:col>
      <xdr:colOff>342900</xdr:colOff>
      <xdr:row>16</xdr:row>
      <xdr:rowOff>9525</xdr:rowOff>
    </xdr:to>
    <xdr:sp macro="" textlink="">
      <xdr:nvSpPr>
        <xdr:cNvPr id="112" name="Check Box 51" hidden="1">
          <a:extLst>
            <a:ext uri="{63B3BB69-23CF-44E3-9099-C40C66FF867C}">
              <a14:compatExt xmlns:a14="http://schemas.microsoft.com/office/drawing/2010/main" spid="_x0000_s1075"/>
            </a:ext>
          </a:extLst>
        </xdr:cNvPr>
        <xdr:cNvSpPr/>
      </xdr:nvSpPr>
      <xdr:spPr bwMode="auto">
        <a:xfrm>
          <a:off x="5857875" y="4819650"/>
          <a:ext cx="3429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17</xdr:col>
      <xdr:colOff>0</xdr:colOff>
      <xdr:row>14</xdr:row>
      <xdr:rowOff>0</xdr:rowOff>
    </xdr:from>
    <xdr:ext cx="342900" cy="304800"/>
    <xdr:sp macro="" textlink="">
      <xdr:nvSpPr>
        <xdr:cNvPr id="126" name="Check Box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 bwMode="auto">
        <a:xfrm>
          <a:off x="5286375" y="3867150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14</xdr:row>
      <xdr:rowOff>0</xdr:rowOff>
    </xdr:from>
    <xdr:ext cx="342900" cy="304800"/>
    <xdr:sp macro="" textlink="">
      <xdr:nvSpPr>
        <xdr:cNvPr id="127" name="Check Box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 bwMode="auto">
        <a:xfrm>
          <a:off x="5286375" y="4105275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14</xdr:row>
      <xdr:rowOff>0</xdr:rowOff>
    </xdr:from>
    <xdr:ext cx="342900" cy="304800"/>
    <xdr:sp macro="" textlink="">
      <xdr:nvSpPr>
        <xdr:cNvPr id="128" name="Check Box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 bwMode="auto">
        <a:xfrm>
          <a:off x="5286375" y="4343400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14</xdr:row>
      <xdr:rowOff>0</xdr:rowOff>
    </xdr:from>
    <xdr:ext cx="342900" cy="304800"/>
    <xdr:sp macro="" textlink="">
      <xdr:nvSpPr>
        <xdr:cNvPr id="129" name="Check Box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 bwMode="auto">
        <a:xfrm>
          <a:off x="5286375" y="4581525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14</xdr:row>
      <xdr:rowOff>0</xdr:rowOff>
    </xdr:from>
    <xdr:ext cx="342900" cy="304800"/>
    <xdr:sp macro="" textlink="">
      <xdr:nvSpPr>
        <xdr:cNvPr id="130" name="Check Box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 bwMode="auto">
        <a:xfrm>
          <a:off x="5286375" y="4819650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14</xdr:row>
      <xdr:rowOff>0</xdr:rowOff>
    </xdr:from>
    <xdr:ext cx="342900" cy="304800"/>
    <xdr:sp macro="" textlink="">
      <xdr:nvSpPr>
        <xdr:cNvPr id="131" name="Check Box 5" hidden="1">
          <a:extLst>
            <a:ext uri="{63B3BB69-23CF-44E3-9099-C40C66FF867C}">
              <a14:compatExt xmlns:a14="http://schemas.microsoft.com/office/drawing/2010/main" spid="_x0000_s1029"/>
            </a:ext>
          </a:extLst>
        </xdr:cNvPr>
        <xdr:cNvSpPr/>
      </xdr:nvSpPr>
      <xdr:spPr bwMode="auto">
        <a:xfrm>
          <a:off x="5286375" y="5057775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14</xdr:row>
      <xdr:rowOff>0</xdr:rowOff>
    </xdr:from>
    <xdr:ext cx="342900" cy="304800"/>
    <xdr:sp macro="" textlink="">
      <xdr:nvSpPr>
        <xdr:cNvPr id="132" name="Check Box 6" hidden="1">
          <a:extLst>
            <a:ext uri="{63B3BB69-23CF-44E3-9099-C40C66FF867C}">
              <a14:compatExt xmlns:a14="http://schemas.microsoft.com/office/drawing/2010/main" spid="_x0000_s1030"/>
            </a:ext>
          </a:extLst>
        </xdr:cNvPr>
        <xdr:cNvSpPr/>
      </xdr:nvSpPr>
      <xdr:spPr bwMode="auto">
        <a:xfrm>
          <a:off x="5286375" y="5295900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57150</xdr:colOff>
      <xdr:row>22</xdr:row>
      <xdr:rowOff>0</xdr:rowOff>
    </xdr:from>
    <xdr:ext cx="342900" cy="304800"/>
    <xdr:sp macro="" textlink="">
      <xdr:nvSpPr>
        <xdr:cNvPr id="133" name="Check Box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 bwMode="auto">
        <a:xfrm>
          <a:off x="5286375" y="5057775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57150</xdr:colOff>
      <xdr:row>23</xdr:row>
      <xdr:rowOff>0</xdr:rowOff>
    </xdr:from>
    <xdr:ext cx="342900" cy="304800"/>
    <xdr:sp macro="" textlink="">
      <xdr:nvSpPr>
        <xdr:cNvPr id="134" name="Check Box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 bwMode="auto">
        <a:xfrm>
          <a:off x="5286375" y="5295900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-57150</xdr:colOff>
      <xdr:row>17</xdr:row>
      <xdr:rowOff>0</xdr:rowOff>
    </xdr:from>
    <xdr:ext cx="342900" cy="304800"/>
    <xdr:sp macro="" textlink="">
      <xdr:nvSpPr>
        <xdr:cNvPr id="135" name="Check Box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 bwMode="auto">
        <a:xfrm>
          <a:off x="5286375" y="3867150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-57150</xdr:colOff>
      <xdr:row>18</xdr:row>
      <xdr:rowOff>0</xdr:rowOff>
    </xdr:from>
    <xdr:ext cx="342900" cy="304800"/>
    <xdr:sp macro="" textlink="">
      <xdr:nvSpPr>
        <xdr:cNvPr id="136" name="Check Box 2" hidden="1">
          <a:extLst>
            <a:ext uri="{63B3BB69-23CF-44E3-9099-C40C66FF867C}">
              <a14:compatExt xmlns:a14="http://schemas.microsoft.com/office/drawing/2010/main" spid="_x0000_s1026"/>
            </a:ext>
          </a:extLst>
        </xdr:cNvPr>
        <xdr:cNvSpPr/>
      </xdr:nvSpPr>
      <xdr:spPr bwMode="auto">
        <a:xfrm>
          <a:off x="5286375" y="4105275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-57150</xdr:colOff>
      <xdr:row>18</xdr:row>
      <xdr:rowOff>0</xdr:rowOff>
    </xdr:from>
    <xdr:ext cx="342900" cy="304800"/>
    <xdr:sp macro="" textlink="">
      <xdr:nvSpPr>
        <xdr:cNvPr id="137" name="Check Box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 bwMode="auto">
        <a:xfrm>
          <a:off x="5286375" y="4105275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-57150</xdr:colOff>
      <xdr:row>18</xdr:row>
      <xdr:rowOff>0</xdr:rowOff>
    </xdr:from>
    <xdr:ext cx="342900" cy="304800"/>
    <xdr:sp macro="" textlink="">
      <xdr:nvSpPr>
        <xdr:cNvPr id="138" name="Check Box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 bwMode="auto">
        <a:xfrm>
          <a:off x="5286375" y="4105275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-57150</xdr:colOff>
      <xdr:row>19</xdr:row>
      <xdr:rowOff>0</xdr:rowOff>
    </xdr:from>
    <xdr:ext cx="342900" cy="304800"/>
    <xdr:sp macro="" textlink="">
      <xdr:nvSpPr>
        <xdr:cNvPr id="139" name="Check Box 2" hidden="1">
          <a:extLst>
            <a:ext uri="{63B3BB69-23CF-44E3-9099-C40C66FF867C}">
              <a14:compatExt xmlns:a14="http://schemas.microsoft.com/office/drawing/2010/main" spid="_x0000_s1026"/>
            </a:ext>
          </a:extLst>
        </xdr:cNvPr>
        <xdr:cNvSpPr/>
      </xdr:nvSpPr>
      <xdr:spPr bwMode="auto">
        <a:xfrm>
          <a:off x="5286375" y="4343400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-57150</xdr:colOff>
      <xdr:row>19</xdr:row>
      <xdr:rowOff>0</xdr:rowOff>
    </xdr:from>
    <xdr:ext cx="342900" cy="304800"/>
    <xdr:sp macro="" textlink="">
      <xdr:nvSpPr>
        <xdr:cNvPr id="142" name="Check Box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 bwMode="auto">
        <a:xfrm>
          <a:off x="5286375" y="4343400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-57150</xdr:colOff>
      <xdr:row>19</xdr:row>
      <xdr:rowOff>0</xdr:rowOff>
    </xdr:from>
    <xdr:ext cx="342900" cy="304800"/>
    <xdr:sp macro="" textlink="">
      <xdr:nvSpPr>
        <xdr:cNvPr id="143" name="Check Box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 bwMode="auto">
        <a:xfrm>
          <a:off x="5286375" y="4343400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-57150</xdr:colOff>
      <xdr:row>19</xdr:row>
      <xdr:rowOff>0</xdr:rowOff>
    </xdr:from>
    <xdr:ext cx="342900" cy="304800"/>
    <xdr:sp macro="" textlink="">
      <xdr:nvSpPr>
        <xdr:cNvPr id="145" name="Check Box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 bwMode="auto">
        <a:xfrm>
          <a:off x="5286375" y="4343400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-57150</xdr:colOff>
      <xdr:row>20</xdr:row>
      <xdr:rowOff>0</xdr:rowOff>
    </xdr:from>
    <xdr:ext cx="342900" cy="304800"/>
    <xdr:sp macro="" textlink="">
      <xdr:nvSpPr>
        <xdr:cNvPr id="146" name="Check Box 2" hidden="1">
          <a:extLst>
            <a:ext uri="{63B3BB69-23CF-44E3-9099-C40C66FF867C}">
              <a14:compatExt xmlns:a14="http://schemas.microsoft.com/office/drawing/2010/main" spid="_x0000_s1026"/>
            </a:ext>
          </a:extLst>
        </xdr:cNvPr>
        <xdr:cNvSpPr/>
      </xdr:nvSpPr>
      <xdr:spPr bwMode="auto">
        <a:xfrm>
          <a:off x="5286375" y="4581525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-57150</xdr:colOff>
      <xdr:row>20</xdr:row>
      <xdr:rowOff>0</xdr:rowOff>
    </xdr:from>
    <xdr:ext cx="342900" cy="304800"/>
    <xdr:sp macro="" textlink="">
      <xdr:nvSpPr>
        <xdr:cNvPr id="148" name="Check Box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 bwMode="auto">
        <a:xfrm>
          <a:off x="5286375" y="4581525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-57150</xdr:colOff>
      <xdr:row>20</xdr:row>
      <xdr:rowOff>0</xdr:rowOff>
    </xdr:from>
    <xdr:ext cx="342900" cy="304800"/>
    <xdr:sp macro="" textlink="">
      <xdr:nvSpPr>
        <xdr:cNvPr id="149" name="Check Box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 bwMode="auto">
        <a:xfrm>
          <a:off x="5286375" y="4581525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-57150</xdr:colOff>
      <xdr:row>20</xdr:row>
      <xdr:rowOff>0</xdr:rowOff>
    </xdr:from>
    <xdr:ext cx="342900" cy="304800"/>
    <xdr:sp macro="" textlink="">
      <xdr:nvSpPr>
        <xdr:cNvPr id="151" name="Check Box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 bwMode="auto">
        <a:xfrm>
          <a:off x="5286375" y="4581525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57150</xdr:colOff>
      <xdr:row>21</xdr:row>
      <xdr:rowOff>0</xdr:rowOff>
    </xdr:from>
    <xdr:ext cx="342900" cy="304800"/>
    <xdr:sp macro="" textlink="">
      <xdr:nvSpPr>
        <xdr:cNvPr id="152" name="Check Box 2" hidden="1">
          <a:extLst>
            <a:ext uri="{63B3BB69-23CF-44E3-9099-C40C66FF867C}">
              <a14:compatExt xmlns:a14="http://schemas.microsoft.com/office/drawing/2010/main" spid="_x0000_s1026"/>
            </a:ext>
          </a:extLst>
        </xdr:cNvPr>
        <xdr:cNvSpPr/>
      </xdr:nvSpPr>
      <xdr:spPr bwMode="auto">
        <a:xfrm>
          <a:off x="5286375" y="4819650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57150</xdr:colOff>
      <xdr:row>21</xdr:row>
      <xdr:rowOff>0</xdr:rowOff>
    </xdr:from>
    <xdr:ext cx="342900" cy="304800"/>
    <xdr:sp macro="" textlink="">
      <xdr:nvSpPr>
        <xdr:cNvPr id="154" name="Check Box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 bwMode="auto">
        <a:xfrm>
          <a:off x="5286375" y="4819650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57150</xdr:colOff>
      <xdr:row>21</xdr:row>
      <xdr:rowOff>0</xdr:rowOff>
    </xdr:from>
    <xdr:ext cx="342900" cy="304800"/>
    <xdr:sp macro="" textlink="">
      <xdr:nvSpPr>
        <xdr:cNvPr id="155" name="Check Box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 bwMode="auto">
        <a:xfrm>
          <a:off x="5286375" y="4819650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16</xdr:row>
      <xdr:rowOff>0</xdr:rowOff>
    </xdr:from>
    <xdr:ext cx="340830" cy="476250"/>
    <xdr:sp macro="" textlink="">
      <xdr:nvSpPr>
        <xdr:cNvPr id="156" name="Check Box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 bwMode="auto">
        <a:xfrm>
          <a:off x="5286375" y="3390900"/>
          <a:ext cx="34083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16</xdr:row>
      <xdr:rowOff>0</xdr:rowOff>
    </xdr:from>
    <xdr:ext cx="340830" cy="476250"/>
    <xdr:sp macro="" textlink="">
      <xdr:nvSpPr>
        <xdr:cNvPr id="157" name="Check Box 2" hidden="1">
          <a:extLst>
            <a:ext uri="{63B3BB69-23CF-44E3-9099-C40C66FF867C}">
              <a14:compatExt xmlns:a14="http://schemas.microsoft.com/office/drawing/2010/main" spid="_x0000_s1026"/>
            </a:ext>
          </a:extLst>
        </xdr:cNvPr>
        <xdr:cNvSpPr/>
      </xdr:nvSpPr>
      <xdr:spPr bwMode="auto">
        <a:xfrm>
          <a:off x="5286375" y="3390900"/>
          <a:ext cx="34083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16</xdr:row>
      <xdr:rowOff>0</xdr:rowOff>
    </xdr:from>
    <xdr:ext cx="340830" cy="476250"/>
    <xdr:sp macro="" textlink="">
      <xdr:nvSpPr>
        <xdr:cNvPr id="158" name="Check Box 3" hidden="1">
          <a:extLst>
            <a:ext uri="{63B3BB69-23CF-44E3-9099-C40C66FF867C}">
              <a14:compatExt xmlns:a14="http://schemas.microsoft.com/office/drawing/2010/main" spid="_x0000_s1027"/>
            </a:ext>
          </a:extLst>
        </xdr:cNvPr>
        <xdr:cNvSpPr/>
      </xdr:nvSpPr>
      <xdr:spPr bwMode="auto">
        <a:xfrm>
          <a:off x="5286375" y="3390900"/>
          <a:ext cx="34083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16</xdr:row>
      <xdr:rowOff>0</xdr:rowOff>
    </xdr:from>
    <xdr:ext cx="340830" cy="476250"/>
    <xdr:sp macro="" textlink="">
      <xdr:nvSpPr>
        <xdr:cNvPr id="159" name="Check Box 4" hidden="1">
          <a:extLst>
            <a:ext uri="{63B3BB69-23CF-44E3-9099-C40C66FF867C}">
              <a14:compatExt xmlns:a14="http://schemas.microsoft.com/office/drawing/2010/main" spid="_x0000_s1028"/>
            </a:ext>
          </a:extLst>
        </xdr:cNvPr>
        <xdr:cNvSpPr/>
      </xdr:nvSpPr>
      <xdr:spPr bwMode="auto">
        <a:xfrm>
          <a:off x="5286375" y="3390900"/>
          <a:ext cx="34083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16</xdr:row>
      <xdr:rowOff>0</xdr:rowOff>
    </xdr:from>
    <xdr:ext cx="340830" cy="476250"/>
    <xdr:sp macro="" textlink="">
      <xdr:nvSpPr>
        <xdr:cNvPr id="160" name="Check Box 5" hidden="1">
          <a:extLst>
            <a:ext uri="{63B3BB69-23CF-44E3-9099-C40C66FF867C}">
              <a14:compatExt xmlns:a14="http://schemas.microsoft.com/office/drawing/2010/main" spid="_x0000_s1029"/>
            </a:ext>
          </a:extLst>
        </xdr:cNvPr>
        <xdr:cNvSpPr/>
      </xdr:nvSpPr>
      <xdr:spPr bwMode="auto">
        <a:xfrm>
          <a:off x="5286375" y="3390900"/>
          <a:ext cx="34083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16</xdr:row>
      <xdr:rowOff>0</xdr:rowOff>
    </xdr:from>
    <xdr:ext cx="340830" cy="476250"/>
    <xdr:sp macro="" textlink="">
      <xdr:nvSpPr>
        <xdr:cNvPr id="161" name="Check Box 6" hidden="1">
          <a:extLst>
            <a:ext uri="{63B3BB69-23CF-44E3-9099-C40C66FF867C}">
              <a14:compatExt xmlns:a14="http://schemas.microsoft.com/office/drawing/2010/main" spid="_x0000_s1030"/>
            </a:ext>
          </a:extLst>
        </xdr:cNvPr>
        <xdr:cNvSpPr/>
      </xdr:nvSpPr>
      <xdr:spPr bwMode="auto">
        <a:xfrm>
          <a:off x="5286375" y="3390900"/>
          <a:ext cx="34083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16</xdr:row>
      <xdr:rowOff>0</xdr:rowOff>
    </xdr:from>
    <xdr:ext cx="340830" cy="476250"/>
    <xdr:sp macro="" textlink="">
      <xdr:nvSpPr>
        <xdr:cNvPr id="162" name="Check Box 7" hidden="1">
          <a:extLst>
            <a:ext uri="{63B3BB69-23CF-44E3-9099-C40C66FF867C}">
              <a14:compatExt xmlns:a14="http://schemas.microsoft.com/office/drawing/2010/main" spid="_x0000_s1031"/>
            </a:ext>
          </a:extLst>
        </xdr:cNvPr>
        <xdr:cNvSpPr/>
      </xdr:nvSpPr>
      <xdr:spPr bwMode="auto">
        <a:xfrm>
          <a:off x="5286375" y="3390900"/>
          <a:ext cx="34083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16</xdr:row>
      <xdr:rowOff>0</xdr:rowOff>
    </xdr:from>
    <xdr:ext cx="340830" cy="476250"/>
    <xdr:sp macro="" textlink="">
      <xdr:nvSpPr>
        <xdr:cNvPr id="163" name="Check Box 8" hidden="1">
          <a:extLst>
            <a:ext uri="{63B3BB69-23CF-44E3-9099-C40C66FF867C}">
              <a14:compatExt xmlns:a14="http://schemas.microsoft.com/office/drawing/2010/main" spid="_x0000_s1032"/>
            </a:ext>
          </a:extLst>
        </xdr:cNvPr>
        <xdr:cNvSpPr/>
      </xdr:nvSpPr>
      <xdr:spPr bwMode="auto">
        <a:xfrm>
          <a:off x="5286375" y="3390900"/>
          <a:ext cx="34083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16</xdr:row>
      <xdr:rowOff>0</xdr:rowOff>
    </xdr:from>
    <xdr:ext cx="340830" cy="476250"/>
    <xdr:sp macro="" textlink="">
      <xdr:nvSpPr>
        <xdr:cNvPr id="164" name="Check Box 9" hidden="1">
          <a:extLst>
            <a:ext uri="{63B3BB69-23CF-44E3-9099-C40C66FF867C}">
              <a14:compatExt xmlns:a14="http://schemas.microsoft.com/office/drawing/2010/main" spid="_x0000_s1033"/>
            </a:ext>
          </a:extLst>
        </xdr:cNvPr>
        <xdr:cNvSpPr/>
      </xdr:nvSpPr>
      <xdr:spPr bwMode="auto">
        <a:xfrm>
          <a:off x="5286375" y="3390900"/>
          <a:ext cx="34083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16</xdr:row>
      <xdr:rowOff>0</xdr:rowOff>
    </xdr:from>
    <xdr:ext cx="340830" cy="476250"/>
    <xdr:sp macro="" textlink="">
      <xdr:nvSpPr>
        <xdr:cNvPr id="165" name="Check Box 10" hidden="1">
          <a:extLst>
            <a:ext uri="{63B3BB69-23CF-44E3-9099-C40C66FF867C}">
              <a14:compatExt xmlns:a14="http://schemas.microsoft.com/office/drawing/2010/main" spid="_x0000_s1034"/>
            </a:ext>
          </a:extLst>
        </xdr:cNvPr>
        <xdr:cNvSpPr/>
      </xdr:nvSpPr>
      <xdr:spPr bwMode="auto">
        <a:xfrm>
          <a:off x="5286375" y="3390900"/>
          <a:ext cx="34083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16</xdr:row>
      <xdr:rowOff>0</xdr:rowOff>
    </xdr:from>
    <xdr:ext cx="340830" cy="476250"/>
    <xdr:sp macro="" textlink="">
      <xdr:nvSpPr>
        <xdr:cNvPr id="166" name="Check Box 11" hidden="1">
          <a:extLst>
            <a:ext uri="{63B3BB69-23CF-44E3-9099-C40C66FF867C}">
              <a14:compatExt xmlns:a14="http://schemas.microsoft.com/office/drawing/2010/main" spid="_x0000_s1035"/>
            </a:ext>
          </a:extLst>
        </xdr:cNvPr>
        <xdr:cNvSpPr/>
      </xdr:nvSpPr>
      <xdr:spPr bwMode="auto">
        <a:xfrm>
          <a:off x="5286375" y="3390900"/>
          <a:ext cx="34083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16</xdr:row>
      <xdr:rowOff>0</xdr:rowOff>
    </xdr:from>
    <xdr:ext cx="340830" cy="476250"/>
    <xdr:sp macro="" textlink="">
      <xdr:nvSpPr>
        <xdr:cNvPr id="167" name="Check Box 12" hidden="1">
          <a:extLst>
            <a:ext uri="{63B3BB69-23CF-44E3-9099-C40C66FF867C}">
              <a14:compatExt xmlns:a14="http://schemas.microsoft.com/office/drawing/2010/main" spid="_x0000_s1036"/>
            </a:ext>
          </a:extLst>
        </xdr:cNvPr>
        <xdr:cNvSpPr/>
      </xdr:nvSpPr>
      <xdr:spPr bwMode="auto">
        <a:xfrm>
          <a:off x="5286375" y="3390900"/>
          <a:ext cx="34083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16</xdr:row>
      <xdr:rowOff>0</xdr:rowOff>
    </xdr:from>
    <xdr:ext cx="340830" cy="476250"/>
    <xdr:sp macro="" textlink="">
      <xdr:nvSpPr>
        <xdr:cNvPr id="168" name="Check Box 13" hidden="1">
          <a:extLst>
            <a:ext uri="{63B3BB69-23CF-44E3-9099-C40C66FF867C}">
              <a14:compatExt xmlns:a14="http://schemas.microsoft.com/office/drawing/2010/main" spid="_x0000_s1037"/>
            </a:ext>
          </a:extLst>
        </xdr:cNvPr>
        <xdr:cNvSpPr/>
      </xdr:nvSpPr>
      <xdr:spPr bwMode="auto">
        <a:xfrm>
          <a:off x="5286375" y="3390900"/>
          <a:ext cx="34083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16</xdr:row>
      <xdr:rowOff>0</xdr:rowOff>
    </xdr:from>
    <xdr:ext cx="340830" cy="476250"/>
    <xdr:sp macro="" textlink="">
      <xdr:nvSpPr>
        <xdr:cNvPr id="169" name="Check Box 14" hidden="1">
          <a:extLst>
            <a:ext uri="{63B3BB69-23CF-44E3-9099-C40C66FF867C}">
              <a14:compatExt xmlns:a14="http://schemas.microsoft.com/office/drawing/2010/main" spid="_x0000_s1038"/>
            </a:ext>
          </a:extLst>
        </xdr:cNvPr>
        <xdr:cNvSpPr/>
      </xdr:nvSpPr>
      <xdr:spPr bwMode="auto">
        <a:xfrm>
          <a:off x="5286375" y="3390900"/>
          <a:ext cx="34083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16</xdr:row>
      <xdr:rowOff>0</xdr:rowOff>
    </xdr:from>
    <xdr:ext cx="340830" cy="476250"/>
    <xdr:sp macro="" textlink="">
      <xdr:nvSpPr>
        <xdr:cNvPr id="170" name="Check Box 15" hidden="1">
          <a:extLst>
            <a:ext uri="{63B3BB69-23CF-44E3-9099-C40C66FF867C}">
              <a14:compatExt xmlns:a14="http://schemas.microsoft.com/office/drawing/2010/main" spid="_x0000_s1039"/>
            </a:ext>
          </a:extLst>
        </xdr:cNvPr>
        <xdr:cNvSpPr/>
      </xdr:nvSpPr>
      <xdr:spPr bwMode="auto">
        <a:xfrm>
          <a:off x="5286375" y="3390900"/>
          <a:ext cx="34083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16</xdr:row>
      <xdr:rowOff>0</xdr:rowOff>
    </xdr:from>
    <xdr:ext cx="340830" cy="476250"/>
    <xdr:sp macro="" textlink="">
      <xdr:nvSpPr>
        <xdr:cNvPr id="171" name="Check Box 16" hidden="1">
          <a:extLst>
            <a:ext uri="{63B3BB69-23CF-44E3-9099-C40C66FF867C}">
              <a14:compatExt xmlns:a14="http://schemas.microsoft.com/office/drawing/2010/main" spid="_x0000_s1040"/>
            </a:ext>
          </a:extLst>
        </xdr:cNvPr>
        <xdr:cNvSpPr/>
      </xdr:nvSpPr>
      <xdr:spPr bwMode="auto">
        <a:xfrm>
          <a:off x="5286375" y="3390900"/>
          <a:ext cx="34083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16</xdr:row>
      <xdr:rowOff>0</xdr:rowOff>
    </xdr:from>
    <xdr:ext cx="340830" cy="476250"/>
    <xdr:sp macro="" textlink="">
      <xdr:nvSpPr>
        <xdr:cNvPr id="172" name="Check Box 17" hidden="1">
          <a:extLst>
            <a:ext uri="{63B3BB69-23CF-44E3-9099-C40C66FF867C}">
              <a14:compatExt xmlns:a14="http://schemas.microsoft.com/office/drawing/2010/main" spid="_x0000_s1041"/>
            </a:ext>
          </a:extLst>
        </xdr:cNvPr>
        <xdr:cNvSpPr/>
      </xdr:nvSpPr>
      <xdr:spPr bwMode="auto">
        <a:xfrm>
          <a:off x="5286375" y="3390900"/>
          <a:ext cx="34083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16</xdr:row>
      <xdr:rowOff>0</xdr:rowOff>
    </xdr:from>
    <xdr:ext cx="342900" cy="304800"/>
    <xdr:sp macro="" textlink="">
      <xdr:nvSpPr>
        <xdr:cNvPr id="173" name="Check Box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 bwMode="auto">
        <a:xfrm>
          <a:off x="5286375" y="3390900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16</xdr:row>
      <xdr:rowOff>0</xdr:rowOff>
    </xdr:from>
    <xdr:ext cx="342900" cy="304800"/>
    <xdr:sp macro="" textlink="">
      <xdr:nvSpPr>
        <xdr:cNvPr id="174" name="Check Box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 bwMode="auto">
        <a:xfrm>
          <a:off x="5286375" y="3390900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16</xdr:row>
      <xdr:rowOff>0</xdr:rowOff>
    </xdr:from>
    <xdr:ext cx="342900" cy="304800"/>
    <xdr:sp macro="" textlink="">
      <xdr:nvSpPr>
        <xdr:cNvPr id="175" name="Check Box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 bwMode="auto">
        <a:xfrm>
          <a:off x="5286375" y="3390900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16</xdr:row>
      <xdr:rowOff>0</xdr:rowOff>
    </xdr:from>
    <xdr:ext cx="342900" cy="304800"/>
    <xdr:sp macro="" textlink="">
      <xdr:nvSpPr>
        <xdr:cNvPr id="176" name="Check Box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 bwMode="auto">
        <a:xfrm>
          <a:off x="5286375" y="3390900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16</xdr:row>
      <xdr:rowOff>0</xdr:rowOff>
    </xdr:from>
    <xdr:ext cx="342900" cy="304800"/>
    <xdr:sp macro="" textlink="">
      <xdr:nvSpPr>
        <xdr:cNvPr id="177" name="Check Box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 bwMode="auto">
        <a:xfrm>
          <a:off x="5286375" y="3390900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16</xdr:row>
      <xdr:rowOff>0</xdr:rowOff>
    </xdr:from>
    <xdr:ext cx="342900" cy="304800"/>
    <xdr:sp macro="" textlink="">
      <xdr:nvSpPr>
        <xdr:cNvPr id="178" name="Check Box 5" hidden="1">
          <a:extLst>
            <a:ext uri="{63B3BB69-23CF-44E3-9099-C40C66FF867C}">
              <a14:compatExt xmlns:a14="http://schemas.microsoft.com/office/drawing/2010/main" spid="_x0000_s1029"/>
            </a:ext>
          </a:extLst>
        </xdr:cNvPr>
        <xdr:cNvSpPr/>
      </xdr:nvSpPr>
      <xdr:spPr bwMode="auto">
        <a:xfrm>
          <a:off x="5286375" y="3390900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16</xdr:row>
      <xdr:rowOff>0</xdr:rowOff>
    </xdr:from>
    <xdr:ext cx="342900" cy="304800"/>
    <xdr:sp macro="" textlink="">
      <xdr:nvSpPr>
        <xdr:cNvPr id="179" name="Check Box 6" hidden="1">
          <a:extLst>
            <a:ext uri="{63B3BB69-23CF-44E3-9099-C40C66FF867C}">
              <a14:compatExt xmlns:a14="http://schemas.microsoft.com/office/drawing/2010/main" spid="_x0000_s1030"/>
            </a:ext>
          </a:extLst>
        </xdr:cNvPr>
        <xdr:cNvSpPr/>
      </xdr:nvSpPr>
      <xdr:spPr bwMode="auto">
        <a:xfrm>
          <a:off x="5286375" y="3390900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19</xdr:row>
      <xdr:rowOff>0</xdr:rowOff>
    </xdr:from>
    <xdr:ext cx="342900" cy="304800"/>
    <xdr:sp macro="" textlink="">
      <xdr:nvSpPr>
        <xdr:cNvPr id="180" name="Check Box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 bwMode="auto">
        <a:xfrm>
          <a:off x="5286375" y="4105275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20</xdr:row>
      <xdr:rowOff>0</xdr:rowOff>
    </xdr:from>
    <xdr:ext cx="342900" cy="304800"/>
    <xdr:sp macro="" textlink="">
      <xdr:nvSpPr>
        <xdr:cNvPr id="181" name="Check Box 2" hidden="1">
          <a:extLst>
            <a:ext uri="{63B3BB69-23CF-44E3-9099-C40C66FF867C}">
              <a14:compatExt xmlns:a14="http://schemas.microsoft.com/office/drawing/2010/main" spid="_x0000_s1026"/>
            </a:ext>
          </a:extLst>
        </xdr:cNvPr>
        <xdr:cNvSpPr/>
      </xdr:nvSpPr>
      <xdr:spPr bwMode="auto">
        <a:xfrm>
          <a:off x="5286375" y="4343400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20</xdr:row>
      <xdr:rowOff>0</xdr:rowOff>
    </xdr:from>
    <xdr:ext cx="342900" cy="304800"/>
    <xdr:sp macro="" textlink="">
      <xdr:nvSpPr>
        <xdr:cNvPr id="182" name="Check Box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 bwMode="auto">
        <a:xfrm>
          <a:off x="5286375" y="4343400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20</xdr:row>
      <xdr:rowOff>0</xdr:rowOff>
    </xdr:from>
    <xdr:ext cx="342900" cy="304800"/>
    <xdr:sp macro="" textlink="">
      <xdr:nvSpPr>
        <xdr:cNvPr id="183" name="Check Box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 bwMode="auto">
        <a:xfrm>
          <a:off x="5286375" y="4343400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18</xdr:row>
      <xdr:rowOff>0</xdr:rowOff>
    </xdr:from>
    <xdr:ext cx="340830" cy="476250"/>
    <xdr:sp macro="" textlink="">
      <xdr:nvSpPr>
        <xdr:cNvPr id="184" name="Check Box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 bwMode="auto">
        <a:xfrm>
          <a:off x="5286375" y="3867150"/>
          <a:ext cx="34083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18</xdr:row>
      <xdr:rowOff>0</xdr:rowOff>
    </xdr:from>
    <xdr:ext cx="340830" cy="476250"/>
    <xdr:sp macro="" textlink="">
      <xdr:nvSpPr>
        <xdr:cNvPr id="185" name="Check Box 2" hidden="1">
          <a:extLst>
            <a:ext uri="{63B3BB69-23CF-44E3-9099-C40C66FF867C}">
              <a14:compatExt xmlns:a14="http://schemas.microsoft.com/office/drawing/2010/main" spid="_x0000_s1026"/>
            </a:ext>
          </a:extLst>
        </xdr:cNvPr>
        <xdr:cNvSpPr/>
      </xdr:nvSpPr>
      <xdr:spPr bwMode="auto">
        <a:xfrm>
          <a:off x="5286375" y="3867150"/>
          <a:ext cx="34083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18</xdr:row>
      <xdr:rowOff>0</xdr:rowOff>
    </xdr:from>
    <xdr:ext cx="340830" cy="476250"/>
    <xdr:sp macro="" textlink="">
      <xdr:nvSpPr>
        <xdr:cNvPr id="186" name="Check Box 3" hidden="1">
          <a:extLst>
            <a:ext uri="{63B3BB69-23CF-44E3-9099-C40C66FF867C}">
              <a14:compatExt xmlns:a14="http://schemas.microsoft.com/office/drawing/2010/main" spid="_x0000_s1027"/>
            </a:ext>
          </a:extLst>
        </xdr:cNvPr>
        <xdr:cNvSpPr/>
      </xdr:nvSpPr>
      <xdr:spPr bwMode="auto">
        <a:xfrm>
          <a:off x="5286375" y="3867150"/>
          <a:ext cx="34083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18</xdr:row>
      <xdr:rowOff>0</xdr:rowOff>
    </xdr:from>
    <xdr:ext cx="340830" cy="476250"/>
    <xdr:sp macro="" textlink="">
      <xdr:nvSpPr>
        <xdr:cNvPr id="187" name="Check Box 4" hidden="1">
          <a:extLst>
            <a:ext uri="{63B3BB69-23CF-44E3-9099-C40C66FF867C}">
              <a14:compatExt xmlns:a14="http://schemas.microsoft.com/office/drawing/2010/main" spid="_x0000_s1028"/>
            </a:ext>
          </a:extLst>
        </xdr:cNvPr>
        <xdr:cNvSpPr/>
      </xdr:nvSpPr>
      <xdr:spPr bwMode="auto">
        <a:xfrm>
          <a:off x="5286375" y="3867150"/>
          <a:ext cx="34083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18</xdr:row>
      <xdr:rowOff>0</xdr:rowOff>
    </xdr:from>
    <xdr:ext cx="340830" cy="476250"/>
    <xdr:sp macro="" textlink="">
      <xdr:nvSpPr>
        <xdr:cNvPr id="188" name="Check Box 5" hidden="1">
          <a:extLst>
            <a:ext uri="{63B3BB69-23CF-44E3-9099-C40C66FF867C}">
              <a14:compatExt xmlns:a14="http://schemas.microsoft.com/office/drawing/2010/main" spid="_x0000_s1029"/>
            </a:ext>
          </a:extLst>
        </xdr:cNvPr>
        <xdr:cNvSpPr/>
      </xdr:nvSpPr>
      <xdr:spPr bwMode="auto">
        <a:xfrm>
          <a:off x="5286375" y="3867150"/>
          <a:ext cx="34083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18</xdr:row>
      <xdr:rowOff>0</xdr:rowOff>
    </xdr:from>
    <xdr:ext cx="340830" cy="476250"/>
    <xdr:sp macro="" textlink="">
      <xdr:nvSpPr>
        <xdr:cNvPr id="189" name="Check Box 6" hidden="1">
          <a:extLst>
            <a:ext uri="{63B3BB69-23CF-44E3-9099-C40C66FF867C}">
              <a14:compatExt xmlns:a14="http://schemas.microsoft.com/office/drawing/2010/main" spid="_x0000_s1030"/>
            </a:ext>
          </a:extLst>
        </xdr:cNvPr>
        <xdr:cNvSpPr/>
      </xdr:nvSpPr>
      <xdr:spPr bwMode="auto">
        <a:xfrm>
          <a:off x="5286375" y="3867150"/>
          <a:ext cx="34083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18</xdr:row>
      <xdr:rowOff>0</xdr:rowOff>
    </xdr:from>
    <xdr:ext cx="340830" cy="476250"/>
    <xdr:sp macro="" textlink="">
      <xdr:nvSpPr>
        <xdr:cNvPr id="190" name="Check Box 7" hidden="1">
          <a:extLst>
            <a:ext uri="{63B3BB69-23CF-44E3-9099-C40C66FF867C}">
              <a14:compatExt xmlns:a14="http://schemas.microsoft.com/office/drawing/2010/main" spid="_x0000_s1031"/>
            </a:ext>
          </a:extLst>
        </xdr:cNvPr>
        <xdr:cNvSpPr/>
      </xdr:nvSpPr>
      <xdr:spPr bwMode="auto">
        <a:xfrm>
          <a:off x="5286375" y="3867150"/>
          <a:ext cx="34083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18</xdr:row>
      <xdr:rowOff>0</xdr:rowOff>
    </xdr:from>
    <xdr:ext cx="340830" cy="476250"/>
    <xdr:sp macro="" textlink="">
      <xdr:nvSpPr>
        <xdr:cNvPr id="191" name="Check Box 8" hidden="1">
          <a:extLst>
            <a:ext uri="{63B3BB69-23CF-44E3-9099-C40C66FF867C}">
              <a14:compatExt xmlns:a14="http://schemas.microsoft.com/office/drawing/2010/main" spid="_x0000_s1032"/>
            </a:ext>
          </a:extLst>
        </xdr:cNvPr>
        <xdr:cNvSpPr/>
      </xdr:nvSpPr>
      <xdr:spPr bwMode="auto">
        <a:xfrm>
          <a:off x="5286375" y="3867150"/>
          <a:ext cx="34083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18</xdr:row>
      <xdr:rowOff>0</xdr:rowOff>
    </xdr:from>
    <xdr:ext cx="340830" cy="476250"/>
    <xdr:sp macro="" textlink="">
      <xdr:nvSpPr>
        <xdr:cNvPr id="192" name="Check Box 9" hidden="1">
          <a:extLst>
            <a:ext uri="{63B3BB69-23CF-44E3-9099-C40C66FF867C}">
              <a14:compatExt xmlns:a14="http://schemas.microsoft.com/office/drawing/2010/main" spid="_x0000_s1033"/>
            </a:ext>
          </a:extLst>
        </xdr:cNvPr>
        <xdr:cNvSpPr/>
      </xdr:nvSpPr>
      <xdr:spPr bwMode="auto">
        <a:xfrm>
          <a:off x="5286375" y="3867150"/>
          <a:ext cx="34083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18</xdr:row>
      <xdr:rowOff>0</xdr:rowOff>
    </xdr:from>
    <xdr:ext cx="340830" cy="476250"/>
    <xdr:sp macro="" textlink="">
      <xdr:nvSpPr>
        <xdr:cNvPr id="193" name="Check Box 10" hidden="1">
          <a:extLst>
            <a:ext uri="{63B3BB69-23CF-44E3-9099-C40C66FF867C}">
              <a14:compatExt xmlns:a14="http://schemas.microsoft.com/office/drawing/2010/main" spid="_x0000_s1034"/>
            </a:ext>
          </a:extLst>
        </xdr:cNvPr>
        <xdr:cNvSpPr/>
      </xdr:nvSpPr>
      <xdr:spPr bwMode="auto">
        <a:xfrm>
          <a:off x="5286375" y="3867150"/>
          <a:ext cx="34083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18</xdr:row>
      <xdr:rowOff>0</xdr:rowOff>
    </xdr:from>
    <xdr:ext cx="340830" cy="476250"/>
    <xdr:sp macro="" textlink="">
      <xdr:nvSpPr>
        <xdr:cNvPr id="194" name="Check Box 11" hidden="1">
          <a:extLst>
            <a:ext uri="{63B3BB69-23CF-44E3-9099-C40C66FF867C}">
              <a14:compatExt xmlns:a14="http://schemas.microsoft.com/office/drawing/2010/main" spid="_x0000_s1035"/>
            </a:ext>
          </a:extLst>
        </xdr:cNvPr>
        <xdr:cNvSpPr/>
      </xdr:nvSpPr>
      <xdr:spPr bwMode="auto">
        <a:xfrm>
          <a:off x="5286375" y="3867150"/>
          <a:ext cx="34083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18</xdr:row>
      <xdr:rowOff>0</xdr:rowOff>
    </xdr:from>
    <xdr:ext cx="340830" cy="476250"/>
    <xdr:sp macro="" textlink="">
      <xdr:nvSpPr>
        <xdr:cNvPr id="195" name="Check Box 12" hidden="1">
          <a:extLst>
            <a:ext uri="{63B3BB69-23CF-44E3-9099-C40C66FF867C}">
              <a14:compatExt xmlns:a14="http://schemas.microsoft.com/office/drawing/2010/main" spid="_x0000_s1036"/>
            </a:ext>
          </a:extLst>
        </xdr:cNvPr>
        <xdr:cNvSpPr/>
      </xdr:nvSpPr>
      <xdr:spPr bwMode="auto">
        <a:xfrm>
          <a:off x="5286375" y="3867150"/>
          <a:ext cx="34083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18</xdr:row>
      <xdr:rowOff>0</xdr:rowOff>
    </xdr:from>
    <xdr:ext cx="340830" cy="476250"/>
    <xdr:sp macro="" textlink="">
      <xdr:nvSpPr>
        <xdr:cNvPr id="196" name="Check Box 13" hidden="1">
          <a:extLst>
            <a:ext uri="{63B3BB69-23CF-44E3-9099-C40C66FF867C}">
              <a14:compatExt xmlns:a14="http://schemas.microsoft.com/office/drawing/2010/main" spid="_x0000_s1037"/>
            </a:ext>
          </a:extLst>
        </xdr:cNvPr>
        <xdr:cNvSpPr/>
      </xdr:nvSpPr>
      <xdr:spPr bwMode="auto">
        <a:xfrm>
          <a:off x="5286375" y="3867150"/>
          <a:ext cx="34083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18</xdr:row>
      <xdr:rowOff>0</xdr:rowOff>
    </xdr:from>
    <xdr:ext cx="340830" cy="476250"/>
    <xdr:sp macro="" textlink="">
      <xdr:nvSpPr>
        <xdr:cNvPr id="197" name="Check Box 14" hidden="1">
          <a:extLst>
            <a:ext uri="{63B3BB69-23CF-44E3-9099-C40C66FF867C}">
              <a14:compatExt xmlns:a14="http://schemas.microsoft.com/office/drawing/2010/main" spid="_x0000_s1038"/>
            </a:ext>
          </a:extLst>
        </xdr:cNvPr>
        <xdr:cNvSpPr/>
      </xdr:nvSpPr>
      <xdr:spPr bwMode="auto">
        <a:xfrm>
          <a:off x="5286375" y="3867150"/>
          <a:ext cx="34083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18</xdr:row>
      <xdr:rowOff>0</xdr:rowOff>
    </xdr:from>
    <xdr:ext cx="340830" cy="476250"/>
    <xdr:sp macro="" textlink="">
      <xdr:nvSpPr>
        <xdr:cNvPr id="198" name="Check Box 15" hidden="1">
          <a:extLst>
            <a:ext uri="{63B3BB69-23CF-44E3-9099-C40C66FF867C}">
              <a14:compatExt xmlns:a14="http://schemas.microsoft.com/office/drawing/2010/main" spid="_x0000_s1039"/>
            </a:ext>
          </a:extLst>
        </xdr:cNvPr>
        <xdr:cNvSpPr/>
      </xdr:nvSpPr>
      <xdr:spPr bwMode="auto">
        <a:xfrm>
          <a:off x="5286375" y="3867150"/>
          <a:ext cx="34083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18</xdr:row>
      <xdr:rowOff>0</xdr:rowOff>
    </xdr:from>
    <xdr:ext cx="340830" cy="476250"/>
    <xdr:sp macro="" textlink="">
      <xdr:nvSpPr>
        <xdr:cNvPr id="199" name="Check Box 16" hidden="1">
          <a:extLst>
            <a:ext uri="{63B3BB69-23CF-44E3-9099-C40C66FF867C}">
              <a14:compatExt xmlns:a14="http://schemas.microsoft.com/office/drawing/2010/main" spid="_x0000_s1040"/>
            </a:ext>
          </a:extLst>
        </xdr:cNvPr>
        <xdr:cNvSpPr/>
      </xdr:nvSpPr>
      <xdr:spPr bwMode="auto">
        <a:xfrm>
          <a:off x="5286375" y="3867150"/>
          <a:ext cx="34083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18</xdr:row>
      <xdr:rowOff>0</xdr:rowOff>
    </xdr:from>
    <xdr:ext cx="340830" cy="476250"/>
    <xdr:sp macro="" textlink="">
      <xdr:nvSpPr>
        <xdr:cNvPr id="200" name="Check Box 17" hidden="1">
          <a:extLst>
            <a:ext uri="{63B3BB69-23CF-44E3-9099-C40C66FF867C}">
              <a14:compatExt xmlns:a14="http://schemas.microsoft.com/office/drawing/2010/main" spid="_x0000_s1041"/>
            </a:ext>
          </a:extLst>
        </xdr:cNvPr>
        <xdr:cNvSpPr/>
      </xdr:nvSpPr>
      <xdr:spPr bwMode="auto">
        <a:xfrm>
          <a:off x="5286375" y="3867150"/>
          <a:ext cx="34083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18</xdr:row>
      <xdr:rowOff>0</xdr:rowOff>
    </xdr:from>
    <xdr:ext cx="342900" cy="304800"/>
    <xdr:sp macro="" textlink="">
      <xdr:nvSpPr>
        <xdr:cNvPr id="201" name="Check Box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 bwMode="auto">
        <a:xfrm>
          <a:off x="5286375" y="3867150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18</xdr:row>
      <xdr:rowOff>0</xdr:rowOff>
    </xdr:from>
    <xdr:ext cx="342900" cy="304800"/>
    <xdr:sp macro="" textlink="">
      <xdr:nvSpPr>
        <xdr:cNvPr id="202" name="Check Box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 bwMode="auto">
        <a:xfrm>
          <a:off x="5286375" y="3867150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18</xdr:row>
      <xdr:rowOff>0</xdr:rowOff>
    </xdr:from>
    <xdr:ext cx="342900" cy="304800"/>
    <xdr:sp macro="" textlink="">
      <xdr:nvSpPr>
        <xdr:cNvPr id="203" name="Check Box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 bwMode="auto">
        <a:xfrm>
          <a:off x="5286375" y="3867150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18</xdr:row>
      <xdr:rowOff>0</xdr:rowOff>
    </xdr:from>
    <xdr:ext cx="342900" cy="304800"/>
    <xdr:sp macro="" textlink="">
      <xdr:nvSpPr>
        <xdr:cNvPr id="204" name="Check Box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 bwMode="auto">
        <a:xfrm>
          <a:off x="5286375" y="3867150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18</xdr:row>
      <xdr:rowOff>0</xdr:rowOff>
    </xdr:from>
    <xdr:ext cx="342900" cy="304800"/>
    <xdr:sp macro="" textlink="">
      <xdr:nvSpPr>
        <xdr:cNvPr id="205" name="Check Box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 bwMode="auto">
        <a:xfrm>
          <a:off x="5286375" y="3867150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18</xdr:row>
      <xdr:rowOff>0</xdr:rowOff>
    </xdr:from>
    <xdr:ext cx="342900" cy="304800"/>
    <xdr:sp macro="" textlink="">
      <xdr:nvSpPr>
        <xdr:cNvPr id="206" name="Check Box 5" hidden="1">
          <a:extLst>
            <a:ext uri="{63B3BB69-23CF-44E3-9099-C40C66FF867C}">
              <a14:compatExt xmlns:a14="http://schemas.microsoft.com/office/drawing/2010/main" spid="_x0000_s1029"/>
            </a:ext>
          </a:extLst>
        </xdr:cNvPr>
        <xdr:cNvSpPr/>
      </xdr:nvSpPr>
      <xdr:spPr bwMode="auto">
        <a:xfrm>
          <a:off x="5286375" y="3867150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18</xdr:row>
      <xdr:rowOff>0</xdr:rowOff>
    </xdr:from>
    <xdr:ext cx="342900" cy="304800"/>
    <xdr:sp macro="" textlink="">
      <xdr:nvSpPr>
        <xdr:cNvPr id="207" name="Check Box 6" hidden="1">
          <a:extLst>
            <a:ext uri="{63B3BB69-23CF-44E3-9099-C40C66FF867C}">
              <a14:compatExt xmlns:a14="http://schemas.microsoft.com/office/drawing/2010/main" spid="_x0000_s1030"/>
            </a:ext>
          </a:extLst>
        </xdr:cNvPr>
        <xdr:cNvSpPr/>
      </xdr:nvSpPr>
      <xdr:spPr bwMode="auto">
        <a:xfrm>
          <a:off x="5286375" y="3867150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-57150</xdr:colOff>
      <xdr:row>20</xdr:row>
      <xdr:rowOff>0</xdr:rowOff>
    </xdr:from>
    <xdr:ext cx="342900" cy="304800"/>
    <xdr:sp macro="" textlink="">
      <xdr:nvSpPr>
        <xdr:cNvPr id="208" name="Check Box 2" hidden="1">
          <a:extLst>
            <a:ext uri="{63B3BB69-23CF-44E3-9099-C40C66FF867C}">
              <a14:compatExt xmlns:a14="http://schemas.microsoft.com/office/drawing/2010/main" spid="_x0000_s1026"/>
            </a:ext>
          </a:extLst>
        </xdr:cNvPr>
        <xdr:cNvSpPr/>
      </xdr:nvSpPr>
      <xdr:spPr bwMode="auto">
        <a:xfrm>
          <a:off x="5486400" y="4343400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-57150</xdr:colOff>
      <xdr:row>20</xdr:row>
      <xdr:rowOff>0</xdr:rowOff>
    </xdr:from>
    <xdr:ext cx="342900" cy="304800"/>
    <xdr:sp macro="" textlink="">
      <xdr:nvSpPr>
        <xdr:cNvPr id="209" name="Check Box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 bwMode="auto">
        <a:xfrm>
          <a:off x="5486400" y="4343400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-57150</xdr:colOff>
      <xdr:row>20</xdr:row>
      <xdr:rowOff>0</xdr:rowOff>
    </xdr:from>
    <xdr:ext cx="342900" cy="304800"/>
    <xdr:sp macro="" textlink="">
      <xdr:nvSpPr>
        <xdr:cNvPr id="210" name="Check Box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 bwMode="auto">
        <a:xfrm>
          <a:off x="5486400" y="4343400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-57150</xdr:colOff>
      <xdr:row>21</xdr:row>
      <xdr:rowOff>0</xdr:rowOff>
    </xdr:from>
    <xdr:ext cx="342900" cy="304800"/>
    <xdr:sp macro="" textlink="">
      <xdr:nvSpPr>
        <xdr:cNvPr id="211" name="Check Box 2" hidden="1">
          <a:extLst>
            <a:ext uri="{63B3BB69-23CF-44E3-9099-C40C66FF867C}">
              <a14:compatExt xmlns:a14="http://schemas.microsoft.com/office/drawing/2010/main" spid="_x0000_s1026"/>
            </a:ext>
          </a:extLst>
        </xdr:cNvPr>
        <xdr:cNvSpPr/>
      </xdr:nvSpPr>
      <xdr:spPr bwMode="auto">
        <a:xfrm>
          <a:off x="5486400" y="4581525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-57150</xdr:colOff>
      <xdr:row>21</xdr:row>
      <xdr:rowOff>0</xdr:rowOff>
    </xdr:from>
    <xdr:ext cx="342900" cy="304800"/>
    <xdr:sp macro="" textlink="">
      <xdr:nvSpPr>
        <xdr:cNvPr id="212" name="Check Box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 bwMode="auto">
        <a:xfrm>
          <a:off x="5486400" y="4581525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-57150</xdr:colOff>
      <xdr:row>21</xdr:row>
      <xdr:rowOff>0</xdr:rowOff>
    </xdr:from>
    <xdr:ext cx="342900" cy="304800"/>
    <xdr:sp macro="" textlink="">
      <xdr:nvSpPr>
        <xdr:cNvPr id="213" name="Check Box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 bwMode="auto">
        <a:xfrm>
          <a:off x="5486400" y="4581525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-57150</xdr:colOff>
      <xdr:row>21</xdr:row>
      <xdr:rowOff>0</xdr:rowOff>
    </xdr:from>
    <xdr:ext cx="342900" cy="304800"/>
    <xdr:sp macro="" textlink="">
      <xdr:nvSpPr>
        <xdr:cNvPr id="214" name="Check Box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 bwMode="auto">
        <a:xfrm>
          <a:off x="5486400" y="4581525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-57150</xdr:colOff>
      <xdr:row>22</xdr:row>
      <xdr:rowOff>0</xdr:rowOff>
    </xdr:from>
    <xdr:ext cx="342900" cy="304800"/>
    <xdr:sp macro="" textlink="">
      <xdr:nvSpPr>
        <xdr:cNvPr id="215" name="Check Box 2" hidden="1">
          <a:extLst>
            <a:ext uri="{63B3BB69-23CF-44E3-9099-C40C66FF867C}">
              <a14:compatExt xmlns:a14="http://schemas.microsoft.com/office/drawing/2010/main" spid="_x0000_s1026"/>
            </a:ext>
          </a:extLst>
        </xdr:cNvPr>
        <xdr:cNvSpPr/>
      </xdr:nvSpPr>
      <xdr:spPr bwMode="auto">
        <a:xfrm>
          <a:off x="5486400" y="4819650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-57150</xdr:colOff>
      <xdr:row>22</xdr:row>
      <xdr:rowOff>0</xdr:rowOff>
    </xdr:from>
    <xdr:ext cx="342900" cy="304800"/>
    <xdr:sp macro="" textlink="">
      <xdr:nvSpPr>
        <xdr:cNvPr id="216" name="Check Box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 bwMode="auto">
        <a:xfrm>
          <a:off x="5486400" y="4819650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-57150</xdr:colOff>
      <xdr:row>22</xdr:row>
      <xdr:rowOff>0</xdr:rowOff>
    </xdr:from>
    <xdr:ext cx="342900" cy="304800"/>
    <xdr:sp macro="" textlink="">
      <xdr:nvSpPr>
        <xdr:cNvPr id="217" name="Check Box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 bwMode="auto">
        <a:xfrm>
          <a:off x="5486400" y="4819650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-57150</xdr:colOff>
      <xdr:row>22</xdr:row>
      <xdr:rowOff>0</xdr:rowOff>
    </xdr:from>
    <xdr:ext cx="342900" cy="304800"/>
    <xdr:sp macro="" textlink="">
      <xdr:nvSpPr>
        <xdr:cNvPr id="218" name="Check Box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 bwMode="auto">
        <a:xfrm>
          <a:off x="5486400" y="4819650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21</xdr:row>
      <xdr:rowOff>0</xdr:rowOff>
    </xdr:from>
    <xdr:ext cx="342900" cy="304800"/>
    <xdr:sp macro="" textlink="">
      <xdr:nvSpPr>
        <xdr:cNvPr id="219" name="Check Box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 bwMode="auto">
        <a:xfrm>
          <a:off x="5543550" y="4581525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22</xdr:row>
      <xdr:rowOff>0</xdr:rowOff>
    </xdr:from>
    <xdr:ext cx="342900" cy="304800"/>
    <xdr:sp macro="" textlink="">
      <xdr:nvSpPr>
        <xdr:cNvPr id="220" name="Check Box 2" hidden="1">
          <a:extLst>
            <a:ext uri="{63B3BB69-23CF-44E3-9099-C40C66FF867C}">
              <a14:compatExt xmlns:a14="http://schemas.microsoft.com/office/drawing/2010/main" spid="_x0000_s1026"/>
            </a:ext>
          </a:extLst>
        </xdr:cNvPr>
        <xdr:cNvSpPr/>
      </xdr:nvSpPr>
      <xdr:spPr bwMode="auto">
        <a:xfrm>
          <a:off x="5543550" y="4819650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22</xdr:row>
      <xdr:rowOff>0</xdr:rowOff>
    </xdr:from>
    <xdr:ext cx="342900" cy="304800"/>
    <xdr:sp macro="" textlink="">
      <xdr:nvSpPr>
        <xdr:cNvPr id="221" name="Check Box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 bwMode="auto">
        <a:xfrm>
          <a:off x="5543550" y="4819650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22</xdr:row>
      <xdr:rowOff>0</xdr:rowOff>
    </xdr:from>
    <xdr:ext cx="342900" cy="304800"/>
    <xdr:sp macro="" textlink="">
      <xdr:nvSpPr>
        <xdr:cNvPr id="222" name="Check Box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 bwMode="auto">
        <a:xfrm>
          <a:off x="5543550" y="4819650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20</xdr:row>
      <xdr:rowOff>0</xdr:rowOff>
    </xdr:from>
    <xdr:ext cx="340830" cy="476250"/>
    <xdr:sp macro="" textlink="">
      <xdr:nvSpPr>
        <xdr:cNvPr id="223" name="Check Box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 bwMode="auto">
        <a:xfrm>
          <a:off x="5543550" y="4343400"/>
          <a:ext cx="34083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20</xdr:row>
      <xdr:rowOff>0</xdr:rowOff>
    </xdr:from>
    <xdr:ext cx="340830" cy="476250"/>
    <xdr:sp macro="" textlink="">
      <xdr:nvSpPr>
        <xdr:cNvPr id="224" name="Check Box 2" hidden="1">
          <a:extLst>
            <a:ext uri="{63B3BB69-23CF-44E3-9099-C40C66FF867C}">
              <a14:compatExt xmlns:a14="http://schemas.microsoft.com/office/drawing/2010/main" spid="_x0000_s1026"/>
            </a:ext>
          </a:extLst>
        </xdr:cNvPr>
        <xdr:cNvSpPr/>
      </xdr:nvSpPr>
      <xdr:spPr bwMode="auto">
        <a:xfrm>
          <a:off x="5543550" y="4343400"/>
          <a:ext cx="34083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20</xdr:row>
      <xdr:rowOff>0</xdr:rowOff>
    </xdr:from>
    <xdr:ext cx="340830" cy="476250"/>
    <xdr:sp macro="" textlink="">
      <xdr:nvSpPr>
        <xdr:cNvPr id="225" name="Check Box 3" hidden="1">
          <a:extLst>
            <a:ext uri="{63B3BB69-23CF-44E3-9099-C40C66FF867C}">
              <a14:compatExt xmlns:a14="http://schemas.microsoft.com/office/drawing/2010/main" spid="_x0000_s1027"/>
            </a:ext>
          </a:extLst>
        </xdr:cNvPr>
        <xdr:cNvSpPr/>
      </xdr:nvSpPr>
      <xdr:spPr bwMode="auto">
        <a:xfrm>
          <a:off x="5543550" y="4343400"/>
          <a:ext cx="34083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20</xdr:row>
      <xdr:rowOff>0</xdr:rowOff>
    </xdr:from>
    <xdr:ext cx="340830" cy="476250"/>
    <xdr:sp macro="" textlink="">
      <xdr:nvSpPr>
        <xdr:cNvPr id="226" name="Check Box 4" hidden="1">
          <a:extLst>
            <a:ext uri="{63B3BB69-23CF-44E3-9099-C40C66FF867C}">
              <a14:compatExt xmlns:a14="http://schemas.microsoft.com/office/drawing/2010/main" spid="_x0000_s1028"/>
            </a:ext>
          </a:extLst>
        </xdr:cNvPr>
        <xdr:cNvSpPr/>
      </xdr:nvSpPr>
      <xdr:spPr bwMode="auto">
        <a:xfrm>
          <a:off x="5543550" y="4343400"/>
          <a:ext cx="34083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20</xdr:row>
      <xdr:rowOff>0</xdr:rowOff>
    </xdr:from>
    <xdr:ext cx="340830" cy="476250"/>
    <xdr:sp macro="" textlink="">
      <xdr:nvSpPr>
        <xdr:cNvPr id="227" name="Check Box 5" hidden="1">
          <a:extLst>
            <a:ext uri="{63B3BB69-23CF-44E3-9099-C40C66FF867C}">
              <a14:compatExt xmlns:a14="http://schemas.microsoft.com/office/drawing/2010/main" spid="_x0000_s1029"/>
            </a:ext>
          </a:extLst>
        </xdr:cNvPr>
        <xdr:cNvSpPr/>
      </xdr:nvSpPr>
      <xdr:spPr bwMode="auto">
        <a:xfrm>
          <a:off x="5543550" y="4343400"/>
          <a:ext cx="34083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20</xdr:row>
      <xdr:rowOff>0</xdr:rowOff>
    </xdr:from>
    <xdr:ext cx="340830" cy="476250"/>
    <xdr:sp macro="" textlink="">
      <xdr:nvSpPr>
        <xdr:cNvPr id="228" name="Check Box 6" hidden="1">
          <a:extLst>
            <a:ext uri="{63B3BB69-23CF-44E3-9099-C40C66FF867C}">
              <a14:compatExt xmlns:a14="http://schemas.microsoft.com/office/drawing/2010/main" spid="_x0000_s1030"/>
            </a:ext>
          </a:extLst>
        </xdr:cNvPr>
        <xdr:cNvSpPr/>
      </xdr:nvSpPr>
      <xdr:spPr bwMode="auto">
        <a:xfrm>
          <a:off x="5543550" y="4343400"/>
          <a:ext cx="34083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20</xdr:row>
      <xdr:rowOff>0</xdr:rowOff>
    </xdr:from>
    <xdr:ext cx="340830" cy="476250"/>
    <xdr:sp macro="" textlink="">
      <xdr:nvSpPr>
        <xdr:cNvPr id="229" name="Check Box 7" hidden="1">
          <a:extLst>
            <a:ext uri="{63B3BB69-23CF-44E3-9099-C40C66FF867C}">
              <a14:compatExt xmlns:a14="http://schemas.microsoft.com/office/drawing/2010/main" spid="_x0000_s1031"/>
            </a:ext>
          </a:extLst>
        </xdr:cNvPr>
        <xdr:cNvSpPr/>
      </xdr:nvSpPr>
      <xdr:spPr bwMode="auto">
        <a:xfrm>
          <a:off x="5543550" y="4343400"/>
          <a:ext cx="34083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20</xdr:row>
      <xdr:rowOff>0</xdr:rowOff>
    </xdr:from>
    <xdr:ext cx="340830" cy="476250"/>
    <xdr:sp macro="" textlink="">
      <xdr:nvSpPr>
        <xdr:cNvPr id="230" name="Check Box 8" hidden="1">
          <a:extLst>
            <a:ext uri="{63B3BB69-23CF-44E3-9099-C40C66FF867C}">
              <a14:compatExt xmlns:a14="http://schemas.microsoft.com/office/drawing/2010/main" spid="_x0000_s1032"/>
            </a:ext>
          </a:extLst>
        </xdr:cNvPr>
        <xdr:cNvSpPr/>
      </xdr:nvSpPr>
      <xdr:spPr bwMode="auto">
        <a:xfrm>
          <a:off x="5543550" y="4343400"/>
          <a:ext cx="34083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20</xdr:row>
      <xdr:rowOff>0</xdr:rowOff>
    </xdr:from>
    <xdr:ext cx="340830" cy="476250"/>
    <xdr:sp macro="" textlink="">
      <xdr:nvSpPr>
        <xdr:cNvPr id="231" name="Check Box 9" hidden="1">
          <a:extLst>
            <a:ext uri="{63B3BB69-23CF-44E3-9099-C40C66FF867C}">
              <a14:compatExt xmlns:a14="http://schemas.microsoft.com/office/drawing/2010/main" spid="_x0000_s1033"/>
            </a:ext>
          </a:extLst>
        </xdr:cNvPr>
        <xdr:cNvSpPr/>
      </xdr:nvSpPr>
      <xdr:spPr bwMode="auto">
        <a:xfrm>
          <a:off x="5543550" y="4343400"/>
          <a:ext cx="34083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20</xdr:row>
      <xdr:rowOff>0</xdr:rowOff>
    </xdr:from>
    <xdr:ext cx="340830" cy="476250"/>
    <xdr:sp macro="" textlink="">
      <xdr:nvSpPr>
        <xdr:cNvPr id="232" name="Check Box 10" hidden="1">
          <a:extLst>
            <a:ext uri="{63B3BB69-23CF-44E3-9099-C40C66FF867C}">
              <a14:compatExt xmlns:a14="http://schemas.microsoft.com/office/drawing/2010/main" spid="_x0000_s1034"/>
            </a:ext>
          </a:extLst>
        </xdr:cNvPr>
        <xdr:cNvSpPr/>
      </xdr:nvSpPr>
      <xdr:spPr bwMode="auto">
        <a:xfrm>
          <a:off x="5543550" y="4343400"/>
          <a:ext cx="34083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20</xdr:row>
      <xdr:rowOff>0</xdr:rowOff>
    </xdr:from>
    <xdr:ext cx="340830" cy="476250"/>
    <xdr:sp macro="" textlink="">
      <xdr:nvSpPr>
        <xdr:cNvPr id="233" name="Check Box 11" hidden="1">
          <a:extLst>
            <a:ext uri="{63B3BB69-23CF-44E3-9099-C40C66FF867C}">
              <a14:compatExt xmlns:a14="http://schemas.microsoft.com/office/drawing/2010/main" spid="_x0000_s1035"/>
            </a:ext>
          </a:extLst>
        </xdr:cNvPr>
        <xdr:cNvSpPr/>
      </xdr:nvSpPr>
      <xdr:spPr bwMode="auto">
        <a:xfrm>
          <a:off x="5543550" y="4343400"/>
          <a:ext cx="34083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20</xdr:row>
      <xdr:rowOff>0</xdr:rowOff>
    </xdr:from>
    <xdr:ext cx="340830" cy="476250"/>
    <xdr:sp macro="" textlink="">
      <xdr:nvSpPr>
        <xdr:cNvPr id="234" name="Check Box 12" hidden="1">
          <a:extLst>
            <a:ext uri="{63B3BB69-23CF-44E3-9099-C40C66FF867C}">
              <a14:compatExt xmlns:a14="http://schemas.microsoft.com/office/drawing/2010/main" spid="_x0000_s1036"/>
            </a:ext>
          </a:extLst>
        </xdr:cNvPr>
        <xdr:cNvSpPr/>
      </xdr:nvSpPr>
      <xdr:spPr bwMode="auto">
        <a:xfrm>
          <a:off x="5543550" y="4343400"/>
          <a:ext cx="34083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20</xdr:row>
      <xdr:rowOff>0</xdr:rowOff>
    </xdr:from>
    <xdr:ext cx="340830" cy="476250"/>
    <xdr:sp macro="" textlink="">
      <xdr:nvSpPr>
        <xdr:cNvPr id="235" name="Check Box 13" hidden="1">
          <a:extLst>
            <a:ext uri="{63B3BB69-23CF-44E3-9099-C40C66FF867C}">
              <a14:compatExt xmlns:a14="http://schemas.microsoft.com/office/drawing/2010/main" spid="_x0000_s1037"/>
            </a:ext>
          </a:extLst>
        </xdr:cNvPr>
        <xdr:cNvSpPr/>
      </xdr:nvSpPr>
      <xdr:spPr bwMode="auto">
        <a:xfrm>
          <a:off x="5543550" y="4343400"/>
          <a:ext cx="34083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20</xdr:row>
      <xdr:rowOff>0</xdr:rowOff>
    </xdr:from>
    <xdr:ext cx="340830" cy="476250"/>
    <xdr:sp macro="" textlink="">
      <xdr:nvSpPr>
        <xdr:cNvPr id="236" name="Check Box 14" hidden="1">
          <a:extLst>
            <a:ext uri="{63B3BB69-23CF-44E3-9099-C40C66FF867C}">
              <a14:compatExt xmlns:a14="http://schemas.microsoft.com/office/drawing/2010/main" spid="_x0000_s1038"/>
            </a:ext>
          </a:extLst>
        </xdr:cNvPr>
        <xdr:cNvSpPr/>
      </xdr:nvSpPr>
      <xdr:spPr bwMode="auto">
        <a:xfrm>
          <a:off x="5543550" y="4343400"/>
          <a:ext cx="34083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20</xdr:row>
      <xdr:rowOff>0</xdr:rowOff>
    </xdr:from>
    <xdr:ext cx="340830" cy="476250"/>
    <xdr:sp macro="" textlink="">
      <xdr:nvSpPr>
        <xdr:cNvPr id="237" name="Check Box 15" hidden="1">
          <a:extLst>
            <a:ext uri="{63B3BB69-23CF-44E3-9099-C40C66FF867C}">
              <a14:compatExt xmlns:a14="http://schemas.microsoft.com/office/drawing/2010/main" spid="_x0000_s1039"/>
            </a:ext>
          </a:extLst>
        </xdr:cNvPr>
        <xdr:cNvSpPr/>
      </xdr:nvSpPr>
      <xdr:spPr bwMode="auto">
        <a:xfrm>
          <a:off x="5543550" y="4343400"/>
          <a:ext cx="34083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20</xdr:row>
      <xdr:rowOff>0</xdr:rowOff>
    </xdr:from>
    <xdr:ext cx="340830" cy="476250"/>
    <xdr:sp macro="" textlink="">
      <xdr:nvSpPr>
        <xdr:cNvPr id="238" name="Check Box 16" hidden="1">
          <a:extLst>
            <a:ext uri="{63B3BB69-23CF-44E3-9099-C40C66FF867C}">
              <a14:compatExt xmlns:a14="http://schemas.microsoft.com/office/drawing/2010/main" spid="_x0000_s1040"/>
            </a:ext>
          </a:extLst>
        </xdr:cNvPr>
        <xdr:cNvSpPr/>
      </xdr:nvSpPr>
      <xdr:spPr bwMode="auto">
        <a:xfrm>
          <a:off x="5543550" y="4343400"/>
          <a:ext cx="34083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20</xdr:row>
      <xdr:rowOff>0</xdr:rowOff>
    </xdr:from>
    <xdr:ext cx="340830" cy="476250"/>
    <xdr:sp macro="" textlink="">
      <xdr:nvSpPr>
        <xdr:cNvPr id="239" name="Check Box 17" hidden="1">
          <a:extLst>
            <a:ext uri="{63B3BB69-23CF-44E3-9099-C40C66FF867C}">
              <a14:compatExt xmlns:a14="http://schemas.microsoft.com/office/drawing/2010/main" spid="_x0000_s1041"/>
            </a:ext>
          </a:extLst>
        </xdr:cNvPr>
        <xdr:cNvSpPr/>
      </xdr:nvSpPr>
      <xdr:spPr bwMode="auto">
        <a:xfrm>
          <a:off x="5543550" y="4343400"/>
          <a:ext cx="34083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20</xdr:row>
      <xdr:rowOff>0</xdr:rowOff>
    </xdr:from>
    <xdr:ext cx="342900" cy="304800"/>
    <xdr:sp macro="" textlink="">
      <xdr:nvSpPr>
        <xdr:cNvPr id="240" name="Check Box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 bwMode="auto">
        <a:xfrm>
          <a:off x="5543550" y="4343400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20</xdr:row>
      <xdr:rowOff>0</xdr:rowOff>
    </xdr:from>
    <xdr:ext cx="342900" cy="304800"/>
    <xdr:sp macro="" textlink="">
      <xdr:nvSpPr>
        <xdr:cNvPr id="241" name="Check Box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 bwMode="auto">
        <a:xfrm>
          <a:off x="5543550" y="4343400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20</xdr:row>
      <xdr:rowOff>0</xdr:rowOff>
    </xdr:from>
    <xdr:ext cx="342900" cy="304800"/>
    <xdr:sp macro="" textlink="">
      <xdr:nvSpPr>
        <xdr:cNvPr id="242" name="Check Box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 bwMode="auto">
        <a:xfrm>
          <a:off x="5543550" y="4343400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20</xdr:row>
      <xdr:rowOff>0</xdr:rowOff>
    </xdr:from>
    <xdr:ext cx="342900" cy="304800"/>
    <xdr:sp macro="" textlink="">
      <xdr:nvSpPr>
        <xdr:cNvPr id="243" name="Check Box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 bwMode="auto">
        <a:xfrm>
          <a:off x="5543550" y="4343400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20</xdr:row>
      <xdr:rowOff>0</xdr:rowOff>
    </xdr:from>
    <xdr:ext cx="342900" cy="304800"/>
    <xdr:sp macro="" textlink="">
      <xdr:nvSpPr>
        <xdr:cNvPr id="244" name="Check Box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 bwMode="auto">
        <a:xfrm>
          <a:off x="5543550" y="4343400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20</xdr:row>
      <xdr:rowOff>0</xdr:rowOff>
    </xdr:from>
    <xdr:ext cx="342900" cy="304800"/>
    <xdr:sp macro="" textlink="">
      <xdr:nvSpPr>
        <xdr:cNvPr id="245" name="Check Box 5" hidden="1">
          <a:extLst>
            <a:ext uri="{63B3BB69-23CF-44E3-9099-C40C66FF867C}">
              <a14:compatExt xmlns:a14="http://schemas.microsoft.com/office/drawing/2010/main" spid="_x0000_s1029"/>
            </a:ext>
          </a:extLst>
        </xdr:cNvPr>
        <xdr:cNvSpPr/>
      </xdr:nvSpPr>
      <xdr:spPr bwMode="auto">
        <a:xfrm>
          <a:off x="5543550" y="4343400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20</xdr:row>
      <xdr:rowOff>0</xdr:rowOff>
    </xdr:from>
    <xdr:ext cx="342900" cy="304800"/>
    <xdr:sp macro="" textlink="">
      <xdr:nvSpPr>
        <xdr:cNvPr id="246" name="Check Box 6" hidden="1">
          <a:extLst>
            <a:ext uri="{63B3BB69-23CF-44E3-9099-C40C66FF867C}">
              <a14:compatExt xmlns:a14="http://schemas.microsoft.com/office/drawing/2010/main" spid="_x0000_s1030"/>
            </a:ext>
          </a:extLst>
        </xdr:cNvPr>
        <xdr:cNvSpPr/>
      </xdr:nvSpPr>
      <xdr:spPr bwMode="auto">
        <a:xfrm>
          <a:off x="5543550" y="4343400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57150</xdr:colOff>
      <xdr:row>24</xdr:row>
      <xdr:rowOff>0</xdr:rowOff>
    </xdr:from>
    <xdr:ext cx="342900" cy="304800"/>
    <xdr:sp macro="" textlink="">
      <xdr:nvSpPr>
        <xdr:cNvPr id="364" name="Check Box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 bwMode="auto">
        <a:xfrm>
          <a:off x="5286375" y="5295900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-57150</xdr:colOff>
      <xdr:row>22</xdr:row>
      <xdr:rowOff>0</xdr:rowOff>
    </xdr:from>
    <xdr:ext cx="342900" cy="304800"/>
    <xdr:sp macro="" textlink="">
      <xdr:nvSpPr>
        <xdr:cNvPr id="365" name="Check Box 2" hidden="1">
          <a:extLst>
            <a:ext uri="{63B3BB69-23CF-44E3-9099-C40C66FF867C}">
              <a14:compatExt xmlns:a14="http://schemas.microsoft.com/office/drawing/2010/main" spid="_x0000_s1026"/>
            </a:ext>
          </a:extLst>
        </xdr:cNvPr>
        <xdr:cNvSpPr/>
      </xdr:nvSpPr>
      <xdr:spPr bwMode="auto">
        <a:xfrm>
          <a:off x="5486400" y="4819650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-57150</xdr:colOff>
      <xdr:row>22</xdr:row>
      <xdr:rowOff>0</xdr:rowOff>
    </xdr:from>
    <xdr:ext cx="342900" cy="304800"/>
    <xdr:sp macro="" textlink="">
      <xdr:nvSpPr>
        <xdr:cNvPr id="366" name="Check Box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 bwMode="auto">
        <a:xfrm>
          <a:off x="5486400" y="4819650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-57150</xdr:colOff>
      <xdr:row>22</xdr:row>
      <xdr:rowOff>0</xdr:rowOff>
    </xdr:from>
    <xdr:ext cx="342900" cy="304800"/>
    <xdr:sp macro="" textlink="">
      <xdr:nvSpPr>
        <xdr:cNvPr id="367" name="Check Box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 bwMode="auto">
        <a:xfrm>
          <a:off x="5486400" y="4819650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-57150</xdr:colOff>
      <xdr:row>22</xdr:row>
      <xdr:rowOff>0</xdr:rowOff>
    </xdr:from>
    <xdr:ext cx="342900" cy="304800"/>
    <xdr:sp macro="" textlink="">
      <xdr:nvSpPr>
        <xdr:cNvPr id="368" name="Check Box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 bwMode="auto">
        <a:xfrm>
          <a:off x="5486400" y="4819650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57150</xdr:colOff>
      <xdr:row>23</xdr:row>
      <xdr:rowOff>0</xdr:rowOff>
    </xdr:from>
    <xdr:ext cx="342900" cy="304800"/>
    <xdr:sp macro="" textlink="">
      <xdr:nvSpPr>
        <xdr:cNvPr id="369" name="Check Box 2" hidden="1">
          <a:extLst>
            <a:ext uri="{63B3BB69-23CF-44E3-9099-C40C66FF867C}">
              <a14:compatExt xmlns:a14="http://schemas.microsoft.com/office/drawing/2010/main" spid="_x0000_s1026"/>
            </a:ext>
          </a:extLst>
        </xdr:cNvPr>
        <xdr:cNvSpPr/>
      </xdr:nvSpPr>
      <xdr:spPr bwMode="auto">
        <a:xfrm>
          <a:off x="5286375" y="5057775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57150</xdr:colOff>
      <xdr:row>23</xdr:row>
      <xdr:rowOff>0</xdr:rowOff>
    </xdr:from>
    <xdr:ext cx="342900" cy="304800"/>
    <xdr:sp macro="" textlink="">
      <xdr:nvSpPr>
        <xdr:cNvPr id="370" name="Check Box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 bwMode="auto">
        <a:xfrm>
          <a:off x="5286375" y="5057775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57150</xdr:colOff>
      <xdr:row>23</xdr:row>
      <xdr:rowOff>0</xdr:rowOff>
    </xdr:from>
    <xdr:ext cx="342900" cy="304800"/>
    <xdr:sp macro="" textlink="">
      <xdr:nvSpPr>
        <xdr:cNvPr id="371" name="Check Box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 bwMode="auto">
        <a:xfrm>
          <a:off x="5286375" y="5057775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22</xdr:row>
      <xdr:rowOff>0</xdr:rowOff>
    </xdr:from>
    <xdr:ext cx="342900" cy="304800"/>
    <xdr:sp macro="" textlink="">
      <xdr:nvSpPr>
        <xdr:cNvPr id="372" name="Check Box 2" hidden="1">
          <a:extLst>
            <a:ext uri="{63B3BB69-23CF-44E3-9099-C40C66FF867C}">
              <a14:compatExt xmlns:a14="http://schemas.microsoft.com/office/drawing/2010/main" spid="_x0000_s1026"/>
            </a:ext>
          </a:extLst>
        </xdr:cNvPr>
        <xdr:cNvSpPr/>
      </xdr:nvSpPr>
      <xdr:spPr bwMode="auto">
        <a:xfrm>
          <a:off x="5543550" y="4819650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22</xdr:row>
      <xdr:rowOff>0</xdr:rowOff>
    </xdr:from>
    <xdr:ext cx="342900" cy="304800"/>
    <xdr:sp macro="" textlink="">
      <xdr:nvSpPr>
        <xdr:cNvPr id="373" name="Check Box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 bwMode="auto">
        <a:xfrm>
          <a:off x="5543550" y="4819650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22</xdr:row>
      <xdr:rowOff>0</xdr:rowOff>
    </xdr:from>
    <xdr:ext cx="342900" cy="304800"/>
    <xdr:sp macro="" textlink="">
      <xdr:nvSpPr>
        <xdr:cNvPr id="374" name="Check Box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 bwMode="auto">
        <a:xfrm>
          <a:off x="5543550" y="4819650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-57150</xdr:colOff>
      <xdr:row>22</xdr:row>
      <xdr:rowOff>0</xdr:rowOff>
    </xdr:from>
    <xdr:ext cx="342900" cy="304800"/>
    <xdr:sp macro="" textlink="">
      <xdr:nvSpPr>
        <xdr:cNvPr id="375" name="Check Box 2" hidden="1">
          <a:extLst>
            <a:ext uri="{63B3BB69-23CF-44E3-9099-C40C66FF867C}">
              <a14:compatExt xmlns:a14="http://schemas.microsoft.com/office/drawing/2010/main" spid="_x0000_s1026"/>
            </a:ext>
          </a:extLst>
        </xdr:cNvPr>
        <xdr:cNvSpPr/>
      </xdr:nvSpPr>
      <xdr:spPr bwMode="auto">
        <a:xfrm>
          <a:off x="5486400" y="4819650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-57150</xdr:colOff>
      <xdr:row>22</xdr:row>
      <xdr:rowOff>0</xdr:rowOff>
    </xdr:from>
    <xdr:ext cx="342900" cy="304800"/>
    <xdr:sp macro="" textlink="">
      <xdr:nvSpPr>
        <xdr:cNvPr id="376" name="Check Box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 bwMode="auto">
        <a:xfrm>
          <a:off x="5486400" y="4819650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-57150</xdr:colOff>
      <xdr:row>22</xdr:row>
      <xdr:rowOff>0</xdr:rowOff>
    </xdr:from>
    <xdr:ext cx="342900" cy="304800"/>
    <xdr:sp macro="" textlink="">
      <xdr:nvSpPr>
        <xdr:cNvPr id="377" name="Check Box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 bwMode="auto">
        <a:xfrm>
          <a:off x="5486400" y="4819650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-57150</xdr:colOff>
      <xdr:row>23</xdr:row>
      <xdr:rowOff>0</xdr:rowOff>
    </xdr:from>
    <xdr:ext cx="342900" cy="304800"/>
    <xdr:sp macro="" textlink="">
      <xdr:nvSpPr>
        <xdr:cNvPr id="378" name="Check Box 2" hidden="1">
          <a:extLst>
            <a:ext uri="{63B3BB69-23CF-44E3-9099-C40C66FF867C}">
              <a14:compatExt xmlns:a14="http://schemas.microsoft.com/office/drawing/2010/main" spid="_x0000_s1026"/>
            </a:ext>
          </a:extLst>
        </xdr:cNvPr>
        <xdr:cNvSpPr/>
      </xdr:nvSpPr>
      <xdr:spPr bwMode="auto">
        <a:xfrm>
          <a:off x="5486400" y="5057775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-57150</xdr:colOff>
      <xdr:row>23</xdr:row>
      <xdr:rowOff>0</xdr:rowOff>
    </xdr:from>
    <xdr:ext cx="342900" cy="304800"/>
    <xdr:sp macro="" textlink="">
      <xdr:nvSpPr>
        <xdr:cNvPr id="379" name="Check Box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 bwMode="auto">
        <a:xfrm>
          <a:off x="5486400" y="5057775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-57150</xdr:colOff>
      <xdr:row>23</xdr:row>
      <xdr:rowOff>0</xdr:rowOff>
    </xdr:from>
    <xdr:ext cx="342900" cy="304800"/>
    <xdr:sp macro="" textlink="">
      <xdr:nvSpPr>
        <xdr:cNvPr id="380" name="Check Box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 bwMode="auto">
        <a:xfrm>
          <a:off x="5486400" y="5057775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-57150</xdr:colOff>
      <xdr:row>23</xdr:row>
      <xdr:rowOff>0</xdr:rowOff>
    </xdr:from>
    <xdr:ext cx="342900" cy="304800"/>
    <xdr:sp macro="" textlink="">
      <xdr:nvSpPr>
        <xdr:cNvPr id="381" name="Check Box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 bwMode="auto">
        <a:xfrm>
          <a:off x="5486400" y="5057775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-57150</xdr:colOff>
      <xdr:row>24</xdr:row>
      <xdr:rowOff>0</xdr:rowOff>
    </xdr:from>
    <xdr:ext cx="342900" cy="304800"/>
    <xdr:sp macro="" textlink="">
      <xdr:nvSpPr>
        <xdr:cNvPr id="382" name="Check Box 2" hidden="1">
          <a:extLst>
            <a:ext uri="{63B3BB69-23CF-44E3-9099-C40C66FF867C}">
              <a14:compatExt xmlns:a14="http://schemas.microsoft.com/office/drawing/2010/main" spid="_x0000_s1026"/>
            </a:ext>
          </a:extLst>
        </xdr:cNvPr>
        <xdr:cNvSpPr/>
      </xdr:nvSpPr>
      <xdr:spPr bwMode="auto">
        <a:xfrm>
          <a:off x="5486400" y="5295900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-57150</xdr:colOff>
      <xdr:row>24</xdr:row>
      <xdr:rowOff>0</xdr:rowOff>
    </xdr:from>
    <xdr:ext cx="342900" cy="304800"/>
    <xdr:sp macro="" textlink="">
      <xdr:nvSpPr>
        <xdr:cNvPr id="383" name="Check Box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 bwMode="auto">
        <a:xfrm>
          <a:off x="5486400" y="5295900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-57150</xdr:colOff>
      <xdr:row>24</xdr:row>
      <xdr:rowOff>0</xdr:rowOff>
    </xdr:from>
    <xdr:ext cx="342900" cy="304800"/>
    <xdr:sp macro="" textlink="">
      <xdr:nvSpPr>
        <xdr:cNvPr id="384" name="Check Box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 bwMode="auto">
        <a:xfrm>
          <a:off x="5486400" y="5295900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-57150</xdr:colOff>
      <xdr:row>24</xdr:row>
      <xdr:rowOff>0</xdr:rowOff>
    </xdr:from>
    <xdr:ext cx="342900" cy="304800"/>
    <xdr:sp macro="" textlink="">
      <xdr:nvSpPr>
        <xdr:cNvPr id="385" name="Check Box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 bwMode="auto">
        <a:xfrm>
          <a:off x="5486400" y="5295900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23</xdr:row>
      <xdr:rowOff>0</xdr:rowOff>
    </xdr:from>
    <xdr:ext cx="342900" cy="304800"/>
    <xdr:sp macro="" textlink="">
      <xdr:nvSpPr>
        <xdr:cNvPr id="386" name="Check Box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 bwMode="auto">
        <a:xfrm>
          <a:off x="5543550" y="5057775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24</xdr:row>
      <xdr:rowOff>0</xdr:rowOff>
    </xdr:from>
    <xdr:ext cx="342900" cy="304800"/>
    <xdr:sp macro="" textlink="">
      <xdr:nvSpPr>
        <xdr:cNvPr id="387" name="Check Box 2" hidden="1">
          <a:extLst>
            <a:ext uri="{63B3BB69-23CF-44E3-9099-C40C66FF867C}">
              <a14:compatExt xmlns:a14="http://schemas.microsoft.com/office/drawing/2010/main" spid="_x0000_s1026"/>
            </a:ext>
          </a:extLst>
        </xdr:cNvPr>
        <xdr:cNvSpPr/>
      </xdr:nvSpPr>
      <xdr:spPr bwMode="auto">
        <a:xfrm>
          <a:off x="5543550" y="5295900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24</xdr:row>
      <xdr:rowOff>0</xdr:rowOff>
    </xdr:from>
    <xdr:ext cx="342900" cy="304800"/>
    <xdr:sp macro="" textlink="">
      <xdr:nvSpPr>
        <xdr:cNvPr id="388" name="Check Box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 bwMode="auto">
        <a:xfrm>
          <a:off x="5543550" y="5295900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24</xdr:row>
      <xdr:rowOff>0</xdr:rowOff>
    </xdr:from>
    <xdr:ext cx="342900" cy="304800"/>
    <xdr:sp macro="" textlink="">
      <xdr:nvSpPr>
        <xdr:cNvPr id="389" name="Check Box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 bwMode="auto">
        <a:xfrm>
          <a:off x="5543550" y="5295900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22</xdr:row>
      <xdr:rowOff>0</xdr:rowOff>
    </xdr:from>
    <xdr:ext cx="340830" cy="476250"/>
    <xdr:sp macro="" textlink="">
      <xdr:nvSpPr>
        <xdr:cNvPr id="390" name="Check Box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 bwMode="auto">
        <a:xfrm>
          <a:off x="5543550" y="4819650"/>
          <a:ext cx="34083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22</xdr:row>
      <xdr:rowOff>0</xdr:rowOff>
    </xdr:from>
    <xdr:ext cx="340830" cy="476250"/>
    <xdr:sp macro="" textlink="">
      <xdr:nvSpPr>
        <xdr:cNvPr id="391" name="Check Box 2" hidden="1">
          <a:extLst>
            <a:ext uri="{63B3BB69-23CF-44E3-9099-C40C66FF867C}">
              <a14:compatExt xmlns:a14="http://schemas.microsoft.com/office/drawing/2010/main" spid="_x0000_s1026"/>
            </a:ext>
          </a:extLst>
        </xdr:cNvPr>
        <xdr:cNvSpPr/>
      </xdr:nvSpPr>
      <xdr:spPr bwMode="auto">
        <a:xfrm>
          <a:off x="5543550" y="4819650"/>
          <a:ext cx="34083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22</xdr:row>
      <xdr:rowOff>0</xdr:rowOff>
    </xdr:from>
    <xdr:ext cx="340830" cy="476250"/>
    <xdr:sp macro="" textlink="">
      <xdr:nvSpPr>
        <xdr:cNvPr id="392" name="Check Box 3" hidden="1">
          <a:extLst>
            <a:ext uri="{63B3BB69-23CF-44E3-9099-C40C66FF867C}">
              <a14:compatExt xmlns:a14="http://schemas.microsoft.com/office/drawing/2010/main" spid="_x0000_s1027"/>
            </a:ext>
          </a:extLst>
        </xdr:cNvPr>
        <xdr:cNvSpPr/>
      </xdr:nvSpPr>
      <xdr:spPr bwMode="auto">
        <a:xfrm>
          <a:off x="5543550" y="4819650"/>
          <a:ext cx="34083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22</xdr:row>
      <xdr:rowOff>0</xdr:rowOff>
    </xdr:from>
    <xdr:ext cx="340830" cy="476250"/>
    <xdr:sp macro="" textlink="">
      <xdr:nvSpPr>
        <xdr:cNvPr id="393" name="Check Box 4" hidden="1">
          <a:extLst>
            <a:ext uri="{63B3BB69-23CF-44E3-9099-C40C66FF867C}">
              <a14:compatExt xmlns:a14="http://schemas.microsoft.com/office/drawing/2010/main" spid="_x0000_s1028"/>
            </a:ext>
          </a:extLst>
        </xdr:cNvPr>
        <xdr:cNvSpPr/>
      </xdr:nvSpPr>
      <xdr:spPr bwMode="auto">
        <a:xfrm>
          <a:off x="5543550" y="4819650"/>
          <a:ext cx="34083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22</xdr:row>
      <xdr:rowOff>0</xdr:rowOff>
    </xdr:from>
    <xdr:ext cx="340830" cy="476250"/>
    <xdr:sp macro="" textlink="">
      <xdr:nvSpPr>
        <xdr:cNvPr id="394" name="Check Box 5" hidden="1">
          <a:extLst>
            <a:ext uri="{63B3BB69-23CF-44E3-9099-C40C66FF867C}">
              <a14:compatExt xmlns:a14="http://schemas.microsoft.com/office/drawing/2010/main" spid="_x0000_s1029"/>
            </a:ext>
          </a:extLst>
        </xdr:cNvPr>
        <xdr:cNvSpPr/>
      </xdr:nvSpPr>
      <xdr:spPr bwMode="auto">
        <a:xfrm>
          <a:off x="5543550" y="4819650"/>
          <a:ext cx="34083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22</xdr:row>
      <xdr:rowOff>0</xdr:rowOff>
    </xdr:from>
    <xdr:ext cx="340830" cy="476250"/>
    <xdr:sp macro="" textlink="">
      <xdr:nvSpPr>
        <xdr:cNvPr id="395" name="Check Box 6" hidden="1">
          <a:extLst>
            <a:ext uri="{63B3BB69-23CF-44E3-9099-C40C66FF867C}">
              <a14:compatExt xmlns:a14="http://schemas.microsoft.com/office/drawing/2010/main" spid="_x0000_s1030"/>
            </a:ext>
          </a:extLst>
        </xdr:cNvPr>
        <xdr:cNvSpPr/>
      </xdr:nvSpPr>
      <xdr:spPr bwMode="auto">
        <a:xfrm>
          <a:off x="5543550" y="4819650"/>
          <a:ext cx="34083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22</xdr:row>
      <xdr:rowOff>0</xdr:rowOff>
    </xdr:from>
    <xdr:ext cx="340830" cy="476250"/>
    <xdr:sp macro="" textlink="">
      <xdr:nvSpPr>
        <xdr:cNvPr id="396" name="Check Box 7" hidden="1">
          <a:extLst>
            <a:ext uri="{63B3BB69-23CF-44E3-9099-C40C66FF867C}">
              <a14:compatExt xmlns:a14="http://schemas.microsoft.com/office/drawing/2010/main" spid="_x0000_s1031"/>
            </a:ext>
          </a:extLst>
        </xdr:cNvPr>
        <xdr:cNvSpPr/>
      </xdr:nvSpPr>
      <xdr:spPr bwMode="auto">
        <a:xfrm>
          <a:off x="5543550" y="4819650"/>
          <a:ext cx="34083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22</xdr:row>
      <xdr:rowOff>0</xdr:rowOff>
    </xdr:from>
    <xdr:ext cx="340830" cy="476250"/>
    <xdr:sp macro="" textlink="">
      <xdr:nvSpPr>
        <xdr:cNvPr id="397" name="Check Box 8" hidden="1">
          <a:extLst>
            <a:ext uri="{63B3BB69-23CF-44E3-9099-C40C66FF867C}">
              <a14:compatExt xmlns:a14="http://schemas.microsoft.com/office/drawing/2010/main" spid="_x0000_s1032"/>
            </a:ext>
          </a:extLst>
        </xdr:cNvPr>
        <xdr:cNvSpPr/>
      </xdr:nvSpPr>
      <xdr:spPr bwMode="auto">
        <a:xfrm>
          <a:off x="5543550" y="4819650"/>
          <a:ext cx="34083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22</xdr:row>
      <xdr:rowOff>0</xdr:rowOff>
    </xdr:from>
    <xdr:ext cx="340830" cy="476250"/>
    <xdr:sp macro="" textlink="">
      <xdr:nvSpPr>
        <xdr:cNvPr id="398" name="Check Box 9" hidden="1">
          <a:extLst>
            <a:ext uri="{63B3BB69-23CF-44E3-9099-C40C66FF867C}">
              <a14:compatExt xmlns:a14="http://schemas.microsoft.com/office/drawing/2010/main" spid="_x0000_s1033"/>
            </a:ext>
          </a:extLst>
        </xdr:cNvPr>
        <xdr:cNvSpPr/>
      </xdr:nvSpPr>
      <xdr:spPr bwMode="auto">
        <a:xfrm>
          <a:off x="5543550" y="4819650"/>
          <a:ext cx="34083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22</xdr:row>
      <xdr:rowOff>0</xdr:rowOff>
    </xdr:from>
    <xdr:ext cx="340830" cy="476250"/>
    <xdr:sp macro="" textlink="">
      <xdr:nvSpPr>
        <xdr:cNvPr id="399" name="Check Box 10" hidden="1">
          <a:extLst>
            <a:ext uri="{63B3BB69-23CF-44E3-9099-C40C66FF867C}">
              <a14:compatExt xmlns:a14="http://schemas.microsoft.com/office/drawing/2010/main" spid="_x0000_s1034"/>
            </a:ext>
          </a:extLst>
        </xdr:cNvPr>
        <xdr:cNvSpPr/>
      </xdr:nvSpPr>
      <xdr:spPr bwMode="auto">
        <a:xfrm>
          <a:off x="5543550" y="4819650"/>
          <a:ext cx="34083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22</xdr:row>
      <xdr:rowOff>0</xdr:rowOff>
    </xdr:from>
    <xdr:ext cx="340830" cy="476250"/>
    <xdr:sp macro="" textlink="">
      <xdr:nvSpPr>
        <xdr:cNvPr id="400" name="Check Box 11" hidden="1">
          <a:extLst>
            <a:ext uri="{63B3BB69-23CF-44E3-9099-C40C66FF867C}">
              <a14:compatExt xmlns:a14="http://schemas.microsoft.com/office/drawing/2010/main" spid="_x0000_s1035"/>
            </a:ext>
          </a:extLst>
        </xdr:cNvPr>
        <xdr:cNvSpPr/>
      </xdr:nvSpPr>
      <xdr:spPr bwMode="auto">
        <a:xfrm>
          <a:off x="5543550" y="4819650"/>
          <a:ext cx="34083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22</xdr:row>
      <xdr:rowOff>0</xdr:rowOff>
    </xdr:from>
    <xdr:ext cx="340830" cy="476250"/>
    <xdr:sp macro="" textlink="">
      <xdr:nvSpPr>
        <xdr:cNvPr id="401" name="Check Box 12" hidden="1">
          <a:extLst>
            <a:ext uri="{63B3BB69-23CF-44E3-9099-C40C66FF867C}">
              <a14:compatExt xmlns:a14="http://schemas.microsoft.com/office/drawing/2010/main" spid="_x0000_s1036"/>
            </a:ext>
          </a:extLst>
        </xdr:cNvPr>
        <xdr:cNvSpPr/>
      </xdr:nvSpPr>
      <xdr:spPr bwMode="auto">
        <a:xfrm>
          <a:off x="5543550" y="4819650"/>
          <a:ext cx="34083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22</xdr:row>
      <xdr:rowOff>0</xdr:rowOff>
    </xdr:from>
    <xdr:ext cx="340830" cy="476250"/>
    <xdr:sp macro="" textlink="">
      <xdr:nvSpPr>
        <xdr:cNvPr id="402" name="Check Box 13" hidden="1">
          <a:extLst>
            <a:ext uri="{63B3BB69-23CF-44E3-9099-C40C66FF867C}">
              <a14:compatExt xmlns:a14="http://schemas.microsoft.com/office/drawing/2010/main" spid="_x0000_s1037"/>
            </a:ext>
          </a:extLst>
        </xdr:cNvPr>
        <xdr:cNvSpPr/>
      </xdr:nvSpPr>
      <xdr:spPr bwMode="auto">
        <a:xfrm>
          <a:off x="5543550" y="4819650"/>
          <a:ext cx="34083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22</xdr:row>
      <xdr:rowOff>0</xdr:rowOff>
    </xdr:from>
    <xdr:ext cx="340830" cy="476250"/>
    <xdr:sp macro="" textlink="">
      <xdr:nvSpPr>
        <xdr:cNvPr id="403" name="Check Box 14" hidden="1">
          <a:extLst>
            <a:ext uri="{63B3BB69-23CF-44E3-9099-C40C66FF867C}">
              <a14:compatExt xmlns:a14="http://schemas.microsoft.com/office/drawing/2010/main" spid="_x0000_s1038"/>
            </a:ext>
          </a:extLst>
        </xdr:cNvPr>
        <xdr:cNvSpPr/>
      </xdr:nvSpPr>
      <xdr:spPr bwMode="auto">
        <a:xfrm>
          <a:off x="5543550" y="4819650"/>
          <a:ext cx="34083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22</xdr:row>
      <xdr:rowOff>0</xdr:rowOff>
    </xdr:from>
    <xdr:ext cx="340830" cy="476250"/>
    <xdr:sp macro="" textlink="">
      <xdr:nvSpPr>
        <xdr:cNvPr id="404" name="Check Box 15" hidden="1">
          <a:extLst>
            <a:ext uri="{63B3BB69-23CF-44E3-9099-C40C66FF867C}">
              <a14:compatExt xmlns:a14="http://schemas.microsoft.com/office/drawing/2010/main" spid="_x0000_s1039"/>
            </a:ext>
          </a:extLst>
        </xdr:cNvPr>
        <xdr:cNvSpPr/>
      </xdr:nvSpPr>
      <xdr:spPr bwMode="auto">
        <a:xfrm>
          <a:off x="5543550" y="4819650"/>
          <a:ext cx="34083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22</xdr:row>
      <xdr:rowOff>0</xdr:rowOff>
    </xdr:from>
    <xdr:ext cx="340830" cy="476250"/>
    <xdr:sp macro="" textlink="">
      <xdr:nvSpPr>
        <xdr:cNvPr id="405" name="Check Box 16" hidden="1">
          <a:extLst>
            <a:ext uri="{63B3BB69-23CF-44E3-9099-C40C66FF867C}">
              <a14:compatExt xmlns:a14="http://schemas.microsoft.com/office/drawing/2010/main" spid="_x0000_s1040"/>
            </a:ext>
          </a:extLst>
        </xdr:cNvPr>
        <xdr:cNvSpPr/>
      </xdr:nvSpPr>
      <xdr:spPr bwMode="auto">
        <a:xfrm>
          <a:off x="5543550" y="4819650"/>
          <a:ext cx="34083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22</xdr:row>
      <xdr:rowOff>0</xdr:rowOff>
    </xdr:from>
    <xdr:ext cx="340830" cy="476250"/>
    <xdr:sp macro="" textlink="">
      <xdr:nvSpPr>
        <xdr:cNvPr id="406" name="Check Box 17" hidden="1">
          <a:extLst>
            <a:ext uri="{63B3BB69-23CF-44E3-9099-C40C66FF867C}">
              <a14:compatExt xmlns:a14="http://schemas.microsoft.com/office/drawing/2010/main" spid="_x0000_s1041"/>
            </a:ext>
          </a:extLst>
        </xdr:cNvPr>
        <xdr:cNvSpPr/>
      </xdr:nvSpPr>
      <xdr:spPr bwMode="auto">
        <a:xfrm>
          <a:off x="5543550" y="4819650"/>
          <a:ext cx="34083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22</xdr:row>
      <xdr:rowOff>0</xdr:rowOff>
    </xdr:from>
    <xdr:ext cx="342900" cy="304800"/>
    <xdr:sp macro="" textlink="">
      <xdr:nvSpPr>
        <xdr:cNvPr id="407" name="Check Box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 bwMode="auto">
        <a:xfrm>
          <a:off x="5543550" y="4819650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22</xdr:row>
      <xdr:rowOff>0</xdr:rowOff>
    </xdr:from>
    <xdr:ext cx="342900" cy="304800"/>
    <xdr:sp macro="" textlink="">
      <xdr:nvSpPr>
        <xdr:cNvPr id="408" name="Check Box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 bwMode="auto">
        <a:xfrm>
          <a:off x="5543550" y="4819650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22</xdr:row>
      <xdr:rowOff>0</xdr:rowOff>
    </xdr:from>
    <xdr:ext cx="342900" cy="304800"/>
    <xdr:sp macro="" textlink="">
      <xdr:nvSpPr>
        <xdr:cNvPr id="409" name="Check Box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 bwMode="auto">
        <a:xfrm>
          <a:off x="5543550" y="4819650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22</xdr:row>
      <xdr:rowOff>0</xdr:rowOff>
    </xdr:from>
    <xdr:ext cx="342900" cy="304800"/>
    <xdr:sp macro="" textlink="">
      <xdr:nvSpPr>
        <xdr:cNvPr id="410" name="Check Box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 bwMode="auto">
        <a:xfrm>
          <a:off x="5543550" y="4819650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22</xdr:row>
      <xdr:rowOff>0</xdr:rowOff>
    </xdr:from>
    <xdr:ext cx="342900" cy="304800"/>
    <xdr:sp macro="" textlink="">
      <xdr:nvSpPr>
        <xdr:cNvPr id="411" name="Check Box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 bwMode="auto">
        <a:xfrm>
          <a:off x="5543550" y="4819650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22</xdr:row>
      <xdr:rowOff>0</xdr:rowOff>
    </xdr:from>
    <xdr:ext cx="342900" cy="304800"/>
    <xdr:sp macro="" textlink="">
      <xdr:nvSpPr>
        <xdr:cNvPr id="412" name="Check Box 5" hidden="1">
          <a:extLst>
            <a:ext uri="{63B3BB69-23CF-44E3-9099-C40C66FF867C}">
              <a14:compatExt xmlns:a14="http://schemas.microsoft.com/office/drawing/2010/main" spid="_x0000_s1029"/>
            </a:ext>
          </a:extLst>
        </xdr:cNvPr>
        <xdr:cNvSpPr/>
      </xdr:nvSpPr>
      <xdr:spPr bwMode="auto">
        <a:xfrm>
          <a:off x="5543550" y="4819650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22</xdr:row>
      <xdr:rowOff>0</xdr:rowOff>
    </xdr:from>
    <xdr:ext cx="342900" cy="304800"/>
    <xdr:sp macro="" textlink="">
      <xdr:nvSpPr>
        <xdr:cNvPr id="413" name="Check Box 6" hidden="1">
          <a:extLst>
            <a:ext uri="{63B3BB69-23CF-44E3-9099-C40C66FF867C}">
              <a14:compatExt xmlns:a14="http://schemas.microsoft.com/office/drawing/2010/main" spid="_x0000_s1030"/>
            </a:ext>
          </a:extLst>
        </xdr:cNvPr>
        <xdr:cNvSpPr/>
      </xdr:nvSpPr>
      <xdr:spPr bwMode="auto">
        <a:xfrm>
          <a:off x="5543550" y="4819650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2</xdr:col>
      <xdr:colOff>38100</xdr:colOff>
      <xdr:row>81</xdr:row>
      <xdr:rowOff>19050</xdr:rowOff>
    </xdr:from>
    <xdr:to>
      <xdr:col>15</xdr:col>
      <xdr:colOff>276225</xdr:colOff>
      <xdr:row>97</xdr:row>
      <xdr:rowOff>123825</xdr:rowOff>
    </xdr:to>
    <xdr:sp macro="" textlink="">
      <xdr:nvSpPr>
        <xdr:cNvPr id="36" name="正方形/長方形 35"/>
        <xdr:cNvSpPr/>
      </xdr:nvSpPr>
      <xdr:spPr>
        <a:xfrm>
          <a:off x="809625" y="16506825"/>
          <a:ext cx="4381500" cy="300037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>
              <a:solidFill>
                <a:sysClr val="windowText" lastClr="000000"/>
              </a:solidFill>
            </a:rPr>
            <a:t>写真添付</a:t>
          </a:r>
        </a:p>
      </xdr:txBody>
    </xdr:sp>
    <xdr:clientData/>
  </xdr:twoCellAnchor>
  <xdr:twoCellAnchor>
    <xdr:from>
      <xdr:col>0</xdr:col>
      <xdr:colOff>419100</xdr:colOff>
      <xdr:row>47</xdr:row>
      <xdr:rowOff>0</xdr:rowOff>
    </xdr:from>
    <xdr:to>
      <xdr:col>17</xdr:col>
      <xdr:colOff>28575</xdr:colOff>
      <xdr:row>78</xdr:row>
      <xdr:rowOff>161925</xdr:rowOff>
    </xdr:to>
    <xdr:sp macro="" textlink="">
      <xdr:nvSpPr>
        <xdr:cNvPr id="415" name="正方形/長方形 414"/>
        <xdr:cNvSpPr/>
      </xdr:nvSpPr>
      <xdr:spPr>
        <a:xfrm>
          <a:off x="419100" y="10334625"/>
          <a:ext cx="5153025" cy="5772150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>
              <a:solidFill>
                <a:sysClr val="windowText" lastClr="000000"/>
              </a:solidFill>
            </a:rPr>
            <a:t>実施費用資料添付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2.xml"/><Relationship Id="rId13" Type="http://schemas.openxmlformats.org/officeDocument/2006/relationships/ctrlProp" Target="../ctrlProps/ctrlProp27.xml"/><Relationship Id="rId18" Type="http://schemas.openxmlformats.org/officeDocument/2006/relationships/ctrlProp" Target="../ctrlProps/ctrlProp32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35.xml"/><Relationship Id="rId7" Type="http://schemas.openxmlformats.org/officeDocument/2006/relationships/ctrlProp" Target="../ctrlProps/ctrlProp21.xml"/><Relationship Id="rId12" Type="http://schemas.openxmlformats.org/officeDocument/2006/relationships/ctrlProp" Target="../ctrlProps/ctrlProp26.xml"/><Relationship Id="rId17" Type="http://schemas.openxmlformats.org/officeDocument/2006/relationships/ctrlProp" Target="../ctrlProps/ctrlProp31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30.xml"/><Relationship Id="rId20" Type="http://schemas.openxmlformats.org/officeDocument/2006/relationships/ctrlProp" Target="../ctrlProps/ctrlProp34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20.xml"/><Relationship Id="rId11" Type="http://schemas.openxmlformats.org/officeDocument/2006/relationships/ctrlProp" Target="../ctrlProps/ctrlProp25.xml"/><Relationship Id="rId5" Type="http://schemas.openxmlformats.org/officeDocument/2006/relationships/ctrlProp" Target="../ctrlProps/ctrlProp19.xml"/><Relationship Id="rId15" Type="http://schemas.openxmlformats.org/officeDocument/2006/relationships/ctrlProp" Target="../ctrlProps/ctrlProp29.xml"/><Relationship Id="rId10" Type="http://schemas.openxmlformats.org/officeDocument/2006/relationships/ctrlProp" Target="../ctrlProps/ctrlProp24.xml"/><Relationship Id="rId19" Type="http://schemas.openxmlformats.org/officeDocument/2006/relationships/ctrlProp" Target="../ctrlProps/ctrlProp33.xml"/><Relationship Id="rId4" Type="http://schemas.openxmlformats.org/officeDocument/2006/relationships/ctrlProp" Target="../ctrlProps/ctrlProp18.xml"/><Relationship Id="rId9" Type="http://schemas.openxmlformats.org/officeDocument/2006/relationships/ctrlProp" Target="../ctrlProps/ctrlProp23.xml"/><Relationship Id="rId14" Type="http://schemas.openxmlformats.org/officeDocument/2006/relationships/ctrlProp" Target="../ctrlProps/ctrlProp28.xml"/><Relationship Id="rId22" Type="http://schemas.openxmlformats.org/officeDocument/2006/relationships/ctrlProp" Target="../ctrlProps/ctrlProp36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T43"/>
  <sheetViews>
    <sheetView view="pageBreakPreview" zoomScale="115" zoomScaleNormal="100" zoomScaleSheetLayoutView="115" workbookViewId="0"/>
  </sheetViews>
  <sheetFormatPr defaultRowHeight="14.4"/>
  <cols>
    <col min="1" max="1" width="5.69921875" customWidth="1"/>
    <col min="2" max="5" width="4.3984375" customWidth="1"/>
    <col min="6" max="19" width="4.09765625" customWidth="1"/>
  </cols>
  <sheetData>
    <row r="1" spans="1:20" ht="20.25" customHeight="1">
      <c r="R1" s="11" t="s">
        <v>8</v>
      </c>
      <c r="S1" s="11"/>
    </row>
    <row r="2" spans="1:20" ht="20.25" customHeight="1">
      <c r="A2" s="86" t="s">
        <v>7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33"/>
      <c r="T2" s="37" t="s">
        <v>82</v>
      </c>
    </row>
    <row r="3" spans="1:20" ht="20.25" customHeight="1">
      <c r="N3" s="87" t="s">
        <v>38</v>
      </c>
      <c r="O3" s="88"/>
      <c r="P3" s="88"/>
      <c r="Q3" s="88"/>
      <c r="R3" s="88"/>
      <c r="S3" s="17"/>
    </row>
    <row r="4" spans="1:20" ht="16.5" customHeight="1">
      <c r="A4" s="54" t="s">
        <v>0</v>
      </c>
      <c r="B4" s="54"/>
      <c r="C4" s="54"/>
      <c r="D4" s="54"/>
      <c r="E4" s="54"/>
      <c r="F4" s="71" t="s">
        <v>22</v>
      </c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34"/>
    </row>
    <row r="5" spans="1:20" ht="16.5" customHeight="1">
      <c r="A5" s="54" t="s">
        <v>1</v>
      </c>
      <c r="B5" s="54"/>
      <c r="C5" s="54"/>
      <c r="D5" s="54"/>
      <c r="E5" s="54"/>
      <c r="F5" s="71" t="s">
        <v>23</v>
      </c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34"/>
    </row>
    <row r="6" spans="1:20" ht="16.5" customHeight="1">
      <c r="A6" s="54" t="s">
        <v>2</v>
      </c>
      <c r="B6" s="54"/>
      <c r="C6" s="54"/>
      <c r="D6" s="54"/>
      <c r="E6" s="54"/>
      <c r="F6" s="89" t="s">
        <v>36</v>
      </c>
      <c r="G6" s="90"/>
      <c r="H6" s="90"/>
      <c r="I6" s="90"/>
      <c r="J6" s="95">
        <v>45748</v>
      </c>
      <c r="K6" s="95"/>
      <c r="L6" s="95"/>
      <c r="M6" s="95"/>
      <c r="N6" s="95"/>
      <c r="O6" s="95"/>
      <c r="P6" s="95"/>
      <c r="Q6" s="95"/>
      <c r="R6" s="96"/>
      <c r="S6" s="18"/>
    </row>
    <row r="7" spans="1:20" ht="16.5" customHeight="1">
      <c r="A7" s="54"/>
      <c r="B7" s="54"/>
      <c r="C7" s="54"/>
      <c r="D7" s="54"/>
      <c r="E7" s="54"/>
      <c r="F7" s="91" t="s">
        <v>37</v>
      </c>
      <c r="G7" s="92"/>
      <c r="H7" s="92"/>
      <c r="I7" s="92"/>
      <c r="J7" s="97">
        <v>46112</v>
      </c>
      <c r="K7" s="97"/>
      <c r="L7" s="97"/>
      <c r="M7" s="97"/>
      <c r="N7" s="97"/>
      <c r="O7" s="97"/>
      <c r="P7" s="97"/>
      <c r="Q7" s="97"/>
      <c r="R7" s="98"/>
      <c r="S7" s="18"/>
    </row>
    <row r="8" spans="1:20" ht="16.5" customHeight="1">
      <c r="A8" s="93" t="s">
        <v>34</v>
      </c>
      <c r="B8" s="54"/>
      <c r="C8" s="54"/>
      <c r="D8" s="54"/>
      <c r="E8" s="54"/>
      <c r="F8" s="91" t="s">
        <v>36</v>
      </c>
      <c r="G8" s="92"/>
      <c r="H8" s="92"/>
      <c r="I8" s="92"/>
      <c r="J8" s="97">
        <v>45778</v>
      </c>
      <c r="K8" s="97"/>
      <c r="L8" s="97"/>
      <c r="M8" s="97"/>
      <c r="N8" s="97"/>
      <c r="O8" s="97"/>
      <c r="P8" s="97"/>
      <c r="Q8" s="97"/>
      <c r="R8" s="98"/>
      <c r="S8" s="18"/>
    </row>
    <row r="9" spans="1:20" ht="16.5" customHeight="1">
      <c r="A9" s="54"/>
      <c r="B9" s="54"/>
      <c r="C9" s="54"/>
      <c r="D9" s="54"/>
      <c r="E9" s="54"/>
      <c r="F9" s="72" t="s">
        <v>37</v>
      </c>
      <c r="G9" s="73"/>
      <c r="H9" s="73"/>
      <c r="I9" s="73"/>
      <c r="J9" s="99">
        <v>46054</v>
      </c>
      <c r="K9" s="99"/>
      <c r="L9" s="99"/>
      <c r="M9" s="99"/>
      <c r="N9" s="99"/>
      <c r="O9" s="99"/>
      <c r="P9" s="99"/>
      <c r="Q9" s="99"/>
      <c r="R9" s="100"/>
      <c r="S9" s="18"/>
    </row>
    <row r="10" spans="1:20" ht="16.5" customHeight="1">
      <c r="A10" s="54"/>
      <c r="B10" s="54"/>
      <c r="C10" s="54"/>
      <c r="D10" s="54"/>
      <c r="E10" s="54"/>
      <c r="F10" s="91" t="s">
        <v>35</v>
      </c>
      <c r="G10" s="92"/>
      <c r="H10" s="92"/>
      <c r="I10" s="92"/>
      <c r="J10" s="92">
        <f>DATEDIF(J8,J9,"ｍ")</f>
        <v>9</v>
      </c>
      <c r="K10" s="92"/>
      <c r="L10" s="32" t="s">
        <v>24</v>
      </c>
      <c r="M10" s="94">
        <v>15</v>
      </c>
      <c r="N10" s="94"/>
      <c r="O10" s="32" t="s">
        <v>25</v>
      </c>
      <c r="P10" s="84">
        <f>J10+ROUND(M10/30,1)</f>
        <v>9.5</v>
      </c>
      <c r="Q10" s="84"/>
      <c r="R10" s="85"/>
      <c r="S10" s="19"/>
    </row>
    <row r="11" spans="1:20" ht="16.5" customHeight="1">
      <c r="A11" s="54" t="s">
        <v>3</v>
      </c>
      <c r="B11" s="54"/>
      <c r="C11" s="54"/>
      <c r="D11" s="54"/>
      <c r="E11" s="54"/>
      <c r="F11" s="71" t="s">
        <v>27</v>
      </c>
      <c r="G11" s="71"/>
      <c r="H11" s="71"/>
      <c r="I11" s="71"/>
      <c r="J11" s="71"/>
      <c r="K11" s="71"/>
      <c r="L11" s="71"/>
      <c r="M11" s="71"/>
      <c r="N11" s="71"/>
      <c r="O11" s="71"/>
      <c r="P11" s="71"/>
      <c r="Q11" s="71"/>
      <c r="R11" s="71"/>
      <c r="S11" s="34"/>
    </row>
    <row r="12" spans="1:20" ht="16.5" customHeight="1">
      <c r="A12" s="54" t="s">
        <v>4</v>
      </c>
      <c r="B12" s="54"/>
      <c r="C12" s="54"/>
      <c r="D12" s="54"/>
      <c r="E12" s="54"/>
      <c r="F12" s="71" t="s">
        <v>28</v>
      </c>
      <c r="G12" s="71"/>
      <c r="H12" s="71"/>
      <c r="I12" s="71"/>
      <c r="J12" s="71"/>
      <c r="K12" s="71"/>
      <c r="L12" s="71"/>
      <c r="M12" s="71"/>
      <c r="N12" s="71"/>
      <c r="O12" s="71"/>
      <c r="P12" s="71"/>
      <c r="Q12" s="71"/>
      <c r="R12" s="71"/>
      <c r="S12" s="34"/>
    </row>
    <row r="13" spans="1:20" ht="16.5" customHeight="1">
      <c r="A13" s="54" t="s">
        <v>5</v>
      </c>
      <c r="B13" s="54"/>
      <c r="C13" s="54"/>
      <c r="D13" s="54"/>
      <c r="E13" s="54"/>
      <c r="F13" s="71" t="s">
        <v>29</v>
      </c>
      <c r="G13" s="71"/>
      <c r="H13" s="71"/>
      <c r="I13" s="71"/>
      <c r="J13" s="71"/>
      <c r="K13" s="71"/>
      <c r="L13" s="71"/>
      <c r="M13" s="71"/>
      <c r="N13" s="71"/>
      <c r="O13" s="71"/>
      <c r="P13" s="71"/>
      <c r="Q13" s="71"/>
      <c r="R13" s="71"/>
      <c r="S13" s="34"/>
    </row>
    <row r="14" spans="1:20" ht="16.5" customHeight="1">
      <c r="A14" s="5"/>
      <c r="B14" s="6"/>
      <c r="C14" s="6"/>
      <c r="D14" s="6"/>
      <c r="E14" s="7"/>
      <c r="F14" s="82" t="s">
        <v>58</v>
      </c>
      <c r="G14" s="82"/>
      <c r="H14" s="82"/>
      <c r="I14" s="82"/>
      <c r="J14" s="82"/>
      <c r="K14" s="79">
        <v>2</v>
      </c>
      <c r="L14" s="79"/>
      <c r="M14" s="79"/>
      <c r="N14" s="79"/>
      <c r="O14" s="79"/>
      <c r="P14" s="70" t="s">
        <v>31</v>
      </c>
      <c r="Q14" s="70"/>
      <c r="R14" s="70"/>
      <c r="S14" s="20"/>
    </row>
    <row r="15" spans="1:20" ht="16.5" customHeight="1">
      <c r="A15" s="31"/>
      <c r="B15" s="19"/>
      <c r="C15" s="19"/>
      <c r="D15" s="19"/>
      <c r="E15" s="19"/>
      <c r="F15" s="83" t="s">
        <v>51</v>
      </c>
      <c r="G15" s="83"/>
      <c r="H15" s="83"/>
      <c r="I15" s="83"/>
      <c r="J15" s="83"/>
      <c r="K15" s="80">
        <v>385000</v>
      </c>
      <c r="L15" s="80"/>
      <c r="M15" s="80"/>
      <c r="N15" s="80"/>
      <c r="O15" s="80"/>
      <c r="P15" s="70" t="s">
        <v>32</v>
      </c>
      <c r="Q15" s="70"/>
      <c r="R15" s="70"/>
      <c r="S15" s="20"/>
    </row>
    <row r="16" spans="1:20" ht="16.5" customHeight="1">
      <c r="A16" s="55" t="s">
        <v>50</v>
      </c>
      <c r="B16" s="56"/>
      <c r="C16" s="56"/>
      <c r="D16" s="56"/>
      <c r="E16" s="57"/>
      <c r="F16" s="77" t="s">
        <v>60</v>
      </c>
      <c r="G16" s="77"/>
      <c r="H16" s="78"/>
      <c r="I16" s="78"/>
      <c r="J16" s="78"/>
      <c r="K16" s="81">
        <f>ROUNDDOWN(K15/(P10*K14),0)</f>
        <v>20263</v>
      </c>
      <c r="L16" s="81"/>
      <c r="M16" s="81"/>
      <c r="N16" s="81"/>
      <c r="O16" s="81"/>
      <c r="P16" s="70" t="s">
        <v>33</v>
      </c>
      <c r="Q16" s="70"/>
      <c r="R16" s="70"/>
      <c r="S16" s="20"/>
    </row>
    <row r="17" spans="1:20" ht="16.5" customHeight="1">
      <c r="A17" s="74" t="s">
        <v>6</v>
      </c>
      <c r="B17" s="75"/>
      <c r="C17" s="75"/>
      <c r="D17" s="75"/>
      <c r="E17" s="76"/>
      <c r="F17" s="78"/>
      <c r="G17" s="78"/>
      <c r="H17" s="78"/>
      <c r="I17" s="78"/>
      <c r="J17" s="78"/>
      <c r="K17" s="81"/>
      <c r="L17" s="81"/>
      <c r="M17" s="81"/>
      <c r="N17" s="81"/>
      <c r="O17" s="81"/>
      <c r="P17" s="70"/>
      <c r="Q17" s="70"/>
      <c r="R17" s="70"/>
      <c r="S17" s="20"/>
    </row>
    <row r="18" spans="1:20" ht="16.5" customHeight="1">
      <c r="A18" s="2"/>
      <c r="B18" s="3"/>
      <c r="C18" s="3"/>
      <c r="D18" s="3"/>
      <c r="E18" s="3"/>
      <c r="F18" s="67" t="s">
        <v>61</v>
      </c>
      <c r="G18" s="68"/>
      <c r="H18" s="68"/>
      <c r="I18" s="68"/>
      <c r="J18" s="68"/>
      <c r="K18" s="69">
        <f>K14*K16</f>
        <v>40526</v>
      </c>
      <c r="L18" s="69"/>
      <c r="M18" s="69"/>
      <c r="N18" s="69"/>
      <c r="O18" s="69"/>
      <c r="P18" s="70" t="s">
        <v>49</v>
      </c>
      <c r="Q18" s="70"/>
      <c r="R18" s="70"/>
      <c r="S18" s="20"/>
    </row>
    <row r="19" spans="1:20" ht="16.5" customHeight="1"/>
    <row r="20" spans="1:20" ht="16.5" customHeight="1">
      <c r="A20" s="64" t="s">
        <v>26</v>
      </c>
      <c r="B20" s="65"/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6"/>
      <c r="P20" s="64" t="s">
        <v>1</v>
      </c>
      <c r="Q20" s="65"/>
      <c r="R20" s="66"/>
      <c r="S20" s="21"/>
    </row>
    <row r="21" spans="1:20" ht="16.5" customHeight="1">
      <c r="A21" s="58" t="s">
        <v>20</v>
      </c>
      <c r="B21" s="44" t="s">
        <v>71</v>
      </c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22"/>
    </row>
    <row r="22" spans="1:20" ht="16.5" customHeight="1">
      <c r="A22" s="59"/>
      <c r="B22" s="45" t="s">
        <v>9</v>
      </c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6"/>
      <c r="Q22" s="47"/>
      <c r="R22" s="48"/>
      <c r="S22" s="36"/>
      <c r="T22" s="38" t="b">
        <v>1</v>
      </c>
    </row>
    <row r="23" spans="1:20" ht="16.5" customHeight="1">
      <c r="A23" s="59"/>
      <c r="B23" s="45" t="s">
        <v>78</v>
      </c>
      <c r="C23" s="45"/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6"/>
      <c r="Q23" s="47"/>
      <c r="R23" s="48"/>
      <c r="S23" s="36"/>
      <c r="T23" s="38" t="b">
        <v>1</v>
      </c>
    </row>
    <row r="24" spans="1:20" ht="16.5" customHeight="1">
      <c r="A24" s="59"/>
      <c r="B24" s="45" t="s">
        <v>10</v>
      </c>
      <c r="C24" s="45"/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6"/>
      <c r="Q24" s="47"/>
      <c r="R24" s="48"/>
      <c r="S24" s="36"/>
      <c r="T24" s="38" t="b">
        <v>1</v>
      </c>
    </row>
    <row r="25" spans="1:20" ht="16.5" customHeight="1">
      <c r="A25" s="59"/>
      <c r="B25" s="45" t="s">
        <v>11</v>
      </c>
      <c r="C25" s="45"/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6"/>
      <c r="Q25" s="47"/>
      <c r="R25" s="48"/>
      <c r="S25" s="36"/>
      <c r="T25" s="38" t="b">
        <v>1</v>
      </c>
    </row>
    <row r="26" spans="1:20" ht="16.5" customHeight="1">
      <c r="A26" s="59"/>
      <c r="B26" s="45" t="s">
        <v>75</v>
      </c>
      <c r="C26" s="45"/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6"/>
      <c r="Q26" s="47"/>
      <c r="R26" s="48"/>
      <c r="S26" s="36"/>
      <c r="T26" s="38" t="b">
        <v>1</v>
      </c>
    </row>
    <row r="27" spans="1:20" ht="16.5" customHeight="1">
      <c r="A27" s="59"/>
      <c r="B27" s="49" t="s">
        <v>84</v>
      </c>
      <c r="C27" s="49"/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46"/>
      <c r="Q27" s="47"/>
      <c r="R27" s="48"/>
      <c r="S27" s="36"/>
      <c r="T27" s="38" t="b">
        <v>1</v>
      </c>
    </row>
    <row r="28" spans="1:20" ht="16.5" customHeight="1">
      <c r="A28" s="59"/>
      <c r="B28" s="45" t="s">
        <v>83</v>
      </c>
      <c r="C28" s="45"/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6"/>
      <c r="Q28" s="47"/>
      <c r="R28" s="48"/>
      <c r="S28" s="36"/>
      <c r="T28" s="38" t="b">
        <v>1</v>
      </c>
    </row>
    <row r="29" spans="1:20" ht="16.5" customHeight="1">
      <c r="A29" s="59"/>
      <c r="B29" s="45" t="s">
        <v>12</v>
      </c>
      <c r="C29" s="45"/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6"/>
      <c r="Q29" s="47"/>
      <c r="R29" s="48"/>
      <c r="S29" s="36"/>
      <c r="T29" s="38" t="b">
        <v>1</v>
      </c>
    </row>
    <row r="30" spans="1:20" ht="16.5" customHeight="1">
      <c r="A30" s="59"/>
      <c r="B30" s="45" t="s">
        <v>57</v>
      </c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6"/>
      <c r="Q30" s="47"/>
      <c r="R30" s="48"/>
      <c r="S30" s="36"/>
      <c r="T30" s="38" t="b">
        <v>1</v>
      </c>
    </row>
    <row r="31" spans="1:20" ht="16.5" customHeight="1">
      <c r="A31" s="59"/>
      <c r="B31" s="45" t="s">
        <v>13</v>
      </c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6"/>
      <c r="Q31" s="47"/>
      <c r="R31" s="48"/>
      <c r="S31" s="36"/>
      <c r="T31" s="38" t="b">
        <v>1</v>
      </c>
    </row>
    <row r="32" spans="1:20" ht="16.5" customHeight="1">
      <c r="A32" s="60"/>
      <c r="B32" s="45" t="s">
        <v>14</v>
      </c>
      <c r="C32" s="45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6"/>
      <c r="Q32" s="47"/>
      <c r="R32" s="48"/>
      <c r="S32" s="36"/>
      <c r="T32" s="38" t="b">
        <v>1</v>
      </c>
    </row>
    <row r="33" spans="1:20" ht="16.5" customHeight="1">
      <c r="A33" s="61" t="s">
        <v>21</v>
      </c>
      <c r="B33" s="50" t="s">
        <v>72</v>
      </c>
      <c r="C33" s="50"/>
      <c r="D33" s="50"/>
      <c r="E33" s="50"/>
      <c r="F33" s="50"/>
      <c r="G33" s="50"/>
      <c r="H33" s="50"/>
      <c r="I33" s="50"/>
      <c r="J33" s="50"/>
      <c r="K33" s="50"/>
      <c r="L33" s="50"/>
      <c r="M33" s="50"/>
      <c r="N33" s="50"/>
      <c r="O33" s="50"/>
      <c r="P33" s="50"/>
      <c r="Q33" s="50"/>
      <c r="R33" s="50"/>
      <c r="S33" s="23"/>
      <c r="T33" s="39"/>
    </row>
    <row r="34" spans="1:20" ht="16.5" customHeight="1">
      <c r="A34" s="62"/>
      <c r="B34" s="45" t="s">
        <v>15</v>
      </c>
      <c r="C34" s="45"/>
      <c r="D34" s="45"/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6"/>
      <c r="Q34" s="47"/>
      <c r="R34" s="48"/>
      <c r="S34" s="36"/>
      <c r="T34" s="39" t="b">
        <v>0</v>
      </c>
    </row>
    <row r="35" spans="1:20" ht="16.5" customHeight="1">
      <c r="A35" s="62"/>
      <c r="B35" s="45" t="s">
        <v>16</v>
      </c>
      <c r="C35" s="45"/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6"/>
      <c r="Q35" s="47"/>
      <c r="R35" s="48"/>
      <c r="S35" s="36"/>
      <c r="T35" s="39" t="b">
        <v>0</v>
      </c>
    </row>
    <row r="36" spans="1:20" ht="16.5" customHeight="1">
      <c r="A36" s="62"/>
      <c r="B36" s="45" t="s">
        <v>76</v>
      </c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6"/>
      <c r="Q36" s="47"/>
      <c r="R36" s="48"/>
      <c r="S36" s="36"/>
      <c r="T36" s="39" t="b">
        <v>0</v>
      </c>
    </row>
    <row r="37" spans="1:20" ht="16.5" customHeight="1">
      <c r="A37" s="62"/>
      <c r="B37" s="45" t="s">
        <v>77</v>
      </c>
      <c r="C37" s="45"/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6"/>
      <c r="Q37" s="47"/>
      <c r="R37" s="48"/>
      <c r="S37" s="36"/>
      <c r="T37" s="39" t="b">
        <v>0</v>
      </c>
    </row>
    <row r="38" spans="1:20" ht="16.5" customHeight="1">
      <c r="A38" s="62"/>
      <c r="B38" s="45" t="s">
        <v>17</v>
      </c>
      <c r="C38" s="45"/>
      <c r="D38" s="45"/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6"/>
      <c r="Q38" s="47"/>
      <c r="R38" s="48"/>
      <c r="S38" s="36"/>
      <c r="T38" s="39" t="b">
        <v>0</v>
      </c>
    </row>
    <row r="39" spans="1:20" ht="16.5" customHeight="1">
      <c r="A39" s="63"/>
      <c r="B39" s="45" t="s">
        <v>18</v>
      </c>
      <c r="C39" s="45"/>
      <c r="D39" s="45"/>
      <c r="E39" s="45"/>
      <c r="F39" s="45"/>
      <c r="G39" s="45"/>
      <c r="H39" s="45"/>
      <c r="I39" s="45"/>
      <c r="J39" s="45"/>
      <c r="K39" s="45"/>
      <c r="L39" s="45"/>
      <c r="M39" s="45"/>
      <c r="N39" s="45"/>
      <c r="O39" s="45"/>
      <c r="P39" s="46"/>
      <c r="Q39" s="47"/>
      <c r="R39" s="48"/>
      <c r="S39" s="36"/>
      <c r="T39" s="39" t="b">
        <v>0</v>
      </c>
    </row>
    <row r="40" spans="1:20" ht="18.75" customHeight="1" thickBot="1"/>
    <row r="41" spans="1:20" ht="18.75" customHeight="1" thickBot="1">
      <c r="K41" t="s">
        <v>19</v>
      </c>
      <c r="P41" s="51" t="str">
        <f>IF(AND(T22:T32)=TRUE,"〇","☓")</f>
        <v>〇</v>
      </c>
      <c r="Q41" s="52"/>
      <c r="R41" s="53"/>
      <c r="S41" s="36"/>
    </row>
    <row r="42" spans="1:20" ht="18.75" customHeight="1">
      <c r="P42" s="36"/>
      <c r="Q42" s="36"/>
      <c r="R42" s="36"/>
      <c r="S42" s="36"/>
    </row>
    <row r="43" spans="1:20" ht="18.75" customHeight="1">
      <c r="C43" t="s">
        <v>52</v>
      </c>
    </row>
  </sheetData>
  <sheetProtection password="EBD8" sheet="1" objects="1" scenarios="1"/>
  <mergeCells count="81">
    <mergeCell ref="A2:R2"/>
    <mergeCell ref="N3:R3"/>
    <mergeCell ref="F6:I6"/>
    <mergeCell ref="F7:I7"/>
    <mergeCell ref="F8:I8"/>
    <mergeCell ref="A8:E10"/>
    <mergeCell ref="M10:N10"/>
    <mergeCell ref="J10:K10"/>
    <mergeCell ref="F4:R4"/>
    <mergeCell ref="F5:R5"/>
    <mergeCell ref="A6:E7"/>
    <mergeCell ref="J6:R6"/>
    <mergeCell ref="J7:R7"/>
    <mergeCell ref="J8:R8"/>
    <mergeCell ref="J9:R9"/>
    <mergeCell ref="F10:I10"/>
    <mergeCell ref="F11:R11"/>
    <mergeCell ref="F12:R12"/>
    <mergeCell ref="F9:I9"/>
    <mergeCell ref="A17:E17"/>
    <mergeCell ref="F16:J17"/>
    <mergeCell ref="P16:R17"/>
    <mergeCell ref="K14:O14"/>
    <mergeCell ref="K15:O15"/>
    <mergeCell ref="K16:O17"/>
    <mergeCell ref="F14:J14"/>
    <mergeCell ref="F15:J15"/>
    <mergeCell ref="P14:R14"/>
    <mergeCell ref="P15:R15"/>
    <mergeCell ref="F13:R13"/>
    <mergeCell ref="P10:R10"/>
    <mergeCell ref="A20:O20"/>
    <mergeCell ref="P20:R20"/>
    <mergeCell ref="F18:J18"/>
    <mergeCell ref="K18:O18"/>
    <mergeCell ref="P18:R18"/>
    <mergeCell ref="P41:R41"/>
    <mergeCell ref="A4:E4"/>
    <mergeCell ref="A5:E5"/>
    <mergeCell ref="A11:E11"/>
    <mergeCell ref="A12:E12"/>
    <mergeCell ref="A13:E13"/>
    <mergeCell ref="A16:E16"/>
    <mergeCell ref="B39:O39"/>
    <mergeCell ref="P39:R39"/>
    <mergeCell ref="A21:A32"/>
    <mergeCell ref="A33:A39"/>
    <mergeCell ref="B37:O37"/>
    <mergeCell ref="P37:R37"/>
    <mergeCell ref="B38:O38"/>
    <mergeCell ref="P38:R38"/>
    <mergeCell ref="B35:O35"/>
    <mergeCell ref="P35:R35"/>
    <mergeCell ref="B36:O36"/>
    <mergeCell ref="P36:R36"/>
    <mergeCell ref="B32:O32"/>
    <mergeCell ref="P32:R32"/>
    <mergeCell ref="B33:R33"/>
    <mergeCell ref="B34:O34"/>
    <mergeCell ref="P34:R34"/>
    <mergeCell ref="B30:O30"/>
    <mergeCell ref="P30:R30"/>
    <mergeCell ref="B31:O31"/>
    <mergeCell ref="P31:R31"/>
    <mergeCell ref="B28:O28"/>
    <mergeCell ref="P28:R28"/>
    <mergeCell ref="B29:O29"/>
    <mergeCell ref="P29:R29"/>
    <mergeCell ref="B26:O26"/>
    <mergeCell ref="P26:R26"/>
    <mergeCell ref="B27:O27"/>
    <mergeCell ref="P27:R27"/>
    <mergeCell ref="B24:O24"/>
    <mergeCell ref="P24:R24"/>
    <mergeCell ref="B25:O25"/>
    <mergeCell ref="P25:R25"/>
    <mergeCell ref="B21:R21"/>
    <mergeCell ref="B22:O22"/>
    <mergeCell ref="P22:R22"/>
    <mergeCell ref="B23:O23"/>
    <mergeCell ref="P23:R23"/>
  </mergeCells>
  <phoneticPr fontId="2"/>
  <printOptions horizontalCentered="1"/>
  <pageMargins left="0.70866141732283472" right="0.74803149606299213" top="0.55118110236220474" bottom="0.55118110236220474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16</xdr:col>
                    <xdr:colOff>30480</xdr:colOff>
                    <xdr:row>20</xdr:row>
                    <xdr:rowOff>152400</xdr:rowOff>
                  </from>
                  <to>
                    <xdr:col>17</xdr:col>
                    <xdr:colOff>60960</xdr:colOff>
                    <xdr:row>22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16</xdr:col>
                    <xdr:colOff>30480</xdr:colOff>
                    <xdr:row>21</xdr:row>
                    <xdr:rowOff>152400</xdr:rowOff>
                  </from>
                  <to>
                    <xdr:col>17</xdr:col>
                    <xdr:colOff>60960</xdr:colOff>
                    <xdr:row>23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6" name="Check Box 8">
              <controlPr defaultSize="0" autoFill="0" autoLine="0" autoPict="0">
                <anchor moveWithCells="1">
                  <from>
                    <xdr:col>16</xdr:col>
                    <xdr:colOff>30480</xdr:colOff>
                    <xdr:row>27</xdr:row>
                    <xdr:rowOff>152400</xdr:rowOff>
                  </from>
                  <to>
                    <xdr:col>17</xdr:col>
                    <xdr:colOff>60960</xdr:colOff>
                    <xdr:row>29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7" name="Check Box 9">
              <controlPr defaultSize="0" autoFill="0" autoLine="0" autoPict="0">
                <anchor moveWithCells="1">
                  <from>
                    <xdr:col>16</xdr:col>
                    <xdr:colOff>30480</xdr:colOff>
                    <xdr:row>28</xdr:row>
                    <xdr:rowOff>152400</xdr:rowOff>
                  </from>
                  <to>
                    <xdr:col>17</xdr:col>
                    <xdr:colOff>60960</xdr:colOff>
                    <xdr:row>30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8" name="Check Box 10">
              <controlPr defaultSize="0" autoFill="0" autoLine="0" autoPict="0">
                <anchor moveWithCells="1">
                  <from>
                    <xdr:col>16</xdr:col>
                    <xdr:colOff>30480</xdr:colOff>
                    <xdr:row>29</xdr:row>
                    <xdr:rowOff>152400</xdr:rowOff>
                  </from>
                  <to>
                    <xdr:col>17</xdr:col>
                    <xdr:colOff>60960</xdr:colOff>
                    <xdr:row>31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9" name="Check Box 11">
              <controlPr defaultSize="0" autoFill="0" autoLine="0" autoPict="0">
                <anchor moveWithCells="1">
                  <from>
                    <xdr:col>16</xdr:col>
                    <xdr:colOff>30480</xdr:colOff>
                    <xdr:row>30</xdr:row>
                    <xdr:rowOff>152400</xdr:rowOff>
                  </from>
                  <to>
                    <xdr:col>17</xdr:col>
                    <xdr:colOff>60960</xdr:colOff>
                    <xdr:row>32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0" name="Check Box 12">
              <controlPr defaultSize="0" autoFill="0" autoLine="0" autoPict="0">
                <anchor moveWithCells="1">
                  <from>
                    <xdr:col>16</xdr:col>
                    <xdr:colOff>30480</xdr:colOff>
                    <xdr:row>32</xdr:row>
                    <xdr:rowOff>152400</xdr:rowOff>
                  </from>
                  <to>
                    <xdr:col>17</xdr:col>
                    <xdr:colOff>60960</xdr:colOff>
                    <xdr:row>34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1" name="Check Box 13">
              <controlPr defaultSize="0" autoFill="0" autoLine="0" autoPict="0">
                <anchor moveWithCells="1">
                  <from>
                    <xdr:col>16</xdr:col>
                    <xdr:colOff>30480</xdr:colOff>
                    <xdr:row>33</xdr:row>
                    <xdr:rowOff>152400</xdr:rowOff>
                  </from>
                  <to>
                    <xdr:col>17</xdr:col>
                    <xdr:colOff>60960</xdr:colOff>
                    <xdr:row>35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2" name="Check Box 14">
              <controlPr defaultSize="0" autoFill="0" autoLine="0" autoPict="0">
                <anchor moveWithCells="1">
                  <from>
                    <xdr:col>16</xdr:col>
                    <xdr:colOff>30480</xdr:colOff>
                    <xdr:row>34</xdr:row>
                    <xdr:rowOff>152400</xdr:rowOff>
                  </from>
                  <to>
                    <xdr:col>17</xdr:col>
                    <xdr:colOff>60960</xdr:colOff>
                    <xdr:row>36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3" name="Check Box 15">
              <controlPr defaultSize="0" autoFill="0" autoLine="0" autoPict="0">
                <anchor moveWithCells="1">
                  <from>
                    <xdr:col>16</xdr:col>
                    <xdr:colOff>30480</xdr:colOff>
                    <xdr:row>35</xdr:row>
                    <xdr:rowOff>152400</xdr:rowOff>
                  </from>
                  <to>
                    <xdr:col>17</xdr:col>
                    <xdr:colOff>60960</xdr:colOff>
                    <xdr:row>37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4" name="Check Box 16">
              <controlPr defaultSize="0" autoFill="0" autoLine="0" autoPict="0">
                <anchor moveWithCells="1">
                  <from>
                    <xdr:col>16</xdr:col>
                    <xdr:colOff>30480</xdr:colOff>
                    <xdr:row>36</xdr:row>
                    <xdr:rowOff>152400</xdr:rowOff>
                  </from>
                  <to>
                    <xdr:col>17</xdr:col>
                    <xdr:colOff>60960</xdr:colOff>
                    <xdr:row>38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5" name="Check Box 17">
              <controlPr defaultSize="0" autoFill="0" autoLine="0" autoPict="0">
                <anchor moveWithCells="1">
                  <from>
                    <xdr:col>16</xdr:col>
                    <xdr:colOff>30480</xdr:colOff>
                    <xdr:row>37</xdr:row>
                    <xdr:rowOff>152400</xdr:rowOff>
                  </from>
                  <to>
                    <xdr:col>17</xdr:col>
                    <xdr:colOff>60960</xdr:colOff>
                    <xdr:row>39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16" name="Check Box 43">
              <controlPr defaultSize="0" autoFill="0" autoLine="0" autoPict="0">
                <anchor moveWithCells="1">
                  <from>
                    <xdr:col>16</xdr:col>
                    <xdr:colOff>30480</xdr:colOff>
                    <xdr:row>26</xdr:row>
                    <xdr:rowOff>160020</xdr:rowOff>
                  </from>
                  <to>
                    <xdr:col>17</xdr:col>
                    <xdr:colOff>60960</xdr:colOff>
                    <xdr:row>28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17" name="Check Box 45">
              <controlPr defaultSize="0" autoFill="0" autoLine="0" autoPict="0">
                <anchor moveWithCells="1">
                  <from>
                    <xdr:col>16</xdr:col>
                    <xdr:colOff>30480</xdr:colOff>
                    <xdr:row>22</xdr:row>
                    <xdr:rowOff>152400</xdr:rowOff>
                  </from>
                  <to>
                    <xdr:col>17</xdr:col>
                    <xdr:colOff>60960</xdr:colOff>
                    <xdr:row>24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18" name="Check Box 47">
              <controlPr defaultSize="0" autoFill="0" autoLine="0" autoPict="0">
                <anchor moveWithCells="1">
                  <from>
                    <xdr:col>16</xdr:col>
                    <xdr:colOff>30480</xdr:colOff>
                    <xdr:row>23</xdr:row>
                    <xdr:rowOff>152400</xdr:rowOff>
                  </from>
                  <to>
                    <xdr:col>17</xdr:col>
                    <xdr:colOff>60960</xdr:colOff>
                    <xdr:row>25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19" name="Check Box 50">
              <controlPr defaultSize="0" autoFill="0" autoLine="0" autoPict="0">
                <anchor moveWithCells="1">
                  <from>
                    <xdr:col>16</xdr:col>
                    <xdr:colOff>30480</xdr:colOff>
                    <xdr:row>24</xdr:row>
                    <xdr:rowOff>152400</xdr:rowOff>
                  </from>
                  <to>
                    <xdr:col>17</xdr:col>
                    <xdr:colOff>60960</xdr:colOff>
                    <xdr:row>26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20" name="Check Box 53">
              <controlPr defaultSize="0" autoFill="0" autoLine="0" autoPict="0">
                <anchor moveWithCells="1">
                  <from>
                    <xdr:col>16</xdr:col>
                    <xdr:colOff>30480</xdr:colOff>
                    <xdr:row>25</xdr:row>
                    <xdr:rowOff>152400</xdr:rowOff>
                  </from>
                  <to>
                    <xdr:col>17</xdr:col>
                    <xdr:colOff>60960</xdr:colOff>
                    <xdr:row>27</xdr:row>
                    <xdr:rowOff>45720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Y38"/>
  <sheetViews>
    <sheetView view="pageBreakPreview" zoomScale="115" zoomScaleNormal="100" zoomScaleSheetLayoutView="115" workbookViewId="0"/>
  </sheetViews>
  <sheetFormatPr defaultRowHeight="14.4"/>
  <cols>
    <col min="1" max="1" width="5.69921875" customWidth="1"/>
    <col min="2" max="5" width="4.3984375" customWidth="1"/>
    <col min="6" max="18" width="4.09765625" customWidth="1"/>
    <col min="19" max="19" width="2.3984375" customWidth="1"/>
    <col min="22" max="26" width="9.19921875" customWidth="1"/>
  </cols>
  <sheetData>
    <row r="1" spans="1:25" ht="20.25" customHeight="1">
      <c r="R1" s="11" t="s">
        <v>39</v>
      </c>
    </row>
    <row r="2" spans="1:25" ht="20.25" customHeight="1">
      <c r="A2" s="86" t="s">
        <v>46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U2" s="37" t="s">
        <v>82</v>
      </c>
    </row>
    <row r="3" spans="1:25" ht="20.25" customHeight="1">
      <c r="N3" s="102"/>
      <c r="O3" s="102"/>
      <c r="P3" s="102"/>
      <c r="Q3" s="102"/>
      <c r="R3" s="102"/>
    </row>
    <row r="4" spans="1:25" ht="18.75" customHeight="1">
      <c r="A4" s="54" t="s">
        <v>0</v>
      </c>
      <c r="B4" s="54"/>
      <c r="C4" s="54"/>
      <c r="D4" s="54"/>
      <c r="E4" s="54"/>
      <c r="F4" s="70" t="str">
        <f>'実施計画（受注者）'!F4</f>
        <v>〇〇〇〇〇〇〇〇〇工事</v>
      </c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</row>
    <row r="5" spans="1:25" ht="18.75" customHeight="1">
      <c r="A5" s="54" t="s">
        <v>1</v>
      </c>
      <c r="B5" s="54"/>
      <c r="C5" s="54"/>
      <c r="D5" s="54"/>
      <c r="E5" s="54"/>
      <c r="F5" s="70" t="str">
        <f>'実施計画（受注者）'!F5</f>
        <v>□□□□□建設㈱</v>
      </c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</row>
    <row r="6" spans="1:25" ht="18.75" customHeight="1">
      <c r="A6" s="54" t="s">
        <v>2</v>
      </c>
      <c r="B6" s="54"/>
      <c r="C6" s="54"/>
      <c r="D6" s="54"/>
      <c r="E6" s="54"/>
      <c r="F6" s="92" t="s">
        <v>36</v>
      </c>
      <c r="G6" s="92"/>
      <c r="H6" s="92"/>
      <c r="I6" s="101">
        <f>'実施計画（受注者）'!J6</f>
        <v>45748</v>
      </c>
      <c r="J6" s="101"/>
      <c r="K6" s="101"/>
      <c r="L6" s="101"/>
      <c r="M6" s="9"/>
      <c r="N6" s="9"/>
      <c r="O6" s="9"/>
      <c r="P6" s="9"/>
      <c r="Q6" s="9"/>
      <c r="R6" s="10"/>
      <c r="U6" s="8"/>
    </row>
    <row r="7" spans="1:25" ht="18.75" customHeight="1">
      <c r="A7" s="54"/>
      <c r="B7" s="54"/>
      <c r="C7" s="54"/>
      <c r="D7" s="54"/>
      <c r="E7" s="54"/>
      <c r="F7" s="92" t="s">
        <v>37</v>
      </c>
      <c r="G7" s="92"/>
      <c r="H7" s="92"/>
      <c r="I7" s="101">
        <f>'実施計画（受注者）'!J7</f>
        <v>46112</v>
      </c>
      <c r="J7" s="101"/>
      <c r="K7" s="101"/>
      <c r="L7" s="101"/>
      <c r="N7" s="35"/>
      <c r="O7" s="35"/>
      <c r="P7" s="35"/>
      <c r="Q7" s="35"/>
      <c r="R7" s="10"/>
      <c r="U7" s="8"/>
    </row>
    <row r="8" spans="1:25" ht="18.75" customHeight="1">
      <c r="A8" s="93" t="s">
        <v>34</v>
      </c>
      <c r="B8" s="54"/>
      <c r="C8" s="54"/>
      <c r="D8" s="54"/>
      <c r="E8" s="54"/>
      <c r="F8" s="92" t="s">
        <v>36</v>
      </c>
      <c r="G8" s="92"/>
      <c r="H8" s="92"/>
      <c r="I8" s="101">
        <f>'実施計画（受注者）'!J8</f>
        <v>45778</v>
      </c>
      <c r="J8" s="101"/>
      <c r="K8" s="101"/>
      <c r="L8" s="101"/>
      <c r="M8" s="41"/>
      <c r="N8" s="41"/>
      <c r="O8" s="41"/>
      <c r="P8" s="41"/>
      <c r="Q8" s="41"/>
      <c r="R8" s="42"/>
      <c r="U8" s="8"/>
      <c r="V8" s="8"/>
      <c r="W8" s="8"/>
      <c r="X8" s="8"/>
      <c r="Y8" s="8"/>
    </row>
    <row r="9" spans="1:25" ht="18.75" customHeight="1">
      <c r="A9" s="54"/>
      <c r="B9" s="54"/>
      <c r="C9" s="54"/>
      <c r="D9" s="54"/>
      <c r="E9" s="54"/>
      <c r="F9" s="92" t="s">
        <v>37</v>
      </c>
      <c r="G9" s="92"/>
      <c r="H9" s="92"/>
      <c r="I9" s="101">
        <f>'実施計画（受注者）'!J9</f>
        <v>46054</v>
      </c>
      <c r="J9" s="101"/>
      <c r="K9" s="101"/>
      <c r="L9" s="101"/>
      <c r="M9" s="41"/>
      <c r="N9" s="41"/>
      <c r="O9" s="41"/>
      <c r="P9" s="41"/>
      <c r="Q9" s="41"/>
      <c r="R9" s="42"/>
      <c r="U9" s="8"/>
      <c r="V9" s="8"/>
      <c r="W9" s="8"/>
      <c r="X9" s="8"/>
      <c r="Y9" s="8"/>
    </row>
    <row r="10" spans="1:25" ht="18.75" customHeight="1">
      <c r="A10" s="54" t="s">
        <v>3</v>
      </c>
      <c r="B10" s="54"/>
      <c r="C10" s="54"/>
      <c r="D10" s="54"/>
      <c r="E10" s="54"/>
      <c r="F10" s="70" t="str">
        <f>'実施計画（受注者）'!F11</f>
        <v>△△△△リース㈱</v>
      </c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70"/>
    </row>
    <row r="11" spans="1:25" ht="18.75" customHeight="1">
      <c r="A11" s="54" t="s">
        <v>4</v>
      </c>
      <c r="B11" s="54"/>
      <c r="C11" s="54"/>
      <c r="D11" s="54"/>
      <c r="E11" s="54"/>
      <c r="F11" s="70" t="str">
        <f>'実施計画（受注者）'!F12</f>
        <v>☆☆☆☆☆☆</v>
      </c>
      <c r="G11" s="70"/>
      <c r="H11" s="70"/>
      <c r="I11" s="70"/>
      <c r="J11" s="70"/>
      <c r="K11" s="70"/>
      <c r="L11" s="70"/>
      <c r="M11" s="70"/>
      <c r="N11" s="70"/>
      <c r="O11" s="70"/>
      <c r="P11" s="70"/>
      <c r="Q11" s="70"/>
      <c r="R11" s="70"/>
    </row>
    <row r="12" spans="1:25" ht="18.75" customHeight="1">
      <c r="A12" s="54" t="s">
        <v>5</v>
      </c>
      <c r="B12" s="54"/>
      <c r="C12" s="54"/>
      <c r="D12" s="54"/>
      <c r="E12" s="54"/>
      <c r="F12" s="70" t="str">
        <f>'実施計画（受注者）'!F13</f>
        <v>◇◇◇◇トイレ（Ａ-１２３４）</v>
      </c>
      <c r="G12" s="70"/>
      <c r="H12" s="70"/>
      <c r="I12" s="70"/>
      <c r="J12" s="70"/>
      <c r="K12" s="70"/>
      <c r="L12" s="70"/>
      <c r="M12" s="70"/>
      <c r="N12" s="70"/>
      <c r="O12" s="70"/>
      <c r="P12" s="70"/>
      <c r="Q12" s="70"/>
      <c r="R12" s="70"/>
    </row>
    <row r="13" spans="1:25" ht="18.75" customHeight="1"/>
    <row r="14" spans="1:25" ht="18.75" customHeight="1">
      <c r="A14" s="64" t="s">
        <v>26</v>
      </c>
      <c r="B14" s="65"/>
      <c r="C14" s="65"/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6"/>
      <c r="P14" s="64" t="s">
        <v>43</v>
      </c>
      <c r="Q14" s="65"/>
      <c r="R14" s="66"/>
    </row>
    <row r="15" spans="1:25" ht="18.75" customHeight="1">
      <c r="A15" s="58" t="s">
        <v>20</v>
      </c>
      <c r="B15" s="44" t="s">
        <v>63</v>
      </c>
      <c r="C15" s="44"/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4"/>
    </row>
    <row r="16" spans="1:25" ht="18.75" customHeight="1">
      <c r="A16" s="59"/>
      <c r="B16" s="45" t="s">
        <v>9</v>
      </c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103"/>
      <c r="Q16" s="104"/>
      <c r="R16" s="105"/>
      <c r="T16" s="38" t="b">
        <v>0</v>
      </c>
    </row>
    <row r="17" spans="1:20" ht="18.75" customHeight="1">
      <c r="A17" s="59"/>
      <c r="B17" s="45" t="s">
        <v>78</v>
      </c>
      <c r="C17" s="45"/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103"/>
      <c r="Q17" s="104"/>
      <c r="R17" s="105"/>
      <c r="T17" s="38" t="b">
        <v>0</v>
      </c>
    </row>
    <row r="18" spans="1:20" ht="18.75" customHeight="1">
      <c r="A18" s="59"/>
      <c r="B18" s="106" t="s">
        <v>10</v>
      </c>
      <c r="C18" s="107"/>
      <c r="D18" s="107"/>
      <c r="E18" s="107"/>
      <c r="F18" s="107"/>
      <c r="G18" s="107"/>
      <c r="H18" s="107"/>
      <c r="I18" s="107"/>
      <c r="J18" s="107"/>
      <c r="K18" s="107"/>
      <c r="L18" s="107"/>
      <c r="M18" s="107"/>
      <c r="N18" s="107"/>
      <c r="O18" s="108"/>
      <c r="P18" s="103"/>
      <c r="Q18" s="104"/>
      <c r="R18" s="105"/>
      <c r="T18" s="38" t="b">
        <v>0</v>
      </c>
    </row>
    <row r="19" spans="1:20" ht="18.75" customHeight="1">
      <c r="A19" s="59"/>
      <c r="B19" s="106" t="s">
        <v>11</v>
      </c>
      <c r="C19" s="107"/>
      <c r="D19" s="107"/>
      <c r="E19" s="107"/>
      <c r="F19" s="107"/>
      <c r="G19" s="107"/>
      <c r="H19" s="107"/>
      <c r="I19" s="107"/>
      <c r="J19" s="107"/>
      <c r="K19" s="107"/>
      <c r="L19" s="107"/>
      <c r="M19" s="107"/>
      <c r="N19" s="107"/>
      <c r="O19" s="108"/>
      <c r="P19" s="103"/>
      <c r="Q19" s="104"/>
      <c r="R19" s="105"/>
      <c r="T19" s="38" t="b">
        <v>0</v>
      </c>
    </row>
    <row r="20" spans="1:20" ht="18.75" customHeight="1">
      <c r="A20" s="59"/>
      <c r="B20" s="45" t="s">
        <v>75</v>
      </c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103"/>
      <c r="Q20" s="104"/>
      <c r="R20" s="105"/>
      <c r="T20" s="38" t="b">
        <v>0</v>
      </c>
    </row>
    <row r="21" spans="1:20" ht="18.75" customHeight="1">
      <c r="A21" s="59"/>
      <c r="B21" s="49" t="s">
        <v>84</v>
      </c>
      <c r="C21" s="49"/>
      <c r="D21" s="49"/>
      <c r="E21" s="49"/>
      <c r="F21" s="49"/>
      <c r="G21" s="49"/>
      <c r="H21" s="49"/>
      <c r="I21" s="49"/>
      <c r="J21" s="49"/>
      <c r="K21" s="49"/>
      <c r="L21" s="49"/>
      <c r="M21" s="49"/>
      <c r="N21" s="49"/>
      <c r="O21" s="49"/>
      <c r="P21" s="103"/>
      <c r="Q21" s="104"/>
      <c r="R21" s="105"/>
      <c r="T21" s="38" t="b">
        <v>0</v>
      </c>
    </row>
    <row r="22" spans="1:20" ht="18.75" customHeight="1">
      <c r="A22" s="59"/>
      <c r="B22" s="45" t="s">
        <v>83</v>
      </c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103"/>
      <c r="Q22" s="104"/>
      <c r="R22" s="105"/>
      <c r="T22" s="38" t="b">
        <v>0</v>
      </c>
    </row>
    <row r="23" spans="1:20" ht="18.75" customHeight="1">
      <c r="A23" s="59"/>
      <c r="B23" s="45" t="s">
        <v>12</v>
      </c>
      <c r="C23" s="45"/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103"/>
      <c r="Q23" s="104"/>
      <c r="R23" s="105"/>
      <c r="T23" s="38" t="b">
        <v>0</v>
      </c>
    </row>
    <row r="24" spans="1:20" ht="18.75" customHeight="1">
      <c r="A24" s="59"/>
      <c r="B24" s="45" t="s">
        <v>57</v>
      </c>
      <c r="C24" s="45"/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103"/>
      <c r="Q24" s="104"/>
      <c r="R24" s="105"/>
      <c r="T24" s="38" t="b">
        <v>0</v>
      </c>
    </row>
    <row r="25" spans="1:20" ht="18.75" customHeight="1">
      <c r="A25" s="59"/>
      <c r="B25" s="45" t="s">
        <v>13</v>
      </c>
      <c r="C25" s="45"/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103"/>
      <c r="Q25" s="104"/>
      <c r="R25" s="105"/>
      <c r="T25" s="38" t="b">
        <v>0</v>
      </c>
    </row>
    <row r="26" spans="1:20" ht="18.75" customHeight="1">
      <c r="A26" s="60"/>
      <c r="B26" s="45" t="s">
        <v>14</v>
      </c>
      <c r="C26" s="45"/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103"/>
      <c r="Q26" s="104"/>
      <c r="R26" s="105"/>
      <c r="T26" s="38" t="b">
        <v>0</v>
      </c>
    </row>
    <row r="27" spans="1:20" ht="18.75" customHeight="1">
      <c r="A27" s="61" t="s">
        <v>21</v>
      </c>
      <c r="B27" s="109" t="s">
        <v>62</v>
      </c>
      <c r="C27" s="109"/>
      <c r="D27" s="109"/>
      <c r="E27" s="109"/>
      <c r="F27" s="109"/>
      <c r="G27" s="109"/>
      <c r="H27" s="109"/>
      <c r="I27" s="109"/>
      <c r="J27" s="109"/>
      <c r="K27" s="109"/>
      <c r="L27" s="109"/>
      <c r="M27" s="109"/>
      <c r="N27" s="109"/>
      <c r="O27" s="109"/>
      <c r="P27" s="109"/>
      <c r="Q27" s="109"/>
      <c r="R27" s="109"/>
    </row>
    <row r="28" spans="1:20" ht="18.75" customHeight="1">
      <c r="A28" s="62"/>
      <c r="B28" s="70" t="s">
        <v>15</v>
      </c>
      <c r="C28" s="70"/>
      <c r="D28" s="70"/>
      <c r="E28" s="70"/>
      <c r="F28" s="70"/>
      <c r="G28" s="70"/>
      <c r="H28" s="70"/>
      <c r="I28" s="70"/>
      <c r="J28" s="70"/>
      <c r="K28" s="70"/>
      <c r="L28" s="70"/>
      <c r="M28" s="70"/>
      <c r="N28" s="70"/>
      <c r="O28" s="70"/>
      <c r="P28" s="103"/>
      <c r="Q28" s="104"/>
      <c r="R28" s="105"/>
    </row>
    <row r="29" spans="1:20" ht="18.75" customHeight="1">
      <c r="A29" s="62"/>
      <c r="B29" s="45" t="s">
        <v>16</v>
      </c>
      <c r="C29" s="45"/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103"/>
      <c r="Q29" s="104"/>
      <c r="R29" s="105"/>
    </row>
    <row r="30" spans="1:20" ht="18.75" customHeight="1">
      <c r="A30" s="62"/>
      <c r="B30" s="45" t="s">
        <v>76</v>
      </c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103"/>
      <c r="Q30" s="104"/>
      <c r="R30" s="105"/>
    </row>
    <row r="31" spans="1:20" ht="18.75" customHeight="1">
      <c r="A31" s="62"/>
      <c r="B31" s="45" t="s">
        <v>77</v>
      </c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103"/>
      <c r="Q31" s="104"/>
      <c r="R31" s="105"/>
    </row>
    <row r="32" spans="1:20" ht="18.75" customHeight="1">
      <c r="A32" s="62"/>
      <c r="B32" s="45" t="s">
        <v>17</v>
      </c>
      <c r="C32" s="45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103"/>
      <c r="Q32" s="104"/>
      <c r="R32" s="105"/>
    </row>
    <row r="33" spans="1:20" ht="18.75" customHeight="1">
      <c r="A33" s="63"/>
      <c r="B33" s="70" t="s">
        <v>18</v>
      </c>
      <c r="C33" s="70"/>
      <c r="D33" s="70"/>
      <c r="E33" s="70"/>
      <c r="F33" s="70"/>
      <c r="G33" s="70"/>
      <c r="H33" s="70"/>
      <c r="I33" s="70"/>
      <c r="J33" s="70"/>
      <c r="K33" s="70"/>
      <c r="L33" s="70"/>
      <c r="M33" s="70"/>
      <c r="N33" s="70"/>
      <c r="O33" s="70"/>
      <c r="P33" s="103"/>
      <c r="Q33" s="104"/>
      <c r="R33" s="105"/>
    </row>
    <row r="34" spans="1:20" ht="18.75" customHeight="1"/>
    <row r="35" spans="1:20" ht="28.5" customHeight="1">
      <c r="B35" s="112" t="s">
        <v>40</v>
      </c>
      <c r="C35" s="112"/>
      <c r="D35" s="112"/>
      <c r="E35" s="112"/>
      <c r="F35" s="1" t="s">
        <v>55</v>
      </c>
      <c r="G35" s="110" t="s">
        <v>42</v>
      </c>
      <c r="H35" s="110"/>
      <c r="I35" s="110"/>
      <c r="J35" s="110"/>
      <c r="K35" s="110"/>
      <c r="L35" s="110"/>
      <c r="M35" s="110"/>
    </row>
    <row r="36" spans="1:20" ht="28.5" customHeight="1">
      <c r="B36" s="112" t="s">
        <v>30</v>
      </c>
      <c r="C36" s="112"/>
      <c r="D36" s="112"/>
      <c r="E36" s="112"/>
      <c r="F36" s="1" t="s">
        <v>55</v>
      </c>
      <c r="I36" s="40">
        <v>1</v>
      </c>
      <c r="J36" t="s">
        <v>31</v>
      </c>
    </row>
    <row r="37" spans="1:20" ht="28.5" customHeight="1">
      <c r="B37" s="112" t="s">
        <v>54</v>
      </c>
      <c r="C37" s="112"/>
      <c r="D37" s="112"/>
      <c r="E37" s="112"/>
      <c r="F37" s="1" t="s">
        <v>55</v>
      </c>
      <c r="G37" s="110" t="s">
        <v>38</v>
      </c>
      <c r="H37" s="110"/>
      <c r="I37" s="110"/>
      <c r="J37" s="110"/>
      <c r="K37" s="110"/>
      <c r="L37" s="110"/>
      <c r="M37" s="110"/>
    </row>
    <row r="38" spans="1:20" ht="28.5" customHeight="1">
      <c r="B38" s="112" t="s">
        <v>41</v>
      </c>
      <c r="C38" s="112"/>
      <c r="D38" s="112"/>
      <c r="E38" s="112"/>
      <c r="F38" s="1" t="s">
        <v>55</v>
      </c>
      <c r="G38" s="111" t="str">
        <f>IF(AND(T16:T26)=TRUE,"快適トイレとして確認しました。","快適トイレとして認めません。")</f>
        <v>快適トイレとして認めません。</v>
      </c>
      <c r="H38" s="111"/>
      <c r="I38" s="111"/>
      <c r="J38" s="111"/>
      <c r="K38" s="111"/>
      <c r="L38" s="111"/>
      <c r="M38" s="111"/>
      <c r="N38" s="111"/>
      <c r="O38" s="111"/>
      <c r="P38" s="111"/>
      <c r="Q38" s="111"/>
      <c r="R38" s="12"/>
      <c r="T38" t="s">
        <v>79</v>
      </c>
    </row>
  </sheetData>
  <sheetProtection password="EBD8" sheet="1" objects="1" scenarios="1"/>
  <mergeCells count="69">
    <mergeCell ref="G37:M37"/>
    <mergeCell ref="G38:Q38"/>
    <mergeCell ref="G35:M35"/>
    <mergeCell ref="B35:E35"/>
    <mergeCell ref="B36:E36"/>
    <mergeCell ref="B37:E37"/>
    <mergeCell ref="B38:E38"/>
    <mergeCell ref="B26:O26"/>
    <mergeCell ref="P26:R26"/>
    <mergeCell ref="A27:A33"/>
    <mergeCell ref="B27:R27"/>
    <mergeCell ref="B28:O28"/>
    <mergeCell ref="P28:R28"/>
    <mergeCell ref="B29:O29"/>
    <mergeCell ref="P29:R29"/>
    <mergeCell ref="B30:O30"/>
    <mergeCell ref="P30:R30"/>
    <mergeCell ref="B31:O31"/>
    <mergeCell ref="P31:R31"/>
    <mergeCell ref="B32:O32"/>
    <mergeCell ref="P32:R32"/>
    <mergeCell ref="B33:O33"/>
    <mergeCell ref="P33:R33"/>
    <mergeCell ref="B24:O24"/>
    <mergeCell ref="P24:R24"/>
    <mergeCell ref="B22:O22"/>
    <mergeCell ref="P22:R22"/>
    <mergeCell ref="B25:O25"/>
    <mergeCell ref="P25:R25"/>
    <mergeCell ref="A15:A26"/>
    <mergeCell ref="B15:R15"/>
    <mergeCell ref="B16:O16"/>
    <mergeCell ref="P16:R16"/>
    <mergeCell ref="B17:O17"/>
    <mergeCell ref="P17:R17"/>
    <mergeCell ref="B18:O18"/>
    <mergeCell ref="P18:R18"/>
    <mergeCell ref="B19:O19"/>
    <mergeCell ref="P19:R19"/>
    <mergeCell ref="B20:O20"/>
    <mergeCell ref="P20:R20"/>
    <mergeCell ref="B21:O21"/>
    <mergeCell ref="P21:R21"/>
    <mergeCell ref="B23:O23"/>
    <mergeCell ref="P23:R23"/>
    <mergeCell ref="A14:O14"/>
    <mergeCell ref="P14:R14"/>
    <mergeCell ref="A12:E12"/>
    <mergeCell ref="F12:R12"/>
    <mergeCell ref="A10:E10"/>
    <mergeCell ref="F10:R10"/>
    <mergeCell ref="A11:E11"/>
    <mergeCell ref="F11:R11"/>
    <mergeCell ref="A8:E9"/>
    <mergeCell ref="F8:H8"/>
    <mergeCell ref="F9:H9"/>
    <mergeCell ref="I8:L8"/>
    <mergeCell ref="I9:L9"/>
    <mergeCell ref="A2:R2"/>
    <mergeCell ref="N3:R3"/>
    <mergeCell ref="A4:E4"/>
    <mergeCell ref="F4:R4"/>
    <mergeCell ref="A5:E5"/>
    <mergeCell ref="F5:R5"/>
    <mergeCell ref="A6:E7"/>
    <mergeCell ref="F6:H6"/>
    <mergeCell ref="I6:L6"/>
    <mergeCell ref="F7:H7"/>
    <mergeCell ref="I7:L7"/>
  </mergeCells>
  <phoneticPr fontId="2"/>
  <pageMargins left="0.7" right="0.7" top="0.75" bottom="0.75" header="0.3" footer="0.3"/>
  <pageSetup paperSize="9" orientation="portrait" horizontalDpi="1200" verticalDpi="12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16</xdr:col>
                    <xdr:colOff>38100</xdr:colOff>
                    <xdr:row>14</xdr:row>
                    <xdr:rowOff>175260</xdr:rowOff>
                  </from>
                  <to>
                    <xdr:col>17</xdr:col>
                    <xdr:colOff>68580</xdr:colOff>
                    <xdr:row>16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16</xdr:col>
                    <xdr:colOff>38100</xdr:colOff>
                    <xdr:row>15</xdr:row>
                    <xdr:rowOff>175260</xdr:rowOff>
                  </from>
                  <to>
                    <xdr:col>17</xdr:col>
                    <xdr:colOff>68580</xdr:colOff>
                    <xdr:row>17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16</xdr:col>
                    <xdr:colOff>38100</xdr:colOff>
                    <xdr:row>20</xdr:row>
                    <xdr:rowOff>182880</xdr:rowOff>
                  </from>
                  <to>
                    <xdr:col>17</xdr:col>
                    <xdr:colOff>83820</xdr:colOff>
                    <xdr:row>22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16</xdr:col>
                    <xdr:colOff>38100</xdr:colOff>
                    <xdr:row>21</xdr:row>
                    <xdr:rowOff>175260</xdr:rowOff>
                  </from>
                  <to>
                    <xdr:col>17</xdr:col>
                    <xdr:colOff>76200</xdr:colOff>
                    <xdr:row>23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Fill="0" autoLine="0" autoPict="0">
                <anchor moveWithCells="1">
                  <from>
                    <xdr:col>16</xdr:col>
                    <xdr:colOff>38100</xdr:colOff>
                    <xdr:row>22</xdr:row>
                    <xdr:rowOff>175260</xdr:rowOff>
                  </from>
                  <to>
                    <xdr:col>17</xdr:col>
                    <xdr:colOff>83820</xdr:colOff>
                    <xdr:row>24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Check Box 6">
              <controlPr defaultSize="0" autoFill="0" autoLine="0" autoPict="0">
                <anchor moveWithCells="1">
                  <from>
                    <xdr:col>16</xdr:col>
                    <xdr:colOff>38100</xdr:colOff>
                    <xdr:row>23</xdr:row>
                    <xdr:rowOff>175260</xdr:rowOff>
                  </from>
                  <to>
                    <xdr:col>17</xdr:col>
                    <xdr:colOff>83820</xdr:colOff>
                    <xdr:row>25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0" name="Check Box 7">
              <controlPr defaultSize="0" autoFill="0" autoLine="0" autoPict="0">
                <anchor moveWithCells="1">
                  <from>
                    <xdr:col>16</xdr:col>
                    <xdr:colOff>38100</xdr:colOff>
                    <xdr:row>24</xdr:row>
                    <xdr:rowOff>175260</xdr:rowOff>
                  </from>
                  <to>
                    <xdr:col>17</xdr:col>
                    <xdr:colOff>83820</xdr:colOff>
                    <xdr:row>26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1" name="Check Box 8">
              <controlPr defaultSize="0" autoFill="0" autoLine="0" autoPict="0">
                <anchor moveWithCells="1">
                  <from>
                    <xdr:col>16</xdr:col>
                    <xdr:colOff>38100</xdr:colOff>
                    <xdr:row>26</xdr:row>
                    <xdr:rowOff>175260</xdr:rowOff>
                  </from>
                  <to>
                    <xdr:col>17</xdr:col>
                    <xdr:colOff>83820</xdr:colOff>
                    <xdr:row>28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2" name="Check Box 9">
              <controlPr defaultSize="0" autoFill="0" autoLine="0" autoPict="0">
                <anchor moveWithCells="1">
                  <from>
                    <xdr:col>16</xdr:col>
                    <xdr:colOff>38100</xdr:colOff>
                    <xdr:row>27</xdr:row>
                    <xdr:rowOff>175260</xdr:rowOff>
                  </from>
                  <to>
                    <xdr:col>17</xdr:col>
                    <xdr:colOff>83820</xdr:colOff>
                    <xdr:row>29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3" name="Check Box 10">
              <controlPr defaultSize="0" autoFill="0" autoLine="0" autoPict="0">
                <anchor moveWithCells="1">
                  <from>
                    <xdr:col>16</xdr:col>
                    <xdr:colOff>38100</xdr:colOff>
                    <xdr:row>28</xdr:row>
                    <xdr:rowOff>175260</xdr:rowOff>
                  </from>
                  <to>
                    <xdr:col>17</xdr:col>
                    <xdr:colOff>83820</xdr:colOff>
                    <xdr:row>30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4" name="Check Box 11">
              <controlPr defaultSize="0" autoFill="0" autoLine="0" autoPict="0">
                <anchor moveWithCells="1">
                  <from>
                    <xdr:col>16</xdr:col>
                    <xdr:colOff>38100</xdr:colOff>
                    <xdr:row>29</xdr:row>
                    <xdr:rowOff>175260</xdr:rowOff>
                  </from>
                  <to>
                    <xdr:col>17</xdr:col>
                    <xdr:colOff>83820</xdr:colOff>
                    <xdr:row>31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5" name="Check Box 12">
              <controlPr defaultSize="0" autoFill="0" autoLine="0" autoPict="0">
                <anchor moveWithCells="1">
                  <from>
                    <xdr:col>16</xdr:col>
                    <xdr:colOff>38100</xdr:colOff>
                    <xdr:row>30</xdr:row>
                    <xdr:rowOff>175260</xdr:rowOff>
                  </from>
                  <to>
                    <xdr:col>17</xdr:col>
                    <xdr:colOff>83820</xdr:colOff>
                    <xdr:row>32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6" name="Check Box 13">
              <controlPr defaultSize="0" autoFill="0" autoLine="0" autoPict="0">
                <anchor moveWithCells="1">
                  <from>
                    <xdr:col>16</xdr:col>
                    <xdr:colOff>38100</xdr:colOff>
                    <xdr:row>31</xdr:row>
                    <xdr:rowOff>175260</xdr:rowOff>
                  </from>
                  <to>
                    <xdr:col>17</xdr:col>
                    <xdr:colOff>68580</xdr:colOff>
                    <xdr:row>33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17" name="Check Box 18">
              <controlPr defaultSize="0" autoFill="0" autoLine="0" autoPict="0">
                <anchor moveWithCells="1">
                  <from>
                    <xdr:col>16</xdr:col>
                    <xdr:colOff>45720</xdr:colOff>
                    <xdr:row>16</xdr:row>
                    <xdr:rowOff>182880</xdr:rowOff>
                  </from>
                  <to>
                    <xdr:col>17</xdr:col>
                    <xdr:colOff>99060</xdr:colOff>
                    <xdr:row>18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18" name="Check Box 19">
              <controlPr defaultSize="0" autoFill="0" autoLine="0" autoPict="0">
                <anchor moveWithCells="1">
                  <from>
                    <xdr:col>16</xdr:col>
                    <xdr:colOff>38100</xdr:colOff>
                    <xdr:row>17</xdr:row>
                    <xdr:rowOff>175260</xdr:rowOff>
                  </from>
                  <to>
                    <xdr:col>17</xdr:col>
                    <xdr:colOff>83820</xdr:colOff>
                    <xdr:row>19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19" name="Check Box 20">
              <controlPr defaultSize="0" autoFill="0" autoLine="0" autoPict="0">
                <anchor moveWithCells="1">
                  <from>
                    <xdr:col>16</xdr:col>
                    <xdr:colOff>38100</xdr:colOff>
                    <xdr:row>17</xdr:row>
                    <xdr:rowOff>175260</xdr:rowOff>
                  </from>
                  <to>
                    <xdr:col>17</xdr:col>
                    <xdr:colOff>83820</xdr:colOff>
                    <xdr:row>19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0" name="Check Box 22">
              <controlPr defaultSize="0" autoFill="0" autoLine="0" autoPict="0">
                <anchor moveWithCells="1">
                  <from>
                    <xdr:col>16</xdr:col>
                    <xdr:colOff>38100</xdr:colOff>
                    <xdr:row>18</xdr:row>
                    <xdr:rowOff>175260</xdr:rowOff>
                  </from>
                  <to>
                    <xdr:col>17</xdr:col>
                    <xdr:colOff>83820</xdr:colOff>
                    <xdr:row>20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1" name="Check Box 23">
              <controlPr defaultSize="0" autoFill="0" autoLine="0" autoPict="0">
                <anchor moveWithCells="1">
                  <from>
                    <xdr:col>16</xdr:col>
                    <xdr:colOff>38100</xdr:colOff>
                    <xdr:row>18</xdr:row>
                    <xdr:rowOff>175260</xdr:rowOff>
                  </from>
                  <to>
                    <xdr:col>17</xdr:col>
                    <xdr:colOff>83820</xdr:colOff>
                    <xdr:row>20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2" name="Check Box 25">
              <controlPr defaultSize="0" autoFill="0" autoLine="0" autoPict="0">
                <anchor moveWithCells="1">
                  <from>
                    <xdr:col>16</xdr:col>
                    <xdr:colOff>38100</xdr:colOff>
                    <xdr:row>19</xdr:row>
                    <xdr:rowOff>175260</xdr:rowOff>
                  </from>
                  <to>
                    <xdr:col>17</xdr:col>
                    <xdr:colOff>83820</xdr:colOff>
                    <xdr:row>21</xdr:row>
                    <xdr:rowOff>60960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C46"/>
  <sheetViews>
    <sheetView tabSelected="1" view="pageBreakPreview" topLeftCell="A13" zoomScaleNormal="100" zoomScaleSheetLayoutView="100" workbookViewId="0">
      <selection activeCell="V25" sqref="V25"/>
    </sheetView>
  </sheetViews>
  <sheetFormatPr defaultRowHeight="14.4"/>
  <cols>
    <col min="1" max="1" width="5.69921875" customWidth="1"/>
    <col min="2" max="5" width="4.3984375" customWidth="1"/>
    <col min="6" max="18" width="4.09765625" customWidth="1"/>
  </cols>
  <sheetData>
    <row r="1" spans="1:29" ht="20.25" customHeight="1">
      <c r="R1" s="11" t="s">
        <v>44</v>
      </c>
    </row>
    <row r="2" spans="1:29" ht="20.25" customHeight="1">
      <c r="A2" s="86" t="s">
        <v>45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T2" s="37" t="s">
        <v>82</v>
      </c>
    </row>
    <row r="3" spans="1:29" ht="20.25" customHeight="1">
      <c r="N3" s="102"/>
      <c r="O3" s="102"/>
      <c r="P3" s="102"/>
      <c r="Q3" s="102"/>
      <c r="R3" s="102"/>
    </row>
    <row r="4" spans="1:29" ht="18.75" customHeight="1">
      <c r="A4" s="54" t="s">
        <v>0</v>
      </c>
      <c r="B4" s="54"/>
      <c r="C4" s="54"/>
      <c r="D4" s="54"/>
      <c r="E4" s="54"/>
      <c r="F4" s="70" t="str">
        <f>'実施計画（受注者）'!F4</f>
        <v>〇〇〇〇〇〇〇〇〇工事</v>
      </c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</row>
    <row r="5" spans="1:29" ht="18.75" customHeight="1">
      <c r="A5" s="54" t="s">
        <v>1</v>
      </c>
      <c r="B5" s="54"/>
      <c r="C5" s="54"/>
      <c r="D5" s="54"/>
      <c r="E5" s="54"/>
      <c r="F5" s="70" t="str">
        <f>'実施計画（受注者）'!F5</f>
        <v>□□□□□建設㈱</v>
      </c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</row>
    <row r="6" spans="1:29" ht="18.75" customHeight="1">
      <c r="A6" s="54" t="s">
        <v>2</v>
      </c>
      <c r="B6" s="54"/>
      <c r="C6" s="54"/>
      <c r="D6" s="54"/>
      <c r="E6" s="54"/>
      <c r="F6" s="91" t="s">
        <v>36</v>
      </c>
      <c r="G6" s="92"/>
      <c r="H6" s="92"/>
      <c r="I6" s="92"/>
      <c r="J6" s="92"/>
      <c r="K6" s="126">
        <f>'実施計画（受注者）'!J6</f>
        <v>45748</v>
      </c>
      <c r="L6" s="126"/>
      <c r="M6" s="126"/>
      <c r="N6" s="126"/>
      <c r="O6" s="126"/>
      <c r="P6" s="126"/>
      <c r="Q6" s="126"/>
      <c r="R6" s="127"/>
      <c r="AC6" s="8"/>
    </row>
    <row r="7" spans="1:29" ht="18.75" customHeight="1">
      <c r="A7" s="54"/>
      <c r="B7" s="54"/>
      <c r="C7" s="54"/>
      <c r="D7" s="54"/>
      <c r="E7" s="54"/>
      <c r="F7" s="91" t="s">
        <v>37</v>
      </c>
      <c r="G7" s="92"/>
      <c r="H7" s="92"/>
      <c r="I7" s="92"/>
      <c r="J7" s="92"/>
      <c r="K7" s="122">
        <v>46112</v>
      </c>
      <c r="L7" s="122"/>
      <c r="M7" s="122"/>
      <c r="N7" s="122"/>
      <c r="O7" s="122"/>
      <c r="P7" s="122"/>
      <c r="Q7" s="122"/>
      <c r="R7" s="123"/>
      <c r="AC7" s="8"/>
    </row>
    <row r="8" spans="1:29" ht="18.75" customHeight="1">
      <c r="A8" s="113" t="s">
        <v>64</v>
      </c>
      <c r="B8" s="114"/>
      <c r="C8" s="114"/>
      <c r="D8" s="114"/>
      <c r="E8" s="115"/>
      <c r="F8" s="91" t="s">
        <v>36</v>
      </c>
      <c r="G8" s="92"/>
      <c r="H8" s="92"/>
      <c r="I8" s="92"/>
      <c r="J8" s="92"/>
      <c r="K8" s="122">
        <v>45778</v>
      </c>
      <c r="L8" s="122"/>
      <c r="M8" s="122"/>
      <c r="N8" s="122"/>
      <c r="O8" s="122"/>
      <c r="P8" s="122"/>
      <c r="Q8" s="122"/>
      <c r="R8" s="123"/>
      <c r="AC8" s="8"/>
    </row>
    <row r="9" spans="1:29" ht="18.75" customHeight="1">
      <c r="A9" s="116"/>
      <c r="B9" s="117"/>
      <c r="C9" s="117"/>
      <c r="D9" s="117"/>
      <c r="E9" s="118"/>
      <c r="F9" s="91" t="s">
        <v>37</v>
      </c>
      <c r="G9" s="92"/>
      <c r="H9" s="92"/>
      <c r="I9" s="92"/>
      <c r="J9" s="92"/>
      <c r="K9" s="122">
        <v>46068</v>
      </c>
      <c r="L9" s="122"/>
      <c r="M9" s="122"/>
      <c r="N9" s="122"/>
      <c r="O9" s="122"/>
      <c r="P9" s="122"/>
      <c r="Q9" s="122"/>
      <c r="R9" s="123"/>
      <c r="AC9" s="8"/>
    </row>
    <row r="10" spans="1:29" ht="18.75" customHeight="1">
      <c r="A10" s="119"/>
      <c r="B10" s="120"/>
      <c r="C10" s="120"/>
      <c r="D10" s="120"/>
      <c r="E10" s="121"/>
      <c r="F10" s="91" t="s">
        <v>35</v>
      </c>
      <c r="G10" s="92"/>
      <c r="H10" s="92"/>
      <c r="I10" s="92"/>
      <c r="J10" s="92">
        <f>DATEDIF(K8,K9,"ｍ")</f>
        <v>9</v>
      </c>
      <c r="K10" s="92"/>
      <c r="L10" s="32" t="s">
        <v>24</v>
      </c>
      <c r="M10" s="94">
        <v>15</v>
      </c>
      <c r="N10" s="94"/>
      <c r="O10" s="32" t="s">
        <v>25</v>
      </c>
      <c r="P10" s="124">
        <f>J10+ROUND(M10/30,1)</f>
        <v>9.5</v>
      </c>
      <c r="Q10" s="124"/>
      <c r="R10" s="125"/>
      <c r="T10" s="8"/>
      <c r="U10" s="8"/>
      <c r="AA10" s="8"/>
      <c r="AB10" s="8"/>
      <c r="AC10" s="8"/>
    </row>
    <row r="11" spans="1:29" ht="18.75" customHeight="1">
      <c r="A11" s="54" t="s">
        <v>3</v>
      </c>
      <c r="B11" s="54"/>
      <c r="C11" s="54"/>
      <c r="D11" s="54"/>
      <c r="E11" s="54"/>
      <c r="F11" s="70" t="str">
        <f>'実施計画（受注者）'!F11</f>
        <v>△△△△リース㈱</v>
      </c>
      <c r="G11" s="70"/>
      <c r="H11" s="70"/>
      <c r="I11" s="70"/>
      <c r="J11" s="70"/>
      <c r="K11" s="70"/>
      <c r="L11" s="70"/>
      <c r="M11" s="70"/>
      <c r="N11" s="70"/>
      <c r="O11" s="70"/>
      <c r="P11" s="70"/>
      <c r="Q11" s="70"/>
      <c r="R11" s="70"/>
    </row>
    <row r="12" spans="1:29" ht="18.75" customHeight="1">
      <c r="A12" s="54" t="s">
        <v>4</v>
      </c>
      <c r="B12" s="54"/>
      <c r="C12" s="54"/>
      <c r="D12" s="54"/>
      <c r="E12" s="54"/>
      <c r="F12" s="70" t="str">
        <f>'実施計画（受注者）'!F12</f>
        <v>☆☆☆☆☆☆</v>
      </c>
      <c r="G12" s="70"/>
      <c r="H12" s="70"/>
      <c r="I12" s="70"/>
      <c r="J12" s="70"/>
      <c r="K12" s="70"/>
      <c r="L12" s="70"/>
      <c r="M12" s="70"/>
      <c r="N12" s="70"/>
      <c r="O12" s="70"/>
      <c r="P12" s="70"/>
      <c r="Q12" s="70"/>
      <c r="R12" s="70"/>
    </row>
    <row r="13" spans="1:29" ht="18.75" customHeight="1">
      <c r="A13" s="54" t="s">
        <v>5</v>
      </c>
      <c r="B13" s="54"/>
      <c r="C13" s="54"/>
      <c r="D13" s="54"/>
      <c r="E13" s="54"/>
      <c r="F13" s="70" t="str">
        <f>'実施計画（受注者）'!F13</f>
        <v>◇◇◇◇トイレ（Ａ-１２３４）</v>
      </c>
      <c r="G13" s="70"/>
      <c r="H13" s="70"/>
      <c r="I13" s="70"/>
      <c r="J13" s="70"/>
      <c r="K13" s="70"/>
      <c r="L13" s="70"/>
      <c r="M13" s="70"/>
      <c r="N13" s="70"/>
      <c r="O13" s="70"/>
      <c r="P13" s="70"/>
      <c r="Q13" s="70"/>
      <c r="R13" s="70"/>
    </row>
    <row r="14" spans="1:29" ht="18.75" customHeight="1">
      <c r="A14" s="5"/>
      <c r="B14" s="6"/>
      <c r="C14" s="6"/>
      <c r="D14" s="6"/>
      <c r="E14" s="7"/>
      <c r="F14" s="82" t="s">
        <v>58</v>
      </c>
      <c r="G14" s="82"/>
      <c r="H14" s="82"/>
      <c r="I14" s="82"/>
      <c r="J14" s="82"/>
      <c r="K14" s="128">
        <v>2</v>
      </c>
      <c r="L14" s="129"/>
      <c r="M14" s="129"/>
      <c r="N14" s="129"/>
      <c r="O14" s="129"/>
      <c r="P14" s="133" t="s">
        <v>31</v>
      </c>
      <c r="Q14" s="133"/>
      <c r="R14" s="134"/>
    </row>
    <row r="15" spans="1:29" ht="18.75" customHeight="1">
      <c r="A15" s="31"/>
      <c r="B15" s="27"/>
      <c r="C15" s="27"/>
      <c r="D15" s="27"/>
      <c r="E15" s="28"/>
      <c r="F15" s="83" t="s">
        <v>65</v>
      </c>
      <c r="G15" s="83"/>
      <c r="H15" s="83"/>
      <c r="I15" s="83"/>
      <c r="J15" s="83"/>
      <c r="K15" s="135">
        <v>1000000</v>
      </c>
      <c r="L15" s="136"/>
      <c r="M15" s="136"/>
      <c r="N15" s="136"/>
      <c r="O15" s="136"/>
      <c r="P15" s="133" t="s">
        <v>32</v>
      </c>
      <c r="Q15" s="133"/>
      <c r="R15" s="134"/>
    </row>
    <row r="16" spans="1:29" ht="18" customHeight="1">
      <c r="A16" s="14"/>
      <c r="B16" s="15"/>
      <c r="C16" s="15"/>
      <c r="D16" s="15"/>
      <c r="E16" s="16"/>
      <c r="F16" s="77" t="s">
        <v>86</v>
      </c>
      <c r="G16" s="77"/>
      <c r="H16" s="78"/>
      <c r="I16" s="78"/>
      <c r="J16" s="78"/>
      <c r="K16" s="131">
        <f>IF(K15="","",ROUNDDOWN(K15/(P10*K14),0))</f>
        <v>52631</v>
      </c>
      <c r="L16" s="132"/>
      <c r="M16" s="132"/>
      <c r="N16" s="132"/>
      <c r="O16" s="132"/>
      <c r="P16" s="133" t="s">
        <v>33</v>
      </c>
      <c r="Q16" s="133"/>
      <c r="R16" s="134"/>
    </row>
    <row r="17" spans="1:18" ht="18" customHeight="1">
      <c r="A17" s="141" t="s">
        <v>50</v>
      </c>
      <c r="B17" s="142"/>
      <c r="C17" s="142"/>
      <c r="D17" s="142"/>
      <c r="E17" s="143"/>
      <c r="F17" s="78"/>
      <c r="G17" s="78"/>
      <c r="H17" s="78"/>
      <c r="I17" s="78"/>
      <c r="J17" s="78"/>
      <c r="K17" s="131"/>
      <c r="L17" s="132"/>
      <c r="M17" s="132"/>
      <c r="N17" s="132"/>
      <c r="O17" s="132"/>
      <c r="P17" s="133"/>
      <c r="Q17" s="133"/>
      <c r="R17" s="134"/>
    </row>
    <row r="18" spans="1:18" ht="18" customHeight="1">
      <c r="A18" s="14"/>
      <c r="B18" s="15"/>
      <c r="C18" s="15"/>
      <c r="D18" s="15"/>
      <c r="E18" s="16"/>
      <c r="F18" s="77" t="s">
        <v>47</v>
      </c>
      <c r="G18" s="77"/>
      <c r="H18" s="78"/>
      <c r="I18" s="78"/>
      <c r="J18" s="78"/>
      <c r="K18" s="131">
        <f>IF(K15="","",K16-10000)</f>
        <v>42631</v>
      </c>
      <c r="L18" s="132"/>
      <c r="M18" s="132"/>
      <c r="N18" s="132"/>
      <c r="O18" s="132"/>
      <c r="P18" s="133" t="s">
        <v>33</v>
      </c>
      <c r="Q18" s="133"/>
      <c r="R18" s="134"/>
    </row>
    <row r="19" spans="1:18" ht="18" customHeight="1">
      <c r="A19" s="14"/>
      <c r="B19" s="15"/>
      <c r="C19" s="15"/>
      <c r="D19" s="15"/>
      <c r="E19" s="16"/>
      <c r="F19" s="78"/>
      <c r="G19" s="78"/>
      <c r="H19" s="78"/>
      <c r="I19" s="78"/>
      <c r="J19" s="78"/>
      <c r="K19" s="131"/>
      <c r="L19" s="132"/>
      <c r="M19" s="132"/>
      <c r="N19" s="132"/>
      <c r="O19" s="132"/>
      <c r="P19" s="133"/>
      <c r="Q19" s="133"/>
      <c r="R19" s="134"/>
    </row>
    <row r="20" spans="1:18" ht="18" customHeight="1">
      <c r="A20" s="138" t="s">
        <v>70</v>
      </c>
      <c r="B20" s="139"/>
      <c r="C20" s="139"/>
      <c r="D20" s="139"/>
      <c r="E20" s="140"/>
      <c r="F20" s="77" t="s">
        <v>48</v>
      </c>
      <c r="G20" s="78"/>
      <c r="H20" s="78"/>
      <c r="I20" s="78"/>
      <c r="J20" s="78"/>
      <c r="K20" s="131">
        <f>IF(K15="","",IF(K18&gt;51000,51000,K18))</f>
        <v>42631</v>
      </c>
      <c r="L20" s="132"/>
      <c r="M20" s="132"/>
      <c r="N20" s="132"/>
      <c r="O20" s="132"/>
      <c r="P20" s="133" t="s">
        <v>33</v>
      </c>
      <c r="Q20" s="133"/>
      <c r="R20" s="134"/>
    </row>
    <row r="21" spans="1:18" ht="18" customHeight="1">
      <c r="A21" s="29"/>
      <c r="B21" s="24"/>
      <c r="C21" s="24"/>
      <c r="D21" s="24"/>
      <c r="E21" s="30"/>
      <c r="F21" s="78"/>
      <c r="G21" s="78"/>
      <c r="H21" s="78"/>
      <c r="I21" s="78"/>
      <c r="J21" s="78"/>
      <c r="K21" s="131"/>
      <c r="L21" s="132"/>
      <c r="M21" s="132"/>
      <c r="N21" s="132"/>
      <c r="O21" s="132"/>
      <c r="P21" s="133"/>
      <c r="Q21" s="133"/>
      <c r="R21" s="134"/>
    </row>
    <row r="22" spans="1:18" ht="18" customHeight="1">
      <c r="A22" s="29"/>
      <c r="B22" s="24"/>
      <c r="C22" s="24"/>
      <c r="D22" s="24"/>
      <c r="E22" s="30"/>
      <c r="F22" s="77" t="s">
        <v>69</v>
      </c>
      <c r="G22" s="78"/>
      <c r="H22" s="78"/>
      <c r="I22" s="78"/>
      <c r="J22" s="78"/>
      <c r="K22" s="137">
        <f>IF(K15="","",K14*K20)</f>
        <v>85262</v>
      </c>
      <c r="L22" s="137"/>
      <c r="M22" s="137"/>
      <c r="N22" s="137"/>
      <c r="O22" s="131"/>
      <c r="P22" s="134" t="s">
        <v>49</v>
      </c>
      <c r="Q22" s="70"/>
      <c r="R22" s="70"/>
    </row>
    <row r="23" spans="1:18" ht="18" customHeight="1">
      <c r="A23" s="2"/>
      <c r="B23" s="3"/>
      <c r="C23" s="3"/>
      <c r="D23" s="3"/>
      <c r="E23" s="4"/>
      <c r="F23" s="78"/>
      <c r="G23" s="78"/>
      <c r="H23" s="78"/>
      <c r="I23" s="78"/>
      <c r="J23" s="78"/>
      <c r="K23" s="137"/>
      <c r="L23" s="137"/>
      <c r="M23" s="137"/>
      <c r="N23" s="137"/>
      <c r="O23" s="131"/>
      <c r="P23" s="134"/>
      <c r="Q23" s="70"/>
      <c r="R23" s="70"/>
    </row>
    <row r="24" spans="1:18" ht="18" customHeight="1">
      <c r="A24" s="82" t="s">
        <v>74</v>
      </c>
      <c r="B24" s="82"/>
      <c r="C24" s="82"/>
      <c r="D24" s="82"/>
      <c r="E24" s="82"/>
      <c r="F24" s="82"/>
      <c r="G24" s="82"/>
      <c r="H24" s="82"/>
      <c r="I24" s="82"/>
      <c r="J24" s="82"/>
      <c r="K24" s="137">
        <f>IF(K15="","",ROUNDDOWN(K22*P10,0))</f>
        <v>809989</v>
      </c>
      <c r="L24" s="137"/>
      <c r="M24" s="137"/>
      <c r="N24" s="137"/>
      <c r="O24" s="131"/>
      <c r="P24" s="134" t="s">
        <v>32</v>
      </c>
      <c r="Q24" s="70"/>
      <c r="R24" s="70"/>
    </row>
    <row r="25" spans="1:18" ht="18" customHeight="1">
      <c r="A25" s="82"/>
      <c r="B25" s="82"/>
      <c r="C25" s="82"/>
      <c r="D25" s="82"/>
      <c r="E25" s="82"/>
      <c r="F25" s="82"/>
      <c r="G25" s="82"/>
      <c r="H25" s="82"/>
      <c r="I25" s="82"/>
      <c r="J25" s="82"/>
      <c r="K25" s="137"/>
      <c r="L25" s="137"/>
      <c r="M25" s="137"/>
      <c r="N25" s="137"/>
      <c r="O25" s="131"/>
      <c r="P25" s="134"/>
      <c r="Q25" s="70"/>
      <c r="R25" s="70"/>
    </row>
    <row r="26" spans="1:18" ht="18" customHeight="1">
      <c r="A26" s="19"/>
      <c r="B26" s="19"/>
      <c r="C26" s="19"/>
      <c r="D26" s="19"/>
      <c r="E26" s="19"/>
      <c r="F26" s="25"/>
      <c r="G26" s="25"/>
      <c r="H26" s="25"/>
      <c r="I26" s="25"/>
      <c r="J26" s="25"/>
      <c r="K26" s="26"/>
      <c r="L26" s="26"/>
      <c r="M26" s="26"/>
      <c r="N26" s="26"/>
      <c r="O26" s="26"/>
      <c r="P26" s="13"/>
      <c r="Q26" s="13"/>
      <c r="R26" s="13"/>
    </row>
    <row r="27" spans="1:18" ht="18" customHeight="1">
      <c r="A27" s="19"/>
      <c r="B27" s="19"/>
      <c r="C27" s="19"/>
      <c r="D27" s="19"/>
      <c r="E27" s="19"/>
      <c r="F27" s="25"/>
      <c r="G27" s="25"/>
      <c r="H27" s="25"/>
      <c r="I27" s="25"/>
      <c r="J27" s="25"/>
      <c r="K27" s="26"/>
      <c r="L27" s="26"/>
      <c r="M27" s="26"/>
      <c r="N27" s="26"/>
      <c r="O27" s="26"/>
      <c r="P27" s="13"/>
      <c r="Q27" s="13"/>
      <c r="R27" s="13"/>
    </row>
    <row r="28" spans="1:18" ht="18" customHeight="1">
      <c r="A28" s="11" t="s">
        <v>53</v>
      </c>
      <c r="B28" s="130" t="s">
        <v>68</v>
      </c>
      <c r="C28" s="130"/>
      <c r="D28" s="130"/>
      <c r="E28" s="130"/>
      <c r="F28" s="130"/>
      <c r="G28" s="130"/>
      <c r="H28" s="130"/>
      <c r="I28" s="130"/>
      <c r="J28" s="130"/>
      <c r="K28" s="130"/>
      <c r="L28" s="130"/>
      <c r="M28" s="130"/>
      <c r="N28" s="130"/>
      <c r="O28" s="130"/>
      <c r="P28" s="130"/>
      <c r="Q28" s="130"/>
    </row>
    <row r="29" spans="1:18" ht="18" customHeight="1">
      <c r="B29" s="130"/>
      <c r="C29" s="130"/>
      <c r="D29" s="130"/>
      <c r="E29" s="130"/>
      <c r="F29" s="130"/>
      <c r="G29" s="130"/>
      <c r="H29" s="130"/>
      <c r="I29" s="130"/>
      <c r="J29" s="130"/>
      <c r="K29" s="130"/>
      <c r="L29" s="130"/>
      <c r="M29" s="130"/>
      <c r="N29" s="130"/>
      <c r="O29" s="130"/>
      <c r="P29" s="130"/>
      <c r="Q29" s="130"/>
    </row>
    <row r="30" spans="1:18" ht="18" customHeight="1">
      <c r="A30" s="11" t="s">
        <v>53</v>
      </c>
      <c r="B30" t="s">
        <v>87</v>
      </c>
    </row>
    <row r="31" spans="1:18" ht="18" customHeight="1">
      <c r="A31" s="11" t="s">
        <v>53</v>
      </c>
      <c r="B31" s="43" t="s">
        <v>80</v>
      </c>
    </row>
    <row r="32" spans="1:18" ht="18" customHeight="1">
      <c r="A32" s="11" t="s">
        <v>53</v>
      </c>
      <c r="B32" s="43" t="s">
        <v>85</v>
      </c>
    </row>
    <row r="33" spans="1:18" ht="18" customHeight="1">
      <c r="A33" s="11" t="s">
        <v>53</v>
      </c>
      <c r="B33" s="43" t="s">
        <v>81</v>
      </c>
    </row>
    <row r="34" spans="1:18" ht="18" customHeight="1">
      <c r="A34" s="11" t="s">
        <v>53</v>
      </c>
      <c r="B34" t="s">
        <v>66</v>
      </c>
    </row>
    <row r="35" spans="1:18" ht="18" customHeight="1">
      <c r="A35" s="11" t="s">
        <v>53</v>
      </c>
      <c r="B35" t="s">
        <v>59</v>
      </c>
    </row>
    <row r="36" spans="1:18" ht="18" customHeight="1">
      <c r="A36" s="11" t="s">
        <v>53</v>
      </c>
      <c r="B36" t="s">
        <v>73</v>
      </c>
    </row>
    <row r="37" spans="1:18" ht="18" customHeight="1">
      <c r="A37" s="11"/>
    </row>
    <row r="38" spans="1:18" ht="18" customHeight="1"/>
    <row r="39" spans="1:18" ht="18" customHeight="1"/>
    <row r="40" spans="1:18" ht="18" customHeight="1"/>
    <row r="41" spans="1:18" ht="18" customHeight="1"/>
    <row r="42" spans="1:18" ht="18" customHeight="1"/>
    <row r="43" spans="1:18" ht="18" customHeight="1"/>
    <row r="44" spans="1:18" ht="20.25" customHeight="1">
      <c r="R44" s="11" t="s">
        <v>56</v>
      </c>
    </row>
    <row r="46" spans="1:18">
      <c r="B46" t="s">
        <v>67</v>
      </c>
    </row>
  </sheetData>
  <sheetProtection password="EBD8" sheet="1" objects="1" scenarios="1"/>
  <mergeCells count="50">
    <mergeCell ref="A17:E17"/>
    <mergeCell ref="F18:J19"/>
    <mergeCell ref="K18:O19"/>
    <mergeCell ref="P18:R19"/>
    <mergeCell ref="F16:J17"/>
    <mergeCell ref="F20:J21"/>
    <mergeCell ref="K20:O21"/>
    <mergeCell ref="F22:J23"/>
    <mergeCell ref="K22:O23"/>
    <mergeCell ref="P22:R23"/>
    <mergeCell ref="F14:J14"/>
    <mergeCell ref="K14:O14"/>
    <mergeCell ref="B28:Q29"/>
    <mergeCell ref="A13:E13"/>
    <mergeCell ref="F13:R13"/>
    <mergeCell ref="K16:O17"/>
    <mergeCell ref="P16:R17"/>
    <mergeCell ref="F15:J15"/>
    <mergeCell ref="K15:O15"/>
    <mergeCell ref="P14:R14"/>
    <mergeCell ref="P15:R15"/>
    <mergeCell ref="A24:J25"/>
    <mergeCell ref="K24:O25"/>
    <mergeCell ref="P24:R25"/>
    <mergeCell ref="A20:E20"/>
    <mergeCell ref="P20:R21"/>
    <mergeCell ref="A2:R2"/>
    <mergeCell ref="N3:R3"/>
    <mergeCell ref="A5:E5"/>
    <mergeCell ref="F5:R5"/>
    <mergeCell ref="A6:E7"/>
    <mergeCell ref="A4:E4"/>
    <mergeCell ref="F4:R4"/>
    <mergeCell ref="F6:J6"/>
    <mergeCell ref="F7:J7"/>
    <mergeCell ref="K6:R6"/>
    <mergeCell ref="K7:R7"/>
    <mergeCell ref="A11:E11"/>
    <mergeCell ref="F11:R11"/>
    <mergeCell ref="A12:E12"/>
    <mergeCell ref="F12:R12"/>
    <mergeCell ref="A8:E10"/>
    <mergeCell ref="K8:R8"/>
    <mergeCell ref="K9:R9"/>
    <mergeCell ref="F8:J8"/>
    <mergeCell ref="F9:J9"/>
    <mergeCell ref="F10:I10"/>
    <mergeCell ref="J10:K10"/>
    <mergeCell ref="M10:N10"/>
    <mergeCell ref="P10:R10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1200" verticalDpi="1200" r:id="rId1"/>
  <rowBreaks count="1" manualBreakCount="1">
    <brk id="43" max="1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実施計画（受注者）</vt:lpstr>
      <vt:lpstr>チェックシート（監督員）</vt:lpstr>
      <vt:lpstr>報告書（受注者）</vt:lpstr>
      <vt:lpstr>'チェックシート（監督員）'!Print_Area</vt:lpstr>
      <vt:lpstr>'実施計画（受注者）'!Print_Area</vt:lpstr>
      <vt:lpstr>'報告書（受注者）'!Print_Area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2024-11-28T00:55:34Z</cp:lastPrinted>
  <dcterms:created xsi:type="dcterms:W3CDTF">2024-09-02T01:47:56Z</dcterms:created>
  <dcterms:modified xsi:type="dcterms:W3CDTF">2024-11-29T05:16:55Z</dcterms:modified>
</cp:coreProperties>
</file>