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G\95_福祉統計（R4からたばこ対策G所管）\R6\07_HP\作業(分割)\03\"/>
    </mc:Choice>
  </mc:AlternateContent>
  <bookViews>
    <workbookView xWindow="0" yWindow="0" windowWidth="20124" windowHeight="8544"/>
  </bookViews>
  <sheets>
    <sheet name="3-17" sheetId="1" r:id="rId1"/>
  </sheets>
  <definedNames>
    <definedName name="_xlnm.Print_Area" localSheetId="0">'3-17'!$A$1:$M$12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B8" i="1" s="1"/>
  <c r="G7" i="1"/>
  <c r="B7" i="1" s="1"/>
  <c r="G6" i="1"/>
  <c r="B6" i="1"/>
  <c r="G5" i="1"/>
  <c r="B5" i="1" s="1"/>
  <c r="B4" i="1" s="1"/>
  <c r="M4" i="1"/>
  <c r="L4" i="1"/>
  <c r="K4" i="1"/>
  <c r="J4" i="1"/>
  <c r="I4" i="1"/>
  <c r="H4" i="1"/>
  <c r="G4" i="1"/>
  <c r="F4" i="1"/>
  <c r="E4" i="1"/>
  <c r="D4" i="1"/>
  <c r="C4" i="1"/>
</calcChain>
</file>

<file path=xl/sharedStrings.xml><?xml version="1.0" encoding="utf-8"?>
<sst xmlns="http://schemas.openxmlformats.org/spreadsheetml/2006/main" count="25" uniqueCount="25">
  <si>
    <t>3-17表　児童相談所における内容別虐待相談受付件数</t>
    <phoneticPr fontId="4"/>
  </si>
  <si>
    <t>令和5年度（単位:件）</t>
    <rPh sb="0" eb="2">
      <t>レイワ</t>
    </rPh>
    <rPh sb="3" eb="5">
      <t>ネンド</t>
    </rPh>
    <rPh sb="6" eb="8">
      <t>タンイ</t>
    </rPh>
    <rPh sb="9" eb="10">
      <t>ケン</t>
    </rPh>
    <phoneticPr fontId="4"/>
  </si>
  <si>
    <t>虐待内容</t>
    <rPh sb="0" eb="2">
      <t>ギャクタイ</t>
    </rPh>
    <rPh sb="2" eb="4">
      <t>ナイヨウ</t>
    </rPh>
    <phoneticPr fontId="4"/>
  </si>
  <si>
    <t>合計</t>
    <rPh sb="0" eb="2">
      <t>ゴウケイ</t>
    </rPh>
    <phoneticPr fontId="4"/>
  </si>
  <si>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</si>
  <si>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</si>
  <si>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</si>
  <si>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</si>
  <si>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県所管</t>
    <rPh sb="0" eb="1">
      <t>ケン</t>
    </rPh>
    <rPh sb="1" eb="3">
      <t>ショカン</t>
    </rPh>
    <phoneticPr fontId="4"/>
  </si>
  <si>
    <t>小計</t>
    <rPh sb="0" eb="1">
      <t>ショウ</t>
    </rPh>
    <rPh sb="1" eb="2">
      <t>ケイ</t>
    </rPh>
    <phoneticPr fontId="4"/>
  </si>
  <si>
    <t>中央</t>
    <rPh sb="0" eb="2">
      <t>チュウオウ</t>
    </rPh>
    <phoneticPr fontId="4"/>
  </si>
  <si>
    <t>平塚</t>
    <rPh sb="0" eb="2">
      <t>ヒラツカ</t>
    </rPh>
    <phoneticPr fontId="4"/>
  </si>
  <si>
    <t>鎌倉三浦地域</t>
    <rPh sb="0" eb="2">
      <t>カマクラ</t>
    </rPh>
    <rPh sb="2" eb="4">
      <t>ミウラ</t>
    </rPh>
    <rPh sb="4" eb="6">
      <t>チイキ</t>
    </rPh>
    <phoneticPr fontId="4"/>
  </si>
  <si>
    <t>小田原</t>
    <rPh sb="0" eb="3">
      <t>オダワラ</t>
    </rPh>
    <phoneticPr fontId="4"/>
  </si>
  <si>
    <t>厚木</t>
    <rPh sb="0" eb="2">
      <t>アツギ</t>
    </rPh>
    <phoneticPr fontId="6"/>
  </si>
  <si>
    <t>大和綾瀬地域</t>
    <rPh sb="0" eb="2">
      <t>ヤマト</t>
    </rPh>
    <rPh sb="2" eb="4">
      <t>アヤセ</t>
    </rPh>
    <rPh sb="4" eb="6">
      <t>チイキ</t>
    </rPh>
    <phoneticPr fontId="4"/>
  </si>
  <si>
    <t>総数</t>
    <rPh sb="0" eb="2">
      <t>ソウスウ</t>
    </rPh>
    <phoneticPr fontId="4"/>
  </si>
  <si>
    <t>身体的</t>
    <rPh sb="0" eb="3">
      <t>シンタイテキ</t>
    </rPh>
    <phoneticPr fontId="4"/>
  </si>
  <si>
    <t>ネグレクト</t>
    <phoneticPr fontId="6"/>
  </si>
  <si>
    <t>心理的</t>
    <rPh sb="0" eb="3">
      <t>シンリテキ</t>
    </rPh>
    <phoneticPr fontId="4"/>
  </si>
  <si>
    <t>性的</t>
    <rPh sb="0" eb="2">
      <t>セイテキ</t>
    </rPh>
    <phoneticPr fontId="4"/>
  </si>
  <si>
    <t>資料:子ども家庭課</t>
    <rPh sb="0" eb="2">
      <t>シリョウ</t>
    </rPh>
    <rPh sb="3" eb="4">
      <t>コ</t>
    </rPh>
    <rPh sb="6" eb="8">
      <t>カテイ</t>
    </rPh>
    <rPh sb="8" eb="9">
      <t>カ</t>
    </rPh>
    <phoneticPr fontId="4"/>
  </si>
  <si>
    <t>（注）ネグレクト</t>
    <rPh sb="1" eb="2">
      <t>チュウ</t>
    </rPh>
    <phoneticPr fontId="6"/>
  </si>
  <si>
    <t>子どもの心身の正常な発達を妨げるような著しい減食又は長時間の放置その他の保護者としての監護を著しく怠ること。</t>
    <rPh sb="0" eb="1">
      <t>コ</t>
    </rPh>
    <rPh sb="4" eb="6">
      <t>シンシン</t>
    </rPh>
    <rPh sb="7" eb="9">
      <t>セイジョウ</t>
    </rPh>
    <rPh sb="10" eb="12">
      <t>ハッタツ</t>
    </rPh>
    <rPh sb="13" eb="14">
      <t>サマタ</t>
    </rPh>
    <rPh sb="19" eb="20">
      <t>イチジル</t>
    </rPh>
    <rPh sb="22" eb="24">
      <t>ゲンショク</t>
    </rPh>
    <rPh sb="24" eb="25">
      <t>マタ</t>
    </rPh>
    <rPh sb="26" eb="29">
      <t>チョウジカン</t>
    </rPh>
    <rPh sb="30" eb="32">
      <t>ホウチ</t>
    </rPh>
    <rPh sb="34" eb="35">
      <t>ホカ</t>
    </rPh>
    <rPh sb="36" eb="39">
      <t>ホゴシャ</t>
    </rPh>
    <phoneticPr fontId="4"/>
  </si>
  <si>
    <t>（注）横浜市は対応件数</t>
    <rPh sb="1" eb="2">
      <t>チュウ</t>
    </rPh>
    <rPh sb="3" eb="6">
      <t>ヨコハマシ</t>
    </rPh>
    <rPh sb="7" eb="9">
      <t>タイオウ</t>
    </rPh>
    <rPh sb="9" eb="11">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</si>
</sst>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8"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11"/>
      <color rgb="FFFF0000"/>
      <name val="メイリオ"/>
      <family val="3"/>
      <charset val="128"/>
    </font>
    <font>
      <sz val="6"/>
      <name val="游ゴシック"/>
      <family val="3"/>
      <charset val="128"/>
      <scheme val="minor"/>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
    <xf numFmtId="0" fontId="0" fillId="0" borderId="0" xfId="0">
      <alignment vertical="center"/>
    </xf>
    <xf numFmtId="0" fontId="2" fillId="0" borderId="0" xfId="1" quotePrefix="1" applyFont="1" applyFill="1" applyBorder="1" applyAlignment="1">
      <alignment vertical="center"/>
    </xf>
    <xf numFmtId="0" fontId="2" fillId="0" borderId="0" xfId="1" applyFont="1" applyFill="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right" vertical="center"/>
    </xf>
    <xf numFmtId="0" fontId="2" fillId="2" borderId="1" xfId="1" applyFont="1" applyFill="1" applyBorder="1" applyAlignment="1">
      <alignment horizontal="distributed" vertical="center" justifyLastLine="1"/>
    </xf>
    <xf numFmtId="0" fontId="2" fillId="2" borderId="2" xfId="1" applyFont="1" applyFill="1" applyBorder="1" applyAlignment="1">
      <alignment horizontal="distributed" vertical="center" justifyLastLine="1"/>
    </xf>
    <xf numFmtId="0" fontId="2" fillId="2" borderId="3" xfId="1" applyFont="1" applyFill="1" applyBorder="1" applyAlignment="1">
      <alignment horizontal="distributed" vertical="center" justifyLastLine="1"/>
    </xf>
    <xf numFmtId="0" fontId="2" fillId="2" borderId="4" xfId="1" applyFont="1" applyFill="1" applyBorder="1" applyAlignment="1">
      <alignment horizontal="distributed" vertical="center" justifyLastLine="1"/>
    </xf>
    <xf numFmtId="0" fontId="2" fillId="2" borderId="5" xfId="1" applyFont="1" applyFill="1" applyBorder="1" applyAlignment="1">
      <alignment horizontal="distributed" vertical="center" justifyLastLine="1"/>
    </xf>
    <xf numFmtId="0" fontId="2" fillId="2" borderId="6" xfId="1" applyFont="1" applyFill="1" applyBorder="1" applyAlignment="1">
      <alignment horizontal="distributed" vertical="center" justifyLastLine="1"/>
    </xf>
    <xf numFmtId="0" fontId="2" fillId="2" borderId="7" xfId="1" applyFont="1" applyFill="1" applyBorder="1" applyAlignment="1">
      <alignment horizontal="distributed" vertical="center" justifyLastLine="1"/>
    </xf>
    <xf numFmtId="0" fontId="2" fillId="2" borderId="8" xfId="1" applyFont="1" applyFill="1" applyBorder="1" applyAlignment="1">
      <alignment horizontal="distributed" vertical="center" justifyLastLine="1"/>
    </xf>
    <xf numFmtId="0" fontId="2" fillId="2" borderId="9" xfId="1" applyFont="1" applyFill="1" applyBorder="1" applyAlignment="1">
      <alignment horizontal="distributed" vertical="center" justifyLastLine="1"/>
    </xf>
    <xf numFmtId="0" fontId="2" fillId="2" borderId="10" xfId="1" applyFont="1" applyFill="1" applyBorder="1" applyAlignment="1">
      <alignment horizontal="distributed" vertical="center" justifyLastLine="1"/>
    </xf>
    <xf numFmtId="0" fontId="2" fillId="2" borderId="11" xfId="1" applyFont="1" applyFill="1" applyBorder="1" applyAlignment="1">
      <alignment horizontal="distributed" vertical="center" justifyLastLine="1"/>
    </xf>
    <xf numFmtId="0" fontId="2" fillId="2" borderId="12" xfId="1" applyFont="1" applyFill="1" applyBorder="1" applyAlignment="1">
      <alignment horizontal="distributed" vertical="center" justifyLastLine="1"/>
    </xf>
    <xf numFmtId="0" fontId="2" fillId="2" borderId="13" xfId="1" applyFont="1" applyFill="1" applyBorder="1" applyAlignment="1">
      <alignment horizontal="distributed" vertical="center" justifyLastLine="1"/>
    </xf>
    <xf numFmtId="176" fontId="2" fillId="2" borderId="14" xfId="1" applyNumberFormat="1" applyFont="1" applyFill="1" applyBorder="1" applyAlignment="1">
      <alignment horizontal="distributed" vertical="center" justifyLastLine="1"/>
    </xf>
    <xf numFmtId="0" fontId="2" fillId="2" borderId="15" xfId="1" applyFont="1" applyFill="1" applyBorder="1" applyAlignment="1">
      <alignment horizontal="distributed" vertical="center" justifyLastLine="1"/>
    </xf>
    <xf numFmtId="0" fontId="2" fillId="2" borderId="16" xfId="1" applyFont="1" applyFill="1" applyBorder="1" applyAlignment="1">
      <alignment horizontal="distributed" vertical="center" wrapText="1" justifyLastLine="1"/>
    </xf>
    <xf numFmtId="0" fontId="2" fillId="2" borderId="16" xfId="1" applyFont="1" applyFill="1" applyBorder="1" applyAlignment="1">
      <alignment horizontal="distributed" vertical="center" justifyLastLine="1"/>
    </xf>
    <xf numFmtId="0" fontId="2" fillId="2" borderId="17" xfId="1" applyFont="1" applyFill="1" applyBorder="1" applyAlignment="1">
      <alignment horizontal="distributed" vertical="center" justifyLastLine="1"/>
    </xf>
    <xf numFmtId="0" fontId="2" fillId="2" borderId="18" xfId="1" applyFont="1" applyFill="1" applyBorder="1" applyAlignment="1">
      <alignment horizontal="distributed" vertical="center" justifyLastLine="1"/>
    </xf>
    <xf numFmtId="0" fontId="2" fillId="3" borderId="19" xfId="1" applyFont="1" applyFill="1" applyBorder="1" applyAlignment="1">
      <alignment horizontal="distributed" vertical="center" justifyLastLine="1"/>
    </xf>
    <xf numFmtId="41" fontId="7" fillId="3" borderId="20" xfId="2" applyNumberFormat="1" applyFont="1" applyFill="1" applyBorder="1" applyAlignment="1">
      <alignment vertical="center"/>
    </xf>
    <xf numFmtId="41" fontId="7" fillId="3" borderId="21" xfId="2" applyNumberFormat="1" applyFont="1" applyFill="1" applyBorder="1" applyAlignment="1">
      <alignment vertical="center"/>
    </xf>
    <xf numFmtId="41" fontId="7" fillId="3" borderId="22" xfId="2" applyNumberFormat="1" applyFont="1" applyFill="1" applyBorder="1" applyAlignment="1">
      <alignment vertical="center"/>
    </xf>
    <xf numFmtId="41" fontId="7" fillId="3" borderId="23" xfId="2" applyNumberFormat="1" applyFont="1" applyFill="1" applyBorder="1" applyAlignment="1">
      <alignment vertical="center"/>
    </xf>
    <xf numFmtId="41" fontId="2" fillId="0" borderId="0" xfId="1" applyNumberFormat="1" applyFont="1" applyFill="1" applyAlignment="1">
      <alignment vertical="center"/>
    </xf>
    <xf numFmtId="0" fontId="2" fillId="0" borderId="24" xfId="1" applyFont="1" applyFill="1" applyBorder="1" applyAlignment="1">
      <alignment vertical="center"/>
    </xf>
    <xf numFmtId="41" fontId="7" fillId="3" borderId="25" xfId="2" applyNumberFormat="1" applyFont="1" applyFill="1" applyBorder="1" applyAlignment="1">
      <alignment vertical="center"/>
    </xf>
    <xf numFmtId="41" fontId="2" fillId="0" borderId="26" xfId="1" applyNumberFormat="1" applyFont="1" applyFill="1" applyBorder="1" applyAlignment="1">
      <alignment vertical="center" wrapText="1"/>
    </xf>
    <xf numFmtId="41" fontId="2" fillId="0" borderId="27" xfId="1" applyNumberFormat="1" applyFont="1" applyFill="1" applyBorder="1" applyAlignment="1">
      <alignment vertical="center" wrapText="1"/>
    </xf>
    <xf numFmtId="41" fontId="2" fillId="0" borderId="28" xfId="1" applyNumberFormat="1" applyFont="1" applyFill="1" applyBorder="1" applyAlignment="1">
      <alignment vertical="center" wrapText="1"/>
    </xf>
    <xf numFmtId="41" fontId="7" fillId="3" borderId="25" xfId="1" applyNumberFormat="1" applyFont="1" applyFill="1" applyBorder="1" applyAlignment="1">
      <alignment vertical="center"/>
    </xf>
    <xf numFmtId="41" fontId="2" fillId="0" borderId="26" xfId="1" applyNumberFormat="1" applyFont="1" applyFill="1" applyBorder="1" applyAlignment="1">
      <alignment vertical="center"/>
    </xf>
    <xf numFmtId="41" fontId="2" fillId="0" borderId="27" xfId="1" applyNumberFormat="1" applyFont="1" applyFill="1" applyBorder="1" applyAlignment="1">
      <alignment vertical="center"/>
    </xf>
    <xf numFmtId="41" fontId="2" fillId="0" borderId="28" xfId="1" applyNumberFormat="1" applyFont="1" applyFill="1" applyBorder="1" applyAlignment="1">
      <alignment vertical="center"/>
    </xf>
    <xf numFmtId="41" fontId="2" fillId="0" borderId="29" xfId="1" applyNumberFormat="1" applyFont="1" applyFill="1" applyBorder="1" applyAlignment="1">
      <alignment vertical="center"/>
    </xf>
    <xf numFmtId="0" fontId="2" fillId="0" borderId="30" xfId="1" applyFont="1" applyFill="1" applyBorder="1" applyAlignment="1">
      <alignment vertical="center"/>
    </xf>
    <xf numFmtId="41" fontId="7" fillId="3" borderId="31" xfId="2" applyNumberFormat="1" applyFont="1" applyFill="1" applyBorder="1" applyAlignment="1">
      <alignment vertical="center"/>
    </xf>
    <xf numFmtId="41" fontId="2" fillId="0" borderId="32" xfId="1" applyNumberFormat="1" applyFont="1" applyFill="1" applyBorder="1" applyAlignment="1">
      <alignment vertical="center" wrapText="1"/>
    </xf>
    <xf numFmtId="41" fontId="2" fillId="0" borderId="33" xfId="1" applyNumberFormat="1" applyFont="1" applyFill="1" applyBorder="1" applyAlignment="1">
      <alignment vertical="center" wrapText="1"/>
    </xf>
    <xf numFmtId="41" fontId="2" fillId="0" borderId="34" xfId="1" applyNumberFormat="1" applyFont="1" applyFill="1" applyBorder="1" applyAlignment="1">
      <alignment vertical="center" wrapText="1"/>
    </xf>
    <xf numFmtId="41" fontId="7" fillId="3" borderId="31"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34" xfId="1" applyNumberFormat="1" applyFont="1" applyFill="1" applyBorder="1" applyAlignment="1">
      <alignment vertical="center"/>
    </xf>
    <xf numFmtId="41" fontId="2" fillId="0" borderId="35" xfId="1" applyNumberFormat="1" applyFont="1" applyFill="1" applyBorder="1" applyAlignment="1">
      <alignment vertical="center"/>
    </xf>
    <xf numFmtId="0" fontId="2" fillId="0" borderId="36" xfId="1" applyFont="1" applyFill="1" applyBorder="1" applyAlignment="1">
      <alignment vertical="center"/>
    </xf>
    <xf numFmtId="41" fontId="7" fillId="3" borderId="37" xfId="2" applyNumberFormat="1" applyFont="1" applyFill="1" applyBorder="1" applyAlignment="1">
      <alignment vertical="center"/>
    </xf>
    <xf numFmtId="41" fontId="2" fillId="0" borderId="38" xfId="1" applyNumberFormat="1" applyFont="1" applyFill="1" applyBorder="1" applyAlignment="1">
      <alignment vertical="center" wrapText="1"/>
    </xf>
    <xf numFmtId="41" fontId="2" fillId="0" borderId="39" xfId="1" applyNumberFormat="1" applyFont="1" applyFill="1" applyBorder="1" applyAlignment="1">
      <alignment vertical="center" wrapText="1"/>
    </xf>
    <xf numFmtId="41" fontId="2" fillId="0" borderId="40" xfId="1" applyNumberFormat="1" applyFont="1" applyFill="1" applyBorder="1" applyAlignment="1">
      <alignment vertical="center" wrapText="1"/>
    </xf>
    <xf numFmtId="41" fontId="7" fillId="3" borderId="37" xfId="1" applyNumberFormat="1" applyFont="1" applyFill="1" applyBorder="1" applyAlignment="1">
      <alignment vertical="center"/>
    </xf>
    <xf numFmtId="41" fontId="2" fillId="0" borderId="38" xfId="1" applyNumberFormat="1" applyFont="1" applyFill="1" applyBorder="1" applyAlignment="1">
      <alignment vertical="center"/>
    </xf>
    <xf numFmtId="41" fontId="2" fillId="0" borderId="39" xfId="1" applyNumberFormat="1" applyFont="1" applyFill="1" applyBorder="1" applyAlignment="1">
      <alignment vertical="center"/>
    </xf>
    <xf numFmtId="41" fontId="2" fillId="0" borderId="40" xfId="1" applyNumberFormat="1" applyFont="1" applyFill="1" applyBorder="1" applyAlignment="1">
      <alignment vertical="center"/>
    </xf>
    <xf numFmtId="41" fontId="2" fillId="0" borderId="41" xfId="1" applyNumberFormat="1" applyFont="1" applyFill="1" applyBorder="1" applyAlignment="1">
      <alignment vertical="center"/>
    </xf>
    <xf numFmtId="177" fontId="2" fillId="0" borderId="0" xfId="1" applyNumberFormat="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wrapText="1" indent="1"/>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Normal="100" zoomScaleSheetLayoutView="100" workbookViewId="0">
      <pane xSplit="1" ySplit="3" topLeftCell="B4" activePane="bottomRight" state="frozen"/>
      <selection activeCell="F27" sqref="F27"/>
      <selection pane="topRight" activeCell="F27" sqref="F27"/>
      <selection pane="bottomLeft" activeCell="F27" sqref="F27"/>
      <selection pane="bottomRight" activeCell="A10" sqref="A10:M10"/>
    </sheetView>
  </sheetViews>
  <sheetFormatPr defaultColWidth="8.09765625" defaultRowHeight="17.399999999999999" x14ac:dyDescent="0.2"/>
  <cols>
    <col min="1" max="1" width="10" style="2" bestFit="1" customWidth="1"/>
    <col min="2" max="13" width="8.69921875" style="2" customWidth="1"/>
    <col min="14" max="14" width="8" style="2" customWidth="1"/>
    <col min="15" max="16384" width="8.09765625" style="2"/>
  </cols>
  <sheetData>
    <row r="1" spans="1:14" ht="18" thickBot="1" x14ac:dyDescent="0.25">
      <c r="A1" s="1" t="s">
        <v>0</v>
      </c>
      <c r="B1" s="1"/>
      <c r="C1" s="1"/>
      <c r="D1" s="1"/>
      <c r="E1" s="1"/>
      <c r="F1" s="1"/>
      <c r="K1" s="3"/>
      <c r="L1" s="3"/>
      <c r="M1" s="4" t="s">
        <v>1</v>
      </c>
    </row>
    <row r="2" spans="1:14" x14ac:dyDescent="0.2">
      <c r="A2" s="5" t="s">
        <v>2</v>
      </c>
      <c r="B2" s="6" t="s">
        <v>3</v>
      </c>
      <c r="C2" s="7" t="s">
        <v>4</v>
      </c>
      <c r="D2" s="8" t="s">
        <v>5</v>
      </c>
      <c r="E2" s="8" t="s">
        <v>6</v>
      </c>
      <c r="F2" s="9" t="s">
        <v>7</v>
      </c>
      <c r="G2" s="10" t="s">
        <v>8</v>
      </c>
      <c r="H2" s="11"/>
      <c r="I2" s="11"/>
      <c r="J2" s="11"/>
      <c r="K2" s="11"/>
      <c r="L2" s="11"/>
      <c r="M2" s="12"/>
    </row>
    <row r="3" spans="1:14" ht="35.4" thickBot="1" x14ac:dyDescent="0.25">
      <c r="A3" s="13"/>
      <c r="B3" s="14"/>
      <c r="C3" s="15"/>
      <c r="D3" s="16"/>
      <c r="E3" s="16"/>
      <c r="F3" s="17"/>
      <c r="G3" s="18" t="s">
        <v>9</v>
      </c>
      <c r="H3" s="19" t="s">
        <v>10</v>
      </c>
      <c r="I3" s="20" t="s">
        <v>11</v>
      </c>
      <c r="J3" s="20" t="s">
        <v>12</v>
      </c>
      <c r="K3" s="21" t="s">
        <v>13</v>
      </c>
      <c r="L3" s="22" t="s">
        <v>14</v>
      </c>
      <c r="M3" s="23" t="s">
        <v>15</v>
      </c>
    </row>
    <row r="4" spans="1:14" ht="18" thickBot="1" x14ac:dyDescent="0.25">
      <c r="A4" s="24" t="s">
        <v>16</v>
      </c>
      <c r="B4" s="25">
        <f t="shared" ref="B4:M4" si="0">SUM(B5:B8)</f>
        <v>23562</v>
      </c>
      <c r="C4" s="26">
        <f t="shared" si="0"/>
        <v>9606</v>
      </c>
      <c r="D4" s="27">
        <f t="shared" si="0"/>
        <v>3962</v>
      </c>
      <c r="E4" s="27">
        <f t="shared" si="0"/>
        <v>1673</v>
      </c>
      <c r="F4" s="28">
        <f t="shared" si="0"/>
        <v>872</v>
      </c>
      <c r="G4" s="25">
        <f t="shared" si="0"/>
        <v>7449</v>
      </c>
      <c r="H4" s="26">
        <f t="shared" si="0"/>
        <v>1824</v>
      </c>
      <c r="I4" s="27">
        <f t="shared" si="0"/>
        <v>1456</v>
      </c>
      <c r="J4" s="27">
        <f t="shared" si="0"/>
        <v>577</v>
      </c>
      <c r="K4" s="27">
        <f t="shared" si="0"/>
        <v>881</v>
      </c>
      <c r="L4" s="27">
        <f t="shared" si="0"/>
        <v>1736</v>
      </c>
      <c r="M4" s="27">
        <f t="shared" si="0"/>
        <v>975</v>
      </c>
      <c r="N4" s="29"/>
    </row>
    <row r="5" spans="1:14" ht="18" thickTop="1" x14ac:dyDescent="0.2">
      <c r="A5" s="30" t="s">
        <v>17</v>
      </c>
      <c r="B5" s="31">
        <f>SUM(C5:G5)</f>
        <v>4787</v>
      </c>
      <c r="C5" s="32">
        <v>2247</v>
      </c>
      <c r="D5" s="33">
        <v>828</v>
      </c>
      <c r="E5" s="33">
        <v>289</v>
      </c>
      <c r="F5" s="34">
        <v>170</v>
      </c>
      <c r="G5" s="35">
        <f>SUM(H5:M5)</f>
        <v>1253</v>
      </c>
      <c r="H5" s="36">
        <v>300</v>
      </c>
      <c r="I5" s="37">
        <v>196</v>
      </c>
      <c r="J5" s="37">
        <v>103</v>
      </c>
      <c r="K5" s="37">
        <v>153</v>
      </c>
      <c r="L5" s="38">
        <v>308</v>
      </c>
      <c r="M5" s="39">
        <v>193</v>
      </c>
      <c r="N5" s="29"/>
    </row>
    <row r="6" spans="1:14" x14ac:dyDescent="0.2">
      <c r="A6" s="40" t="s">
        <v>18</v>
      </c>
      <c r="B6" s="41">
        <f>SUM(C6:G6)</f>
        <v>4232</v>
      </c>
      <c r="C6" s="42">
        <v>1518</v>
      </c>
      <c r="D6" s="43">
        <v>624</v>
      </c>
      <c r="E6" s="43">
        <v>435</v>
      </c>
      <c r="F6" s="44">
        <v>152</v>
      </c>
      <c r="G6" s="45">
        <f>SUM(H6:M6)</f>
        <v>1503</v>
      </c>
      <c r="H6" s="46">
        <v>384</v>
      </c>
      <c r="I6" s="47">
        <v>312</v>
      </c>
      <c r="J6" s="47">
        <v>88</v>
      </c>
      <c r="K6" s="47">
        <v>184</v>
      </c>
      <c r="L6" s="48">
        <v>372</v>
      </c>
      <c r="M6" s="49">
        <v>163</v>
      </c>
      <c r="N6" s="29"/>
    </row>
    <row r="7" spans="1:14" x14ac:dyDescent="0.2">
      <c r="A7" s="40" t="s">
        <v>19</v>
      </c>
      <c r="B7" s="41">
        <f>SUM(C7:G7)</f>
        <v>14313</v>
      </c>
      <c r="C7" s="42">
        <v>5723</v>
      </c>
      <c r="D7" s="43">
        <v>2488</v>
      </c>
      <c r="E7" s="43">
        <v>935</v>
      </c>
      <c r="F7" s="44">
        <v>540</v>
      </c>
      <c r="G7" s="45">
        <f>SUM(H7:M7)</f>
        <v>4627</v>
      </c>
      <c r="H7" s="46">
        <v>1124</v>
      </c>
      <c r="I7" s="47">
        <v>936</v>
      </c>
      <c r="J7" s="47">
        <v>383</v>
      </c>
      <c r="K7" s="47">
        <v>536</v>
      </c>
      <c r="L7" s="48">
        <v>1042</v>
      </c>
      <c r="M7" s="49">
        <v>606</v>
      </c>
      <c r="N7" s="29"/>
    </row>
    <row r="8" spans="1:14" ht="18" thickBot="1" x14ac:dyDescent="0.25">
      <c r="A8" s="50" t="s">
        <v>20</v>
      </c>
      <c r="B8" s="51">
        <f>SUM(C8:G8)</f>
        <v>230</v>
      </c>
      <c r="C8" s="52">
        <v>118</v>
      </c>
      <c r="D8" s="53">
        <v>22</v>
      </c>
      <c r="E8" s="53">
        <v>14</v>
      </c>
      <c r="F8" s="54">
        <v>10</v>
      </c>
      <c r="G8" s="55">
        <f>SUM(H8:M8)</f>
        <v>66</v>
      </c>
      <c r="H8" s="56">
        <v>16</v>
      </c>
      <c r="I8" s="57">
        <v>12</v>
      </c>
      <c r="J8" s="57">
        <v>3</v>
      </c>
      <c r="K8" s="57">
        <v>8</v>
      </c>
      <c r="L8" s="58">
        <v>14</v>
      </c>
      <c r="M8" s="59">
        <v>13</v>
      </c>
      <c r="N8" s="29"/>
    </row>
    <row r="9" spans="1:14" x14ac:dyDescent="0.2">
      <c r="A9" s="60" t="s">
        <v>21</v>
      </c>
      <c r="B9" s="60"/>
      <c r="C9" s="60"/>
      <c r="D9" s="60"/>
      <c r="E9" s="60"/>
      <c r="F9" s="60"/>
      <c r="G9" s="60"/>
      <c r="H9" s="60"/>
      <c r="I9" s="60"/>
      <c r="J9" s="60"/>
      <c r="K9" s="60"/>
      <c r="L9" s="60"/>
      <c r="M9" s="60"/>
    </row>
    <row r="10" spans="1:14" x14ac:dyDescent="0.2">
      <c r="A10" s="61" t="s">
        <v>22</v>
      </c>
      <c r="B10" s="61"/>
      <c r="C10" s="61"/>
      <c r="D10" s="61"/>
      <c r="E10" s="61"/>
      <c r="F10" s="61"/>
      <c r="G10" s="61"/>
      <c r="H10" s="61"/>
      <c r="I10" s="61"/>
      <c r="J10" s="61"/>
      <c r="K10" s="61"/>
      <c r="L10" s="61"/>
      <c r="M10" s="61"/>
    </row>
    <row r="11" spans="1:14" ht="18.75" customHeight="1" x14ac:dyDescent="0.2">
      <c r="A11" s="62" t="s">
        <v>23</v>
      </c>
      <c r="B11" s="62"/>
      <c r="C11" s="62"/>
      <c r="D11" s="62"/>
      <c r="E11" s="62"/>
      <c r="F11" s="62"/>
      <c r="G11" s="62"/>
      <c r="H11" s="62"/>
      <c r="I11" s="62"/>
      <c r="J11" s="62"/>
      <c r="K11" s="62"/>
      <c r="L11" s="62"/>
      <c r="M11" s="62"/>
    </row>
    <row r="12" spans="1:14" x14ac:dyDescent="0.2">
      <c r="A12" s="61" t="s">
        <v>24</v>
      </c>
      <c r="B12" s="61"/>
      <c r="C12" s="61"/>
      <c r="D12" s="61"/>
      <c r="E12" s="61"/>
      <c r="F12" s="61"/>
      <c r="G12" s="61"/>
      <c r="H12" s="61"/>
      <c r="I12" s="61"/>
      <c r="J12" s="61"/>
      <c r="K12" s="61"/>
      <c r="L12" s="61"/>
      <c r="M12" s="61"/>
    </row>
  </sheetData>
  <mergeCells count="12">
    <mergeCell ref="G2:M2"/>
    <mergeCell ref="A9:M9"/>
    <mergeCell ref="A10:M10"/>
    <mergeCell ref="A11:M11"/>
    <mergeCell ref="A12:M12"/>
    <mergeCell ref="A1:F1"/>
    <mergeCell ref="A2:A3"/>
    <mergeCell ref="B2:B3"/>
    <mergeCell ref="C2:C3"/>
    <mergeCell ref="D2:D3"/>
    <mergeCell ref="E2:E3"/>
    <mergeCell ref="F2:F3"/>
  </mergeCells>
  <phoneticPr fontId="3"/>
  <pageMargins left="0.59055118110236227" right="0.59055118110236227" top="0.59055118110236227" bottom="0.39370078740157483" header="0.39370078740157483" footer="0.19685039370078741"/>
  <pageSetup paperSize="9" orientation="landscape" r:id="rId1"/>
  <headerFooter alignWithMargins="0">
    <oddHeader>&amp;R&amp;"メイリオ,レギュラー"&amp;A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2025-02-19T09:17:34Z</dcterms:created>
  <dcterms:modified xsi:type="dcterms:W3CDTF">2025-02-19T09:18:03Z</dcterms:modified>
</cp:coreProperties>
</file>