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76" windowHeight="6744"/>
  </bookViews>
  <sheets>
    <sheet name="様式１（見積書）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6" l="1"/>
  <c r="H26" i="6"/>
  <c r="H30" i="6" s="1"/>
  <c r="I30" i="6" s="1"/>
  <c r="I22" i="6"/>
  <c r="I26" i="6" l="1"/>
  <c r="I27" i="6" s="1"/>
  <c r="I28" i="6" s="1"/>
  <c r="I23" i="6"/>
  <c r="I31" i="6"/>
  <c r="I32" i="6" s="1"/>
  <c r="I34" i="6" l="1"/>
  <c r="I35" i="6"/>
  <c r="I24" i="6"/>
  <c r="I36" i="6" l="1"/>
  <c r="C19" i="6" s="1"/>
</calcChain>
</file>

<file path=xl/sharedStrings.xml><?xml version="1.0" encoding="utf-8"?>
<sst xmlns="http://schemas.openxmlformats.org/spreadsheetml/2006/main" count="53" uniqueCount="38">
  <si>
    <t>内          容</t>
    <rPh sb="0" eb="1">
      <t>ナイ</t>
    </rPh>
    <rPh sb="11" eb="12">
      <t>カタチ</t>
    </rPh>
    <phoneticPr fontId="2"/>
  </si>
  <si>
    <t>部</t>
    <rPh sb="0" eb="1">
      <t>ブ</t>
    </rPh>
    <phoneticPr fontId="2"/>
  </si>
  <si>
    <t>小計</t>
    <rPh sb="0" eb="2">
      <t>ショウケイ</t>
    </rPh>
    <phoneticPr fontId="2"/>
  </si>
  <si>
    <t>合　　　　　　　　　　　　　　　　　　計</t>
    <rPh sb="0" eb="1">
      <t>ゴウ</t>
    </rPh>
    <rPh sb="19" eb="20">
      <t>ケイ</t>
    </rPh>
    <phoneticPr fontId="2"/>
  </si>
  <si>
    <t>（様式１）</t>
    <rPh sb="1" eb="3">
      <t>ヨウシキ</t>
    </rPh>
    <phoneticPr fontId="2"/>
  </si>
  <si>
    <t>―</t>
  </si>
  <si>
    <t>　消費税額及び地方消費税額（⑥）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</si>
  <si>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住(居)所又は所在地</t>
    <rPh sb="0" eb="1">
      <t>スミ</t>
    </rPh>
    <rPh sb="2" eb="3">
      <t>キョ</t>
    </rPh>
    <rPh sb="4" eb="5">
      <t>ショ</t>
    </rPh>
    <rPh sb="5" eb="6">
      <t>マタ</t>
    </rPh>
    <rPh sb="7" eb="10">
      <t>ショザイチ</t>
    </rPh>
    <phoneticPr fontId="2"/>
  </si>
  <si>
    <t>氏名又は法人名
及び代表者氏名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2">
      <t>ダイヒョウ</t>
    </rPh>
    <rPh sb="12" eb="13">
      <t>シャ</t>
    </rPh>
    <rPh sb="13" eb="15">
      <t>シメイ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</si>
  <si>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</si>
  <si>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消費税額及び地方消費税額（②）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</si>
  <si>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　消費税額及び地方消費税額（④）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</si>
  <si>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小　　　　　　　　　　　　　計（①＋③＋⑤）※１</t>
    <rPh sb="0" eb="1">
      <t>ショウ</t>
    </rPh>
    <rPh sb="14" eb="15">
      <t>ケイ</t>
    </rPh>
    <phoneticPr fontId="2"/>
  </si>
  <si>
    <t>消費税額及び地方消費税額（②＋④＋⑥）※２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2"/>
  </si>
  <si>
    <t>　　　　　　　　　　　　　　　　　</t>
  </si>
  <si>
    <t>注意</t>
    <rPh sb="0" eb="2">
      <t>チュウイ</t>
    </rPh>
    <phoneticPr fontId="2"/>
  </si>
  <si>
    <t>〇 各県の小計額が、各県との契約見込み金額となる。</t>
    <rPh sb="2" eb="4">
      <t>カクケン</t>
    </rPh>
    <rPh sb="5" eb="7">
      <t>ショウケイ</t>
    </rPh>
    <rPh sb="7" eb="8">
      <t>ガク</t>
    </rPh>
    <rPh sb="10" eb="12">
      <t>カクケン</t>
    </rPh>
    <rPh sb="14" eb="16">
      <t>ケイヤク</t>
    </rPh>
    <rPh sb="16" eb="18">
      <t>ミコミ</t>
    </rPh>
    <rPh sb="19" eb="21">
      <t>キンガク</t>
    </rPh>
    <phoneticPr fontId="2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</si>
  <si>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2"/>
        <charset val="128"/>
      </rPr>
      <t xml:space="preserve"> 各県の税抜き額の合計を記入。</t>
    </r>
  </si>
  <si>
    <r>
      <rPr>
        <b/>
        <sz val="11"/>
        <rFont val="ＭＳ Ｐゴシック"/>
        <family val="3"/>
        <charset val="128"/>
        <scheme val="major"/>
      </rPr>
      <t>※2</t>
    </r>
    <r>
      <rPr>
        <sz val="11"/>
        <rFont val="ＭＳ Ｐゴシック"/>
        <family val="3"/>
        <charset val="128"/>
        <scheme val="major"/>
      </rPr>
      <t xml:space="preserve"> 各県の消費税額及び地方消費税額の合計を記入。</t>
    </r>
  </si>
  <si>
    <t>【本件責任者及び担当者】</t>
  </si>
  <si>
    <t>・責任者（所属・役職・氏名）　　　　　　　　　　　　　　　電話　　　　　　　　　　　　　　　電子メール</t>
  </si>
  <si>
    <t>・担当者（所属・氏名）　　　　　　　　　　　　　　        　電話　　　　　　　　　　　　　　　電子メール</t>
  </si>
  <si>
    <r>
      <rPr>
        <b/>
        <sz val="18"/>
        <rFont val="ＭＳ Ｐゴシック"/>
        <family val="2"/>
        <charset val="128"/>
      </rPr>
      <t>見　　　積　　　書</t>
    </r>
    <rPh sb="0" eb="1">
      <t>ミ</t>
    </rPh>
    <rPh sb="4" eb="5">
      <t>セキ</t>
    </rPh>
    <rPh sb="8" eb="9">
      <t>ショ</t>
    </rPh>
    <phoneticPr fontId="2"/>
  </si>
  <si>
    <r>
      <rPr>
        <sz val="11"/>
        <rFont val="ＭＳ Ｐゴシック"/>
        <family val="2"/>
        <charset val="128"/>
      </rPr>
      <t>件名</t>
    </r>
    <rPh sb="0" eb="2">
      <t>ケンメイ</t>
    </rPh>
    <phoneticPr fontId="2"/>
  </si>
  <si>
    <r>
      <rPr>
        <sz val="11"/>
        <rFont val="ＭＳ Ｐゴシック"/>
        <family val="2"/>
        <charset val="128"/>
      </rPr>
      <t>案名</t>
    </r>
    <rPh sb="0" eb="1">
      <t>アン</t>
    </rPh>
    <rPh sb="1" eb="2">
      <t>メイ</t>
    </rPh>
    <phoneticPr fontId="2"/>
  </si>
  <si>
    <r>
      <rPr>
        <sz val="11"/>
        <rFont val="ＭＳ Ｐゴシック"/>
        <family val="2"/>
        <charset val="128"/>
      </rPr>
      <t>　下記のとおり見積もります。</t>
    </r>
    <rPh sb="1" eb="3">
      <t>カキ</t>
    </rPh>
    <rPh sb="7" eb="9">
      <t>ミツ</t>
    </rPh>
    <phoneticPr fontId="2"/>
  </si>
  <si>
    <r>
      <rPr>
        <sz val="11"/>
        <rFont val="ＭＳ Ｐゴシック"/>
        <family val="2"/>
        <charset val="128"/>
      </rPr>
      <t>合計金額</t>
    </r>
    <rPh sb="0" eb="2">
      <t>ゴウケイ</t>
    </rPh>
    <rPh sb="2" eb="4">
      <t>キンガク</t>
    </rPh>
    <phoneticPr fontId="2"/>
  </si>
  <si>
    <r>
      <rPr>
        <sz val="11"/>
        <rFont val="ＭＳ Ｐゴシック"/>
        <family val="2"/>
        <charset val="128"/>
      </rPr>
      <t>数　量</t>
    </r>
    <rPh sb="0" eb="1">
      <t>スウ</t>
    </rPh>
    <rPh sb="2" eb="3">
      <t>リョウ</t>
    </rPh>
    <phoneticPr fontId="2"/>
  </si>
  <si>
    <r>
      <rPr>
        <sz val="11"/>
        <rFont val="ＭＳ Ｐゴシック"/>
        <family val="2"/>
        <charset val="128"/>
      </rPr>
      <t>単　価</t>
    </r>
    <rPh sb="0" eb="1">
      <t>タン</t>
    </rPh>
    <rPh sb="2" eb="3">
      <t>カ</t>
    </rPh>
    <phoneticPr fontId="2"/>
  </si>
  <si>
    <r>
      <rPr>
        <sz val="11"/>
        <rFont val="ＭＳ Ｐゴシック"/>
        <family val="2"/>
        <charset val="128"/>
      </rPr>
      <t>金　額</t>
    </r>
    <rPh sb="0" eb="1">
      <t>キン</t>
    </rPh>
    <rPh sb="2" eb="3">
      <t>ガク</t>
    </rPh>
    <phoneticPr fontId="2"/>
  </si>
  <si>
    <t>〇 金額並びに消費税額及び地方消費税額の算出に当たっては、一円未満切捨てによること。</t>
    <rPh sb="2" eb="4">
      <t>キンガク</t>
    </rPh>
    <rPh sb="4" eb="5">
      <t>ナラ</t>
    </rPh>
    <rPh sb="7" eb="10">
      <t>ショウヒゼイ</t>
    </rPh>
    <rPh sb="10" eb="11">
      <t>ガク</t>
    </rPh>
    <rPh sb="11" eb="12">
      <t>オヨ</t>
    </rPh>
    <rPh sb="13" eb="15">
      <t>チホウ</t>
    </rPh>
    <rPh sb="15" eb="18">
      <t>ショウヒゼイ</t>
    </rPh>
    <rPh sb="18" eb="19">
      <t>ガク</t>
    </rPh>
    <rPh sb="20" eb="22">
      <t>サンシュツ</t>
    </rPh>
    <rPh sb="23" eb="24">
      <t>ア</t>
    </rPh>
    <rPh sb="29" eb="31">
      <t>イチエン</t>
    </rPh>
    <rPh sb="31" eb="33">
      <t>ミマン</t>
    </rPh>
    <rPh sb="33" eb="35">
      <t>キリス</t>
    </rPh>
    <phoneticPr fontId="2"/>
  </si>
  <si>
    <t>〇 単価は３県とも同額とし、小数点以下第４位まで記載可。</t>
    <rPh sb="2" eb="4">
      <t>タンカ</t>
    </rPh>
    <rPh sb="6" eb="7">
      <t>ケン</t>
    </rPh>
    <rPh sb="9" eb="11">
      <t>ドウガク</t>
    </rPh>
    <rPh sb="14" eb="17">
      <t>ショウスウテン</t>
    </rPh>
    <rPh sb="17" eb="19">
      <t>イカ</t>
    </rPh>
    <rPh sb="19" eb="20">
      <t>ダイ</t>
    </rPh>
    <rPh sb="21" eb="22">
      <t>イ</t>
    </rPh>
    <rPh sb="24" eb="26">
      <t>キサイ</t>
    </rPh>
    <rPh sb="26" eb="27">
      <t>カ</t>
    </rPh>
    <phoneticPr fontId="2"/>
  </si>
  <si>
    <t>受付番号（神奈川県で記載）</t>
    <rPh sb="0" eb="2">
      <t>ウケツケ</t>
    </rPh>
    <rPh sb="2" eb="4">
      <t>バンゴウ</t>
    </rPh>
    <rPh sb="5" eb="8">
      <t>カナガワ</t>
    </rPh>
    <rPh sb="8" eb="9">
      <t>ケン</t>
    </rPh>
    <rPh sb="10" eb="12">
      <t>キサイ</t>
    </rPh>
    <phoneticPr fontId="2"/>
  </si>
  <si>
    <t>神奈川県知事　　黒岩　祐治　様</t>
    <rPh sb="0" eb="3">
      <t>カナガワ</t>
    </rPh>
    <rPh sb="3" eb="6">
      <t>ケンチジ</t>
    </rPh>
    <rPh sb="4" eb="6">
      <t>チジ</t>
    </rPh>
    <rPh sb="8" eb="13">
      <t>クロイワ</t>
    </rPh>
    <rPh sb="14" eb="15">
      <t>サマ</t>
    </rPh>
    <phoneticPr fontId="2"/>
  </si>
  <si>
    <t>令和７年度版自動車税等解説リーフレット（マイカーと税金）</t>
    <rPh sb="0" eb="2">
      <t>レイワ</t>
    </rPh>
    <rPh sb="3" eb="4">
      <t>ネン</t>
    </rPh>
    <rPh sb="4" eb="5">
      <t>ド</t>
    </rPh>
    <rPh sb="5" eb="6">
      <t>バン</t>
    </rPh>
    <rPh sb="6" eb="9">
      <t>ジドウシャ</t>
    </rPh>
    <rPh sb="9" eb="10">
      <t>ゼイ</t>
    </rPh>
    <rPh sb="10" eb="11">
      <t>ナド</t>
    </rPh>
    <rPh sb="11" eb="13">
      <t>カイセツ</t>
    </rPh>
    <rPh sb="25" eb="27">
      <t>ゼイキン</t>
    </rPh>
    <phoneticPr fontId="2"/>
  </si>
  <si>
    <t>埼玉県分リーフレット（①）</t>
    <rPh sb="0" eb="2">
      <t>サイタマ</t>
    </rPh>
    <rPh sb="2" eb="3">
      <t>ケン</t>
    </rPh>
    <rPh sb="3" eb="4">
      <t>ブン</t>
    </rPh>
    <phoneticPr fontId="2"/>
  </si>
  <si>
    <t>千葉県分リーフレット（③）</t>
    <rPh sb="0" eb="2">
      <t>チバ</t>
    </rPh>
    <rPh sb="2" eb="3">
      <t>ケン</t>
    </rPh>
    <rPh sb="3" eb="4">
      <t>ブン</t>
    </rPh>
    <phoneticPr fontId="2"/>
  </si>
  <si>
    <t>神奈川県分リーフレット（⑤）</t>
    <rPh sb="0" eb="3">
      <t>カナガワ</t>
    </rPh>
    <rPh sb="3" eb="4">
      <t>ケン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</si>
</sst>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Century Gothic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8"/>
      <name val="Century Gothic"/>
      <family val="2"/>
    </font>
    <font>
      <b/>
      <sz val="18"/>
      <name val="ＭＳ Ｐゴシック"/>
      <family val="2"/>
      <charset val="128"/>
    </font>
    <font>
      <sz val="18"/>
      <name val="Century Gothic"/>
      <family val="2"/>
    </font>
    <font>
      <sz val="12"/>
      <name val="ＭＳ Ｐゴシック"/>
      <family val="2"/>
      <charset val="128"/>
    </font>
    <font>
      <sz val="12"/>
      <name val="Century Gothic"/>
      <family val="2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8" fillId="0" borderId="0" applyFont="0" applyFill="0" applyBorder="0" applyProtection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7" applyFont="1">
      <alignment vertical="center"/>
    </xf>
    <xf numFmtId="0" fontId="3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9" fontId="3" fillId="0" borderId="0" xfId="6" applyFont="1" applyBorder="1" applyAlignment="1">
      <alignment vertical="center"/>
    </xf>
    <xf numFmtId="0" fontId="3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9" fillId="0" borderId="5" xfId="7" applyFont="1" applyBorder="1" applyAlignment="1">
      <alignment horizontal="center" vertical="top"/>
    </xf>
    <xf numFmtId="0" fontId="12" fillId="0" borderId="0" xfId="7" applyFont="1">
      <alignment vertical="center"/>
    </xf>
    <xf numFmtId="49" fontId="3" fillId="0" borderId="0" xfId="7" applyNumberFormat="1" applyFont="1" applyAlignment="1">
      <alignment horizontal="center" vertical="center"/>
    </xf>
    <xf numFmtId="14" fontId="4" fillId="0" borderId="0" xfId="7" applyNumberFormat="1" applyFont="1" applyAlignment="1">
      <alignment horizontal="distributed" vertical="center"/>
    </xf>
    <xf numFmtId="0" fontId="4" fillId="0" borderId="1" xfId="7" applyFont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3" xfId="7" applyFont="1" applyBorder="1">
      <alignment vertical="center"/>
    </xf>
    <xf numFmtId="0" fontId="4" fillId="0" borderId="5" xfId="7" applyFont="1" applyBorder="1" applyAlignment="1">
      <alignment horizontal="center" vertical="center"/>
    </xf>
    <xf numFmtId="176" fontId="4" fillId="0" borderId="4" xfId="7" applyNumberFormat="1" applyFont="1" applyBorder="1">
      <alignment vertical="center"/>
    </xf>
    <xf numFmtId="0" fontId="3" fillId="0" borderId="6" xfId="7" applyFont="1" applyBorder="1">
      <alignment vertical="center"/>
    </xf>
    <xf numFmtId="177" fontId="4" fillId="0" borderId="5" xfId="7" applyNumberFormat="1" applyFont="1" applyBorder="1" applyAlignment="1">
      <alignment horizontal="right" vertical="center"/>
    </xf>
    <xf numFmtId="0" fontId="3" fillId="0" borderId="5" xfId="7" applyFont="1" applyBorder="1" applyAlignment="1">
      <alignment horizontal="center" vertical="center"/>
    </xf>
    <xf numFmtId="176" fontId="4" fillId="0" borderId="4" xfId="7" applyNumberFormat="1" applyFont="1" applyBorder="1" applyAlignment="1">
      <alignment horizontal="center" vertical="center"/>
    </xf>
    <xf numFmtId="176" fontId="4" fillId="0" borderId="6" xfId="7" applyNumberFormat="1" applyFont="1" applyBorder="1" applyAlignment="1">
      <alignment horizontal="center" vertical="center"/>
    </xf>
    <xf numFmtId="0" fontId="4" fillId="0" borderId="5" xfId="7" applyFont="1" applyBorder="1">
      <alignment vertical="center"/>
    </xf>
    <xf numFmtId="176" fontId="4" fillId="0" borderId="7" xfId="7" applyNumberFormat="1" applyFont="1" applyBorder="1">
      <alignment vertical="center"/>
    </xf>
    <xf numFmtId="0" fontId="4" fillId="0" borderId="8" xfId="7" applyFont="1" applyBorder="1">
      <alignment vertical="center"/>
    </xf>
    <xf numFmtId="0" fontId="4" fillId="0" borderId="9" xfId="7" applyFont="1" applyBorder="1">
      <alignment vertical="center"/>
    </xf>
    <xf numFmtId="177" fontId="4" fillId="0" borderId="9" xfId="7" applyNumberFormat="1" applyFont="1" applyBorder="1">
      <alignment vertical="center"/>
    </xf>
    <xf numFmtId="177" fontId="4" fillId="0" borderId="10" xfId="7" applyNumberFormat="1" applyFont="1" applyBorder="1">
      <alignment vertical="center"/>
    </xf>
    <xf numFmtId="176" fontId="4" fillId="0" borderId="0" xfId="7" applyNumberFormat="1" applyFont="1">
      <alignment vertical="center"/>
    </xf>
    <xf numFmtId="0" fontId="4" fillId="0" borderId="0" xfId="7" applyFont="1" applyAlignment="1">
      <alignment horizontal="center" vertical="center"/>
    </xf>
    <xf numFmtId="9" fontId="4" fillId="0" borderId="0" xfId="6" applyFont="1" applyBorder="1" applyAlignment="1">
      <alignment horizontal="center" vertical="center"/>
    </xf>
    <xf numFmtId="9" fontId="4" fillId="0" borderId="0" xfId="6" applyFont="1" applyFill="1" applyBorder="1" applyAlignment="1">
      <alignment vertical="center"/>
    </xf>
    <xf numFmtId="9" fontId="4" fillId="0" borderId="0" xfId="6" applyFont="1" applyAlignment="1">
      <alignment vertical="center"/>
    </xf>
    <xf numFmtId="14" fontId="4" fillId="0" borderId="1" xfId="7" applyNumberFormat="1" applyFont="1" applyBorder="1" applyAlignment="1">
      <alignment horizontal="distributed" vertical="center"/>
    </xf>
    <xf numFmtId="0" fontId="16" fillId="0" borderId="0" xfId="7" applyFont="1" applyAlignment="1">
      <alignment vertical="center"/>
    </xf>
    <xf numFmtId="0" fontId="3" fillId="0" borderId="14" xfId="7" applyFont="1" applyBorder="1">
      <alignment vertical="center"/>
    </xf>
    <xf numFmtId="0" fontId="3" fillId="0" borderId="15" xfId="7" applyFont="1" applyBorder="1">
      <alignment vertical="center"/>
    </xf>
    <xf numFmtId="0" fontId="3" fillId="0" borderId="16" xfId="7" applyFont="1" applyBorder="1">
      <alignment vertical="center"/>
    </xf>
    <xf numFmtId="0" fontId="3" fillId="0" borderId="17" xfId="7" applyFont="1" applyBorder="1">
      <alignment vertical="center"/>
    </xf>
    <xf numFmtId="0" fontId="3" fillId="0" borderId="0" xfId="7" applyFont="1">
      <alignment vertical="center"/>
    </xf>
    <xf numFmtId="0" fontId="3" fillId="0" borderId="18" xfId="7" applyFont="1" applyBorder="1">
      <alignment vertical="center"/>
    </xf>
    <xf numFmtId="0" fontId="3" fillId="0" borderId="19" xfId="7" applyFont="1" applyBorder="1">
      <alignment vertical="center"/>
    </xf>
    <xf numFmtId="0" fontId="3" fillId="0" borderId="20" xfId="7" applyFont="1" applyBorder="1">
      <alignment vertical="center"/>
    </xf>
    <xf numFmtId="0" fontId="3" fillId="0" borderId="21" xfId="7" applyFont="1" applyBorder="1">
      <alignment vertical="center"/>
    </xf>
    <xf numFmtId="0" fontId="3" fillId="0" borderId="10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3" fillId="0" borderId="4" xfId="7" applyFont="1" applyBorder="1">
      <alignment vertical="center"/>
    </xf>
    <xf numFmtId="0" fontId="4" fillId="0" borderId="2" xfId="7" applyFont="1" applyBorder="1">
      <alignment vertical="center"/>
    </xf>
    <xf numFmtId="0" fontId="4" fillId="0" borderId="6" xfId="7" applyFont="1" applyBorder="1">
      <alignment vertical="center"/>
    </xf>
    <xf numFmtId="176" fontId="3" fillId="0" borderId="4" xfId="7" applyNumberFormat="1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3" fillId="0" borderId="5" xfId="7" applyFont="1" applyBorder="1" applyAlignment="1">
      <alignment horizontal="left" vertical="center"/>
    </xf>
    <xf numFmtId="0" fontId="4" fillId="0" borderId="5" xfId="7" applyFont="1" applyBorder="1" applyAlignment="1">
      <alignment horizontal="left" vertical="center"/>
    </xf>
    <xf numFmtId="0" fontId="4" fillId="0" borderId="9" xfId="7" applyFont="1" applyBorder="1" applyAlignment="1">
      <alignment horizontal="left" vertical="center"/>
    </xf>
    <xf numFmtId="0" fontId="3" fillId="0" borderId="22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/>
    </xf>
    <xf numFmtId="0" fontId="14" fillId="0" borderId="2" xfId="7" applyFont="1" applyBorder="1" applyAlignment="1">
      <alignment horizontal="center"/>
    </xf>
    <xf numFmtId="5" fontId="12" fillId="0" borderId="11" xfId="7" applyNumberFormat="1" applyFont="1" applyBorder="1" applyAlignment="1">
      <alignment horizontal="center" vertical="center"/>
    </xf>
    <xf numFmtId="5" fontId="12" fillId="0" borderId="12" xfId="7" applyNumberFormat="1" applyFont="1" applyBorder="1" applyAlignment="1">
      <alignment horizontal="center" vertical="center"/>
    </xf>
    <xf numFmtId="5" fontId="12" fillId="0" borderId="13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0" fontId="13" fillId="0" borderId="1" xfId="7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14" fontId="3" fillId="0" borderId="1" xfId="7" applyNumberFormat="1" applyFont="1" applyBorder="1" applyAlignment="1">
      <alignment horizontal="distributed" vertical="center"/>
    </xf>
    <xf numFmtId="14" fontId="4" fillId="0" borderId="1" xfId="7" applyNumberFormat="1" applyFont="1" applyBorder="1" applyAlignment="1">
      <alignment horizontal="distributed" vertical="center"/>
    </xf>
    <xf numFmtId="0" fontId="3" fillId="0" borderId="0" xfId="7" applyFont="1" applyAlignment="1">
      <alignment horizontal="distributed" vertical="distributed" wrapText="1"/>
    </xf>
    <xf numFmtId="0" fontId="4" fillId="0" borderId="0" xfId="7" applyFont="1" applyAlignment="1">
      <alignment horizontal="distributed" vertical="distributed"/>
    </xf>
    <xf numFmtId="0" fontId="4" fillId="0" borderId="1" xfId="7" applyFont="1" applyBorder="1" applyAlignment="1">
      <alignment horizontal="distributed" vertical="distributed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パーセント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8" x14ac:dyDescent="0.2"/>
  <cols>
    <col min="1" max="4" width="8.77734375" style="6" customWidth="1"/>
    <col min="5" max="5" width="9.109375" style="6" customWidth="1"/>
    <col min="6" max="6" width="12.44140625" style="6" customWidth="1"/>
    <col min="7" max="7" width="3.44140625" style="6" customWidth="1"/>
    <col min="8" max="8" width="12.44140625" style="6" customWidth="1"/>
    <col min="9" max="9" width="19.88671875" style="6" customWidth="1"/>
    <col min="10" max="16384" width="9" style="6"/>
  </cols>
  <sheetData>
    <row r="1" spans="1:10" ht="45" customHeight="1" x14ac:dyDescent="0.2">
      <c r="A1" s="5" t="s">
        <v>4</v>
      </c>
      <c r="I1" s="7" t="s">
        <v>32</v>
      </c>
    </row>
    <row r="2" spans="1:10" ht="23.4" x14ac:dyDescent="0.2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8"/>
    </row>
    <row r="3" spans="1:10" ht="7.5" customHeight="1" x14ac:dyDescent="0.2"/>
    <row r="4" spans="1:10" x14ac:dyDescent="0.2">
      <c r="I4" s="9" t="s">
        <v>9</v>
      </c>
    </row>
    <row r="5" spans="1:10" ht="7.5" customHeight="1" x14ac:dyDescent="0.2"/>
    <row r="6" spans="1:10" ht="16.2" x14ac:dyDescent="0.2">
      <c r="A6" s="33" t="s">
        <v>33</v>
      </c>
    </row>
    <row r="7" spans="1:10" ht="7.5" customHeight="1" x14ac:dyDescent="0.2"/>
    <row r="8" spans="1:10" x14ac:dyDescent="0.2">
      <c r="E8" s="75" t="s">
        <v>7</v>
      </c>
      <c r="F8" s="76"/>
      <c r="G8" s="32"/>
      <c r="H8" s="69"/>
      <c r="I8" s="70"/>
    </row>
    <row r="9" spans="1:10" ht="7.5" customHeight="1" x14ac:dyDescent="0.2">
      <c r="F9" s="10"/>
      <c r="G9" s="10"/>
    </row>
    <row r="10" spans="1:10" x14ac:dyDescent="0.2">
      <c r="E10" s="77" t="s">
        <v>8</v>
      </c>
      <c r="F10" s="78"/>
      <c r="G10" s="10"/>
      <c r="H10" s="71"/>
      <c r="I10" s="72"/>
    </row>
    <row r="11" spans="1:10" ht="7.5" customHeight="1" x14ac:dyDescent="0.2">
      <c r="E11" s="78"/>
      <c r="F11" s="78"/>
      <c r="G11" s="10"/>
    </row>
    <row r="12" spans="1:10" x14ac:dyDescent="0.2">
      <c r="E12" s="79"/>
      <c r="F12" s="79"/>
      <c r="G12" s="32"/>
      <c r="H12" s="69" t="s">
        <v>14</v>
      </c>
      <c r="I12" s="70"/>
    </row>
    <row r="13" spans="1:10" ht="15" customHeight="1" x14ac:dyDescent="0.2"/>
    <row r="14" spans="1:10" ht="15" customHeight="1" x14ac:dyDescent="0.2"/>
    <row r="15" spans="1:10" ht="22.5" customHeight="1" x14ac:dyDescent="0.25">
      <c r="B15" s="11" t="s">
        <v>23</v>
      </c>
      <c r="C15" s="73" t="s">
        <v>34</v>
      </c>
      <c r="D15" s="74"/>
      <c r="E15" s="74"/>
      <c r="F15" s="74"/>
      <c r="G15" s="74"/>
      <c r="H15" s="74"/>
    </row>
    <row r="16" spans="1:10" ht="22.5" customHeight="1" x14ac:dyDescent="0.25">
      <c r="B16" s="12" t="s">
        <v>24</v>
      </c>
      <c r="C16" s="59"/>
      <c r="D16" s="60"/>
      <c r="E16" s="60"/>
      <c r="F16" s="60"/>
      <c r="G16" s="60"/>
      <c r="H16" s="60"/>
    </row>
    <row r="18" spans="1:9" ht="14.4" thickBot="1" x14ac:dyDescent="0.25">
      <c r="B18" s="6" t="s">
        <v>25</v>
      </c>
    </row>
    <row r="19" spans="1:9" ht="22.5" customHeight="1" thickBot="1" x14ac:dyDescent="0.25">
      <c r="B19" s="13" t="s">
        <v>26</v>
      </c>
      <c r="C19" s="61">
        <f>I36</f>
        <v>0</v>
      </c>
      <c r="D19" s="62"/>
      <c r="E19" s="62"/>
      <c r="F19" s="62"/>
      <c r="G19" s="62"/>
      <c r="H19" s="63"/>
    </row>
    <row r="21" spans="1:9" ht="24.75" customHeight="1" x14ac:dyDescent="0.2">
      <c r="A21" s="64" t="s">
        <v>0</v>
      </c>
      <c r="B21" s="65"/>
      <c r="C21" s="65"/>
      <c r="D21" s="65"/>
      <c r="E21" s="65"/>
      <c r="F21" s="66" t="s">
        <v>27</v>
      </c>
      <c r="G21" s="67"/>
      <c r="H21" s="14" t="s">
        <v>28</v>
      </c>
      <c r="I21" s="14" t="s">
        <v>29</v>
      </c>
    </row>
    <row r="22" spans="1:9" ht="24.75" customHeight="1" x14ac:dyDescent="0.2">
      <c r="A22" s="50" t="s">
        <v>35</v>
      </c>
      <c r="B22" s="51"/>
      <c r="C22" s="51"/>
      <c r="D22" s="51"/>
      <c r="E22" s="51"/>
      <c r="F22" s="15">
        <v>21160</v>
      </c>
      <c r="G22" s="16" t="s">
        <v>1</v>
      </c>
      <c r="I22" s="17">
        <f>ROUNDDOWN(F22*H22,0)</f>
        <v>0</v>
      </c>
    </row>
    <row r="23" spans="1:9" ht="24.75" customHeight="1" x14ac:dyDescent="0.2">
      <c r="A23" s="45" t="s">
        <v>10</v>
      </c>
      <c r="B23" s="46"/>
      <c r="C23" s="46"/>
      <c r="D23" s="46"/>
      <c r="E23" s="47"/>
      <c r="F23" s="48" t="s">
        <v>5</v>
      </c>
      <c r="G23" s="49"/>
      <c r="H23" s="18" t="s">
        <v>5</v>
      </c>
      <c r="I23" s="17">
        <f>ROUNDDOWN(SUM(I22:I22)*0.1,0)</f>
        <v>0</v>
      </c>
    </row>
    <row r="24" spans="1:9" ht="24.75" customHeight="1" x14ac:dyDescent="0.2">
      <c r="A24" s="45" t="s">
        <v>2</v>
      </c>
      <c r="B24" s="46"/>
      <c r="C24" s="46"/>
      <c r="D24" s="46"/>
      <c r="E24" s="47"/>
      <c r="F24" s="48" t="s">
        <v>5</v>
      </c>
      <c r="G24" s="49"/>
      <c r="H24" s="18" t="s">
        <v>5</v>
      </c>
      <c r="I24" s="17">
        <f>SUM(I22:I23)</f>
        <v>0</v>
      </c>
    </row>
    <row r="25" spans="1:9" ht="24.75" customHeight="1" x14ac:dyDescent="0.2">
      <c r="A25" s="45"/>
      <c r="B25" s="46"/>
      <c r="C25" s="46"/>
      <c r="D25" s="46"/>
      <c r="E25" s="47"/>
      <c r="F25" s="19"/>
      <c r="G25" s="20"/>
      <c r="H25" s="21"/>
      <c r="I25" s="17"/>
    </row>
    <row r="26" spans="1:9" ht="24.75" customHeight="1" x14ac:dyDescent="0.2">
      <c r="A26" s="50" t="s">
        <v>36</v>
      </c>
      <c r="B26" s="51"/>
      <c r="C26" s="51"/>
      <c r="D26" s="51"/>
      <c r="E26" s="51"/>
      <c r="F26" s="15">
        <v>15010</v>
      </c>
      <c r="G26" s="16" t="s">
        <v>1</v>
      </c>
      <c r="H26" s="6">
        <f>H22</f>
        <v>0</v>
      </c>
      <c r="I26" s="17">
        <f>ROUNDDOWN(F26*H26,0)</f>
        <v>0</v>
      </c>
    </row>
    <row r="27" spans="1:9" ht="24.75" customHeight="1" x14ac:dyDescent="0.2">
      <c r="A27" s="45" t="s">
        <v>11</v>
      </c>
      <c r="B27" s="46"/>
      <c r="C27" s="46"/>
      <c r="D27" s="46"/>
      <c r="E27" s="47"/>
      <c r="F27" s="48" t="s">
        <v>5</v>
      </c>
      <c r="G27" s="49"/>
      <c r="H27" s="18" t="s">
        <v>5</v>
      </c>
      <c r="I27" s="17">
        <f>ROUNDDOWN(SUM(I26:I26)*0.1,0)</f>
        <v>0</v>
      </c>
    </row>
    <row r="28" spans="1:9" ht="24.75" customHeight="1" x14ac:dyDescent="0.2">
      <c r="A28" s="45" t="s">
        <v>2</v>
      </c>
      <c r="B28" s="46"/>
      <c r="C28" s="46"/>
      <c r="D28" s="46"/>
      <c r="E28" s="47"/>
      <c r="F28" s="48" t="s">
        <v>5</v>
      </c>
      <c r="G28" s="49"/>
      <c r="H28" s="18" t="s">
        <v>5</v>
      </c>
      <c r="I28" s="17">
        <f>SUM(I26:I27)</f>
        <v>0</v>
      </c>
    </row>
    <row r="29" spans="1:9" ht="24.75" customHeight="1" x14ac:dyDescent="0.2">
      <c r="A29" s="45"/>
      <c r="B29" s="46"/>
      <c r="C29" s="46"/>
      <c r="D29" s="46"/>
      <c r="E29" s="47"/>
      <c r="F29" s="19"/>
      <c r="G29" s="20"/>
      <c r="H29" s="21"/>
      <c r="I29" s="17"/>
    </row>
    <row r="30" spans="1:9" ht="24.75" customHeight="1" x14ac:dyDescent="0.2">
      <c r="A30" s="50" t="s">
        <v>37</v>
      </c>
      <c r="B30" s="51"/>
      <c r="C30" s="51"/>
      <c r="D30" s="51"/>
      <c r="E30" s="51"/>
      <c r="F30" s="15">
        <v>26670</v>
      </c>
      <c r="G30" s="16" t="s">
        <v>1</v>
      </c>
      <c r="H30" s="6">
        <f>H26</f>
        <v>0</v>
      </c>
      <c r="I30" s="17">
        <f>ROUNDDOWN(F30*H30,0)</f>
        <v>0</v>
      </c>
    </row>
    <row r="31" spans="1:9" ht="24.75" customHeight="1" x14ac:dyDescent="0.2">
      <c r="A31" s="45" t="s">
        <v>6</v>
      </c>
      <c r="B31" s="46"/>
      <c r="C31" s="46"/>
      <c r="D31" s="46"/>
      <c r="E31" s="47"/>
      <c r="F31" s="48" t="s">
        <v>5</v>
      </c>
      <c r="G31" s="49"/>
      <c r="H31" s="18" t="s">
        <v>5</v>
      </c>
      <c r="I31" s="17">
        <f>ROUNDDOWN(SUM(I30:I30)*0.1,0)</f>
        <v>0</v>
      </c>
    </row>
    <row r="32" spans="1:9" ht="24.75" customHeight="1" x14ac:dyDescent="0.2">
      <c r="A32" s="45" t="s">
        <v>2</v>
      </c>
      <c r="B32" s="46"/>
      <c r="C32" s="46"/>
      <c r="D32" s="46"/>
      <c r="E32" s="47"/>
      <c r="F32" s="48" t="s">
        <v>5</v>
      </c>
      <c r="G32" s="49"/>
      <c r="H32" s="18" t="s">
        <v>5</v>
      </c>
      <c r="I32" s="17">
        <f>SUM(I30:I31)</f>
        <v>0</v>
      </c>
    </row>
    <row r="33" spans="1:12" ht="24.75" customHeight="1" thickBot="1" x14ac:dyDescent="0.25">
      <c r="A33" s="52"/>
      <c r="B33" s="52"/>
      <c r="C33" s="52"/>
      <c r="D33" s="52"/>
      <c r="E33" s="52"/>
      <c r="F33" s="22"/>
      <c r="G33" s="23"/>
      <c r="H33" s="24"/>
      <c r="I33" s="25" t="str">
        <f t="shared" ref="I33" si="0">IF(F33*H33=0,"",F33*H33)</f>
        <v/>
      </c>
    </row>
    <row r="34" spans="1:12" ht="24.75" customHeight="1" thickTop="1" x14ac:dyDescent="0.2">
      <c r="A34" s="53" t="s">
        <v>12</v>
      </c>
      <c r="B34" s="54"/>
      <c r="C34" s="54"/>
      <c r="D34" s="54"/>
      <c r="E34" s="54"/>
      <c r="F34" s="54"/>
      <c r="G34" s="54"/>
      <c r="H34" s="55"/>
      <c r="I34" s="26">
        <f>SUM(I22,I26,I30)</f>
        <v>0</v>
      </c>
    </row>
    <row r="35" spans="1:12" ht="24.75" customHeight="1" thickBot="1" x14ac:dyDescent="0.25">
      <c r="A35" s="56" t="s">
        <v>13</v>
      </c>
      <c r="B35" s="57"/>
      <c r="C35" s="57"/>
      <c r="D35" s="57"/>
      <c r="E35" s="57"/>
      <c r="F35" s="57"/>
      <c r="G35" s="57"/>
      <c r="H35" s="58"/>
      <c r="I35" s="25">
        <f>SUM(I23,I27,I31)</f>
        <v>0</v>
      </c>
      <c r="K35" s="27"/>
      <c r="L35" s="28"/>
    </row>
    <row r="36" spans="1:12" ht="24.75" customHeight="1" thickTop="1" x14ac:dyDescent="0.2">
      <c r="A36" s="43" t="s">
        <v>3</v>
      </c>
      <c r="B36" s="44"/>
      <c r="C36" s="44"/>
      <c r="D36" s="44"/>
      <c r="E36" s="44"/>
      <c r="F36" s="44"/>
      <c r="G36" s="44"/>
      <c r="H36" s="44"/>
      <c r="I36" s="26">
        <f>SUM(I34:I35)</f>
        <v>0</v>
      </c>
    </row>
    <row r="37" spans="1:12" ht="18.75" customHeight="1" thickBot="1" x14ac:dyDescent="0.25">
      <c r="A37" s="5"/>
      <c r="B37" s="28"/>
      <c r="C37" s="28"/>
      <c r="D37" s="28"/>
      <c r="E37" s="28"/>
      <c r="F37" s="28"/>
      <c r="G37" s="28"/>
      <c r="H37" s="28"/>
      <c r="I37" s="27"/>
    </row>
    <row r="38" spans="1:12" x14ac:dyDescent="0.2">
      <c r="A38" s="34" t="s">
        <v>19</v>
      </c>
      <c r="B38" s="35"/>
      <c r="C38" s="35"/>
      <c r="D38" s="35"/>
      <c r="E38" s="35"/>
      <c r="F38" s="35"/>
      <c r="G38" s="35"/>
      <c r="H38" s="35"/>
      <c r="I38" s="36"/>
    </row>
    <row r="39" spans="1:12" ht="24.75" customHeight="1" x14ac:dyDescent="0.2">
      <c r="A39" s="37" t="s">
        <v>20</v>
      </c>
      <c r="B39" s="38"/>
      <c r="C39" s="38"/>
      <c r="D39" s="38"/>
      <c r="E39" s="38"/>
      <c r="F39" s="38"/>
      <c r="G39" s="38"/>
      <c r="H39" s="38"/>
      <c r="I39" s="39"/>
    </row>
    <row r="40" spans="1:12" ht="24.75" customHeight="1" thickBot="1" x14ac:dyDescent="0.25">
      <c r="A40" s="40" t="s">
        <v>21</v>
      </c>
      <c r="B40" s="41"/>
      <c r="C40" s="41"/>
      <c r="D40" s="41"/>
      <c r="E40" s="41"/>
      <c r="F40" s="41"/>
      <c r="G40" s="41"/>
      <c r="H40" s="41"/>
      <c r="I40" s="42"/>
    </row>
    <row r="41" spans="1:12" ht="24.7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2" s="31" customFormat="1" ht="18.75" customHeight="1" x14ac:dyDescent="0.2">
      <c r="A42" s="4" t="s">
        <v>15</v>
      </c>
      <c r="B42" s="29"/>
      <c r="C42" s="29"/>
      <c r="D42" s="29"/>
      <c r="E42" s="29"/>
      <c r="F42" s="29"/>
      <c r="G42" s="29"/>
      <c r="H42" s="29"/>
      <c r="I42" s="30"/>
    </row>
    <row r="43" spans="1:12" ht="18.75" customHeight="1" x14ac:dyDescent="0.2">
      <c r="A43" s="1" t="s">
        <v>30</v>
      </c>
      <c r="B43" s="28"/>
      <c r="C43" s="28"/>
      <c r="D43" s="28"/>
      <c r="E43" s="28"/>
      <c r="F43" s="28"/>
      <c r="G43" s="28"/>
      <c r="H43" s="28"/>
      <c r="I43" s="27"/>
    </row>
    <row r="44" spans="1:12" ht="18.75" customHeight="1" x14ac:dyDescent="0.2">
      <c r="A44" s="2" t="s">
        <v>31</v>
      </c>
      <c r="B44" s="28"/>
      <c r="C44" s="28"/>
      <c r="D44" s="28"/>
      <c r="E44" s="28"/>
      <c r="F44" s="28"/>
      <c r="G44" s="28"/>
      <c r="H44" s="28"/>
      <c r="I44" s="27"/>
    </row>
    <row r="45" spans="1:12" ht="18.75" customHeight="1" x14ac:dyDescent="0.2">
      <c r="A45" s="1" t="s">
        <v>16</v>
      </c>
      <c r="B45" s="28"/>
      <c r="C45" s="28"/>
      <c r="D45" s="28"/>
      <c r="E45" s="28"/>
      <c r="F45" s="28"/>
      <c r="G45" s="28"/>
      <c r="H45" s="28"/>
      <c r="I45" s="27"/>
    </row>
    <row r="46" spans="1:12" x14ac:dyDescent="0.2">
      <c r="A46" s="2" t="s">
        <v>17</v>
      </c>
    </row>
    <row r="47" spans="1:12" x14ac:dyDescent="0.2">
      <c r="A47" s="3" t="s">
        <v>18</v>
      </c>
    </row>
  </sheetData>
  <mergeCells count="35">
    <mergeCell ref="A2:I2"/>
    <mergeCell ref="H8:I8"/>
    <mergeCell ref="H10:I10"/>
    <mergeCell ref="H12:I12"/>
    <mergeCell ref="C15:H15"/>
    <mergeCell ref="E8:F8"/>
    <mergeCell ref="E10:F12"/>
    <mergeCell ref="F23:G23"/>
    <mergeCell ref="A22:E22"/>
    <mergeCell ref="A23:E23"/>
    <mergeCell ref="C16:H16"/>
    <mergeCell ref="C19:H19"/>
    <mergeCell ref="A21:E21"/>
    <mergeCell ref="F21:G21"/>
    <mergeCell ref="A24:E24"/>
    <mergeCell ref="F24:G24"/>
    <mergeCell ref="A25:E25"/>
    <mergeCell ref="A26:E26"/>
    <mergeCell ref="A27:E27"/>
    <mergeCell ref="F27:G27"/>
    <mergeCell ref="A38:I38"/>
    <mergeCell ref="A39:I39"/>
    <mergeCell ref="A40:I40"/>
    <mergeCell ref="A36:H36"/>
    <mergeCell ref="A28:E28"/>
    <mergeCell ref="F28:G28"/>
    <mergeCell ref="A29:E29"/>
    <mergeCell ref="A30:E30"/>
    <mergeCell ref="A31:E31"/>
    <mergeCell ref="F31:G31"/>
    <mergeCell ref="A32:E32"/>
    <mergeCell ref="F32:G32"/>
    <mergeCell ref="A33:E33"/>
    <mergeCell ref="A34:H34"/>
    <mergeCell ref="A35:H35"/>
  </mergeCells>
  <phoneticPr fontId="2"/>
  <pageMargins left="1.1023622047244099" right="0" top="0.74803149606299202" bottom="0.74803149606299202" header="0.31496062992126" footer="0.31496062992126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様式１（見積書）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2006-09-13T11:12:02Z</dcterms:created>
  <dcterms:modified xsi:type="dcterms:W3CDTF">2024-09-24T02:40:47Z</dcterms:modified>
  <cp:category/>
  <cp:contentStatus/>
</cp:coreProperties>
</file>