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02_人材確保グループ\450_看護職\477_ICT導入支援事業\06_実績報告\01_提出依頼\01_施行\HP\"/>
    </mc:Choice>
  </mc:AlternateContent>
  <bookViews>
    <workbookView xWindow="0" yWindow="0" windowWidth="17928" windowHeight="6828" tabRatio="684" firstSheet="1" activeTab="2"/>
  </bookViews>
  <sheets>
    <sheet name="Sheet" sheetId="36" state="hidden" r:id="rId1"/>
    <sheet name="別紙１_経費精算額調書" sheetId="50" r:id="rId2"/>
    <sheet name="別紙１_記入例" sheetId="39" r:id="rId3"/>
    <sheet name="別紙２_事業実績報告書" sheetId="49" r:id="rId4"/>
    <sheet name="別紙２_記入例" sheetId="42" r:id="rId5"/>
    <sheet name="別紙３_事業実績額明細書" sheetId="46" r:id="rId6"/>
    <sheet name="別紙３_記入例" sheetId="45" r:id="rId7"/>
    <sheet name="別紙４_歳入・歳出決算書（抄本）" sheetId="25" r:id="rId8"/>
    <sheet name="別紙４_記入例" sheetId="40" r:id="rId9"/>
    <sheet name="（参考）口座振込申出書" sheetId="31" r:id="rId10"/>
    <sheet name="口座振込申出書（記入例）" sheetId="32" r:id="rId11"/>
  </sheets>
  <definedNames>
    <definedName name="_Key1" localSheetId="2" hidden="1">#REF!</definedName>
    <definedName name="_Key1" localSheetId="1" hidden="1">#REF!</definedName>
    <definedName name="_Key1" localSheetId="4" hidden="1">#REF!</definedName>
    <definedName name="_Key1" localSheetId="3" hidden="1">#REF!</definedName>
    <definedName name="_Key1" localSheetId="6" hidden="1">#REF!</definedName>
    <definedName name="_Key1" localSheetId="5" hidden="1">#REF!</definedName>
    <definedName name="_Key1" localSheetId="8" hidden="1">#REF!</definedName>
    <definedName name="_Key1" hidden="1">#REF!</definedName>
    <definedName name="_Key2" localSheetId="2" hidden="1">#REF!</definedName>
    <definedName name="_Key2" localSheetId="1" hidden="1">#REF!</definedName>
    <definedName name="_Key2" localSheetId="4" hidden="1">#REF!</definedName>
    <definedName name="_Key2" localSheetId="3" hidden="1">#REF!</definedName>
    <definedName name="_Key2" localSheetId="6" hidden="1">#REF!</definedName>
    <definedName name="_Key2" localSheetId="5" hidden="1">#REF!</definedName>
    <definedName name="_Key2" localSheetId="8" hidden="1">#REF!</definedName>
    <definedName name="_Key2" hidden="1">#REF!</definedName>
    <definedName name="_Order1" hidden="1">255</definedName>
    <definedName name="_Order2" hidden="1">255</definedName>
    <definedName name="_Sort" localSheetId="2" hidden="1">#REF!</definedName>
    <definedName name="_Sort" localSheetId="1" hidden="1">#REF!</definedName>
    <definedName name="_Sort" localSheetId="4" hidden="1">#REF!</definedName>
    <definedName name="_Sort" localSheetId="3" hidden="1">#REF!</definedName>
    <definedName name="_Sort" localSheetId="6" hidden="1">#REF!</definedName>
    <definedName name="_Sort" localSheetId="5" hidden="1">#REF!</definedName>
    <definedName name="_Sort" localSheetId="8" hidden="1">#REF!</definedName>
    <definedName name="_Sort" hidden="1">#REF!</definedName>
    <definedName name="ｄ" localSheetId="1" hidden="1">#REF!</definedName>
    <definedName name="ｄ" localSheetId="3" hidden="1">#REF!</definedName>
    <definedName name="ｄ" hidden="1">#REF!</definedName>
    <definedName name="_xlnm.Print_Area" localSheetId="9">'（参考）口座振込申出書'!$A$1:$K$24</definedName>
    <definedName name="_xlnm.Print_Area" localSheetId="10">'口座振込申出書（記入例）'!$A$1:$O$24</definedName>
    <definedName name="_xlnm.Print_Area" localSheetId="2">別紙１_記入例!$B$1:$O$15</definedName>
    <definedName name="_xlnm.Print_Area" localSheetId="1">別紙１_経費精算額調書!$B$1:$O$15</definedName>
    <definedName name="_xlnm.Print_Area" localSheetId="4">別紙２_記入例!$A$1:$J$12</definedName>
    <definedName name="_xlnm.Print_Area" localSheetId="3">別紙２_事業実績報告書!$A$1:$J$12</definedName>
    <definedName name="_xlnm.Print_Area" localSheetId="8">別紙４_記入例!$B$2:$E$30</definedName>
    <definedName name="_xlnm.Print_Area" localSheetId="7">'別紙４_歳入・歳出決算書（抄本）'!$A$1:$E$30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0" i="50" l="1"/>
  <c r="K10" i="50"/>
  <c r="I10" i="50"/>
  <c r="H10" i="50"/>
  <c r="C18" i="25"/>
  <c r="E18" i="25"/>
  <c r="G10" i="50"/>
  <c r="D10" i="50"/>
  <c r="E18" i="40" l="1"/>
  <c r="C10" i="46" l="1"/>
  <c r="M10" i="39"/>
  <c r="C10" i="45" l="1"/>
  <c r="C18" i="40" l="1"/>
  <c r="G10" i="39" l="1"/>
  <c r="H10" i="39" s="1"/>
  <c r="I10" i="39" s="1"/>
  <c r="K10" i="39" s="1"/>
  <c r="D10" i="39"/>
</calcChain>
</file>

<file path=xl/sharedStrings.xml><?xml version="1.0" encoding="utf-8"?>
<sst xmlns="http://schemas.openxmlformats.org/spreadsheetml/2006/main" count="206" uniqueCount="122">
  <si>
    <t>Ａ</t>
    <phoneticPr fontId="7"/>
  </si>
  <si>
    <t>Ｂ</t>
    <phoneticPr fontId="7"/>
  </si>
  <si>
    <t>Ｄ</t>
    <phoneticPr fontId="7"/>
  </si>
  <si>
    <t>Ｇ</t>
    <phoneticPr fontId="7"/>
  </si>
  <si>
    <t>Ｈ</t>
    <phoneticPr fontId="7"/>
  </si>
  <si>
    <t>（単位：円）</t>
    <rPh sb="1" eb="3">
      <t>タンイ</t>
    </rPh>
    <rPh sb="4" eb="5">
      <t>エン</t>
    </rPh>
    <phoneticPr fontId="8"/>
  </si>
  <si>
    <t>歳入（収入）</t>
    <rPh sb="0" eb="2">
      <t>サイニュウ</t>
    </rPh>
    <rPh sb="3" eb="5">
      <t>シュウニュウ</t>
    </rPh>
    <phoneticPr fontId="8"/>
  </si>
  <si>
    <t>歳出(支出）</t>
    <rPh sb="0" eb="2">
      <t>サイシュツ</t>
    </rPh>
    <rPh sb="3" eb="5">
      <t>シシュツ</t>
    </rPh>
    <phoneticPr fontId="8"/>
  </si>
  <si>
    <t>科目</t>
    <rPh sb="0" eb="2">
      <t>カモク</t>
    </rPh>
    <phoneticPr fontId="8"/>
  </si>
  <si>
    <t>金額</t>
    <rPh sb="0" eb="2">
      <t>キンガク</t>
    </rPh>
    <phoneticPr fontId="8"/>
  </si>
  <si>
    <t>科目</t>
    <rPh sb="0" eb="2">
      <t>カモク</t>
    </rPh>
    <phoneticPr fontId="10"/>
  </si>
  <si>
    <t>県補助金</t>
    <rPh sb="0" eb="1">
      <t>ケン</t>
    </rPh>
    <rPh sb="1" eb="4">
      <t>ホジョキン</t>
    </rPh>
    <phoneticPr fontId="8"/>
  </si>
  <si>
    <t>自己資金</t>
    <rPh sb="0" eb="2">
      <t>ジコ</t>
    </rPh>
    <rPh sb="2" eb="4">
      <t>シキン</t>
    </rPh>
    <phoneticPr fontId="8"/>
  </si>
  <si>
    <t>計</t>
    <rPh sb="0" eb="1">
      <t>ケイ</t>
    </rPh>
    <phoneticPr fontId="8"/>
  </si>
  <si>
    <t>原本と相違ないことを証明する。</t>
    <rPh sb="0" eb="2">
      <t>ゲンポン</t>
    </rPh>
    <rPh sb="3" eb="5">
      <t>ソウイ</t>
    </rPh>
    <rPh sb="10" eb="12">
      <t>ショウメイ</t>
    </rPh>
    <phoneticPr fontId="8"/>
  </si>
  <si>
    <t>寄付金</t>
    <rPh sb="0" eb="3">
      <t>キフキン</t>
    </rPh>
    <phoneticPr fontId="2"/>
  </si>
  <si>
    <t>団体名（事業所名）　</t>
    <rPh sb="0" eb="2">
      <t>ダンタイ</t>
    </rPh>
    <rPh sb="2" eb="3">
      <t>メイ</t>
    </rPh>
    <rPh sb="4" eb="7">
      <t>ジギョウショ</t>
    </rPh>
    <rPh sb="7" eb="8">
      <t>メイ</t>
    </rPh>
    <phoneticPr fontId="7"/>
  </si>
  <si>
    <t>Ｃ</t>
    <phoneticPr fontId="2"/>
  </si>
  <si>
    <t>所在地　</t>
    <rPh sb="0" eb="3">
      <t>ショザイチ</t>
    </rPh>
    <phoneticPr fontId="8"/>
  </si>
  <si>
    <t>団体名　</t>
    <rPh sb="0" eb="2">
      <t>ダンタイ</t>
    </rPh>
    <rPh sb="2" eb="3">
      <t>メイ</t>
    </rPh>
    <phoneticPr fontId="8"/>
  </si>
  <si>
    <t>代表者名　</t>
    <rPh sb="0" eb="3">
      <t>ダイヒョウシャ</t>
    </rPh>
    <rPh sb="3" eb="4">
      <t>メイ</t>
    </rPh>
    <phoneticPr fontId="8"/>
  </si>
  <si>
    <t>口座振込申出書</t>
    <rPh sb="0" eb="2">
      <t>コウザ</t>
    </rPh>
    <rPh sb="2" eb="4">
      <t>フリコ</t>
    </rPh>
    <rPh sb="4" eb="7">
      <t>モウシデショ</t>
    </rPh>
    <phoneticPr fontId="8"/>
  </si>
  <si>
    <t>金融機関名</t>
    <rPh sb="0" eb="2">
      <t>キンユウ</t>
    </rPh>
    <rPh sb="2" eb="4">
      <t>キカン</t>
    </rPh>
    <rPh sb="4" eb="5">
      <t>メイ</t>
    </rPh>
    <phoneticPr fontId="8"/>
  </si>
  <si>
    <t>銀行・信用金庫・信用組合</t>
    <rPh sb="0" eb="2">
      <t>ギンコウ</t>
    </rPh>
    <rPh sb="3" eb="5">
      <t>シンヨウ</t>
    </rPh>
    <rPh sb="5" eb="7">
      <t>キンコ</t>
    </rPh>
    <rPh sb="8" eb="10">
      <t>シンヨウ</t>
    </rPh>
    <rPh sb="10" eb="12">
      <t>クミアイ</t>
    </rPh>
    <phoneticPr fontId="8"/>
  </si>
  <si>
    <t>本店・支店</t>
    <rPh sb="0" eb="2">
      <t>ホンテン</t>
    </rPh>
    <rPh sb="3" eb="5">
      <t>シテン</t>
    </rPh>
    <phoneticPr fontId="8"/>
  </si>
  <si>
    <t>口座種類</t>
    <rPh sb="0" eb="2">
      <t>コウザ</t>
    </rPh>
    <rPh sb="2" eb="4">
      <t>シュルイ</t>
    </rPh>
    <phoneticPr fontId="8"/>
  </si>
  <si>
    <t>普通　・　当座</t>
    <rPh sb="0" eb="2">
      <t>フツウ</t>
    </rPh>
    <rPh sb="5" eb="7">
      <t>トウザ</t>
    </rPh>
    <phoneticPr fontId="8"/>
  </si>
  <si>
    <t>口座番号</t>
    <rPh sb="0" eb="2">
      <t>コウザ</t>
    </rPh>
    <rPh sb="2" eb="4">
      <t>バンゴウ</t>
    </rPh>
    <phoneticPr fontId="8"/>
  </si>
  <si>
    <t>フリガナ</t>
    <phoneticPr fontId="8"/>
  </si>
  <si>
    <t>口座名義人</t>
    <rPh sb="0" eb="2">
      <t>コウザ</t>
    </rPh>
    <rPh sb="2" eb="5">
      <t>メイギニン</t>
    </rPh>
    <phoneticPr fontId="8"/>
  </si>
  <si>
    <t>※金融機関名や口座種類では、該当種別を選択してください。</t>
    <rPh sb="1" eb="3">
      <t>キンユウ</t>
    </rPh>
    <rPh sb="3" eb="5">
      <t>キカン</t>
    </rPh>
    <rPh sb="5" eb="6">
      <t>メイ</t>
    </rPh>
    <rPh sb="7" eb="9">
      <t>コウザ</t>
    </rPh>
    <rPh sb="9" eb="11">
      <t>シュルイ</t>
    </rPh>
    <rPh sb="14" eb="16">
      <t>ガイトウ</t>
    </rPh>
    <rPh sb="16" eb="18">
      <t>シュベツ</t>
    </rPh>
    <rPh sb="19" eb="21">
      <t>センタク</t>
    </rPh>
    <phoneticPr fontId="8"/>
  </si>
  <si>
    <t>神奈川県知事　殿</t>
    <rPh sb="0" eb="4">
      <t>カナガワケン</t>
    </rPh>
    <rPh sb="4" eb="6">
      <t>チジ</t>
    </rPh>
    <rPh sb="7" eb="8">
      <t>ドノ</t>
    </rPh>
    <phoneticPr fontId="8"/>
  </si>
  <si>
    <t>郵便番号</t>
    <rPh sb="0" eb="2">
      <t>ユウビン</t>
    </rPh>
    <rPh sb="2" eb="4">
      <t>バンゴウ</t>
    </rPh>
    <phoneticPr fontId="8"/>
  </si>
  <si>
    <t>住所</t>
    <rPh sb="0" eb="2">
      <t>ジュウショ</t>
    </rPh>
    <phoneticPr fontId="8"/>
  </si>
  <si>
    <t>法人名</t>
    <rPh sb="0" eb="2">
      <t>ホウジン</t>
    </rPh>
    <rPh sb="2" eb="3">
      <t>メイ</t>
    </rPh>
    <phoneticPr fontId="8"/>
  </si>
  <si>
    <t>代表者の職名及び氏名</t>
    <rPh sb="0" eb="3">
      <t>ダイヒョウシャ</t>
    </rPh>
    <rPh sb="4" eb="5">
      <t>ショク</t>
    </rPh>
    <rPh sb="5" eb="6">
      <t>メイ</t>
    </rPh>
    <rPh sb="6" eb="7">
      <t>オヨ</t>
    </rPh>
    <rPh sb="8" eb="10">
      <t>シメイ</t>
    </rPh>
    <phoneticPr fontId="8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</si>
  <si>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8"/>
  </si>
  <si>
    <t>○○</t>
    <phoneticPr fontId="8"/>
  </si>
  <si>
    <t>○○駅前</t>
    <rPh sb="2" eb="4">
      <t>エキマエ</t>
    </rPh>
    <phoneticPr fontId="8"/>
  </si>
  <si>
    <t>1</t>
    <phoneticPr fontId="8"/>
  </si>
  <si>
    <t>2</t>
    <phoneticPr fontId="8"/>
  </si>
  <si>
    <t>3</t>
    <phoneticPr fontId="8"/>
  </si>
  <si>
    <t>4</t>
    <phoneticPr fontId="8"/>
  </si>
  <si>
    <t>5</t>
    <phoneticPr fontId="8"/>
  </si>
  <si>
    <t>6</t>
    <phoneticPr fontId="8"/>
  </si>
  <si>
    <t>7</t>
    <phoneticPr fontId="8"/>
  </si>
  <si>
    <t>フリガナ</t>
    <phoneticPr fontId="8"/>
  </si>
  <si>
    <t>イリョウホウジンマルマルカイ　マルヤママルミ</t>
    <phoneticPr fontId="8"/>
  </si>
  <si>
    <t>医療法人○○会　○山 ○美</t>
    <phoneticPr fontId="8"/>
  </si>
  <si>
    <t>000-0000</t>
    <phoneticPr fontId="8"/>
  </si>
  <si>
    <t>会長　神奈川　太郎</t>
    <rPh sb="0" eb="2">
      <t>カイチョウ</t>
    </rPh>
    <phoneticPr fontId="8"/>
  </si>
  <si>
    <r>
      <t>代表者名　　</t>
    </r>
    <r>
      <rPr>
        <sz val="12"/>
        <color rgb="FFFF0000"/>
        <rFont val="ＭＳ 明朝"/>
        <family val="1"/>
        <charset val="128"/>
      </rPr>
      <t>会長　神奈川　太郎</t>
    </r>
    <rPh sb="0" eb="3">
      <t>ダイヒョウシャ</t>
    </rPh>
    <rPh sb="3" eb="4">
      <t>メイ</t>
    </rPh>
    <rPh sb="6" eb="8">
      <t>カイチョウ</t>
    </rPh>
    <rPh sb="9" eb="12">
      <t>カナガワ</t>
    </rPh>
    <rPh sb="13" eb="15">
      <t>タロウ</t>
    </rPh>
    <phoneticPr fontId="8"/>
  </si>
  <si>
    <t>基準額</t>
    <rPh sb="0" eb="2">
      <t>キジュン</t>
    </rPh>
    <rPh sb="2" eb="3">
      <t>ガク</t>
    </rPh>
    <phoneticPr fontId="7"/>
  </si>
  <si>
    <t>差引
事業費
（Ａ－Ｂ）</t>
    <phoneticPr fontId="2"/>
  </si>
  <si>
    <t>Ｆ</t>
    <phoneticPr fontId="7"/>
  </si>
  <si>
    <t>移乗介助（装着型・非装着型）</t>
    <rPh sb="0" eb="4">
      <t>イジョウカイジョ</t>
    </rPh>
    <rPh sb="5" eb="8">
      <t>ソウチャクガタ</t>
    </rPh>
    <rPh sb="9" eb="13">
      <t>ヒソウチャクガタ</t>
    </rPh>
    <phoneticPr fontId="23"/>
  </si>
  <si>
    <t>移動支援</t>
    <rPh sb="0" eb="2">
      <t>イドウ</t>
    </rPh>
    <rPh sb="2" eb="4">
      <t>シエン</t>
    </rPh>
    <phoneticPr fontId="23"/>
  </si>
  <si>
    <t>排泄支援</t>
    <rPh sb="0" eb="2">
      <t>ハイセツ</t>
    </rPh>
    <rPh sb="2" eb="4">
      <t>シエン</t>
    </rPh>
    <phoneticPr fontId="23"/>
  </si>
  <si>
    <t>見守り・コミュニケーション</t>
    <rPh sb="0" eb="2">
      <t>ミマモ</t>
    </rPh>
    <phoneticPr fontId="23"/>
  </si>
  <si>
    <t>入浴支援</t>
    <rPh sb="0" eb="2">
      <t>ニュウヨク</t>
    </rPh>
    <rPh sb="2" eb="4">
      <t>シエン</t>
    </rPh>
    <phoneticPr fontId="23"/>
  </si>
  <si>
    <t>【様式１】の「法人（団体）名」及び病院名</t>
    <rPh sb="1" eb="3">
      <t>ヨウシキ</t>
    </rPh>
    <rPh sb="7" eb="9">
      <t>ホウジン</t>
    </rPh>
    <rPh sb="10" eb="12">
      <t>ダンタイ</t>
    </rPh>
    <rPh sb="13" eb="14">
      <t>メイ</t>
    </rPh>
    <rPh sb="15" eb="16">
      <t>オヨ</t>
    </rPh>
    <rPh sb="17" eb="20">
      <t>ビョウインメイ</t>
    </rPh>
    <phoneticPr fontId="2"/>
  </si>
  <si>
    <t>令和○年○月○日</t>
    <rPh sb="5" eb="6">
      <t>ガツ</t>
    </rPh>
    <rPh sb="7" eb="8">
      <t>ニチ</t>
    </rPh>
    <phoneticPr fontId="8"/>
  </si>
  <si>
    <r>
      <t>団体名　　　</t>
    </r>
    <r>
      <rPr>
        <sz val="12"/>
        <color rgb="FFFF0000"/>
        <rFont val="ＭＳ 明朝"/>
        <family val="1"/>
        <charset val="128"/>
      </rPr>
      <t>○○病院</t>
    </r>
    <rPh sb="0" eb="2">
      <t>ダンタイ</t>
    </rPh>
    <rPh sb="2" eb="3">
      <t>メイ</t>
    </rPh>
    <rPh sb="8" eb="10">
      <t>ビョウイン</t>
    </rPh>
    <phoneticPr fontId="8"/>
  </si>
  <si>
    <r>
      <t>所在地　　　</t>
    </r>
    <r>
      <rPr>
        <sz val="12"/>
        <color rgb="FFFF0000"/>
        <rFont val="ＭＳ 明朝"/>
        <family val="1"/>
        <charset val="128"/>
      </rPr>
      <t>○○市○○町○丁目○番○号</t>
    </r>
    <rPh sb="0" eb="3">
      <t>ショザイチ</t>
    </rPh>
    <rPh sb="8" eb="9">
      <t>シ</t>
    </rPh>
    <rPh sb="11" eb="12">
      <t>チョウ</t>
    </rPh>
    <rPh sb="13" eb="14">
      <t>チョウ</t>
    </rPh>
    <rPh sb="14" eb="15">
      <t>メ</t>
    </rPh>
    <rPh sb="16" eb="17">
      <t>バン</t>
    </rPh>
    <rPh sb="18" eb="19">
      <t>ゴウ</t>
    </rPh>
    <phoneticPr fontId="8"/>
  </si>
  <si>
    <t>○○病院</t>
    <rPh sb="2" eb="4">
      <t>ビョウイン</t>
    </rPh>
    <phoneticPr fontId="2"/>
  </si>
  <si>
    <t>○○市○○町○丁目○番○号</t>
    <phoneticPr fontId="8"/>
  </si>
  <si>
    <t>（別紙１）</t>
    <rPh sb="1" eb="3">
      <t>ベッシ</t>
    </rPh>
    <phoneticPr fontId="2"/>
  </si>
  <si>
    <r>
      <t>団体名（事業所名）</t>
    </r>
    <r>
      <rPr>
        <u/>
        <sz val="10.5"/>
        <color theme="1"/>
        <rFont val="ＭＳ 明朝"/>
        <family val="1"/>
        <charset val="128"/>
      </rPr>
      <t>　　　　　　　　　　　　　　　　　　　　</t>
    </r>
    <phoneticPr fontId="2"/>
  </si>
  <si>
    <t>事業の着手日</t>
    <rPh sb="0" eb="2">
      <t>ジギョウ</t>
    </rPh>
    <rPh sb="3" eb="5">
      <t>チャクシュ</t>
    </rPh>
    <rPh sb="5" eb="6">
      <t>ビ</t>
    </rPh>
    <phoneticPr fontId="2"/>
  </si>
  <si>
    <t>事業の完了日</t>
    <rPh sb="0" eb="2">
      <t>ジギョウ</t>
    </rPh>
    <rPh sb="3" eb="6">
      <t>カンリョウビ</t>
    </rPh>
    <phoneticPr fontId="2"/>
  </si>
  <si>
    <t>（別紙２）</t>
    <rPh sb="1" eb="3">
      <t>ベッシ</t>
    </rPh>
    <phoneticPr fontId="2"/>
  </si>
  <si>
    <t>選定額
（ＤとＦの
少ない方の額）</t>
    <rPh sb="0" eb="2">
      <t>センテイ</t>
    </rPh>
    <rPh sb="2" eb="3">
      <t>ガク</t>
    </rPh>
    <rPh sb="10" eb="11">
      <t>スク</t>
    </rPh>
    <rPh sb="13" eb="14">
      <t>ホウ</t>
    </rPh>
    <rPh sb="15" eb="16">
      <t>ガク</t>
    </rPh>
    <phoneticPr fontId="7"/>
  </si>
  <si>
    <t>補助基本額（ＣとＧの少ない方の額）</t>
    <rPh sb="0" eb="2">
      <t>ホジョ</t>
    </rPh>
    <rPh sb="2" eb="4">
      <t>キホン</t>
    </rPh>
    <rPh sb="4" eb="5">
      <t>ガク</t>
    </rPh>
    <rPh sb="10" eb="11">
      <t>スク</t>
    </rPh>
    <rPh sb="13" eb="14">
      <t>ホウ</t>
    </rPh>
    <rPh sb="15" eb="16">
      <t>ガク</t>
    </rPh>
    <phoneticPr fontId="2"/>
  </si>
  <si>
    <t>Ｉ</t>
    <phoneticPr fontId="7"/>
  </si>
  <si>
    <t>Ｊ</t>
    <phoneticPr fontId="7"/>
  </si>
  <si>
    <t>3/4</t>
    <phoneticPr fontId="2"/>
  </si>
  <si>
    <t>Ｅ</t>
    <phoneticPr fontId="2"/>
  </si>
  <si>
    <t>補助所要額
（Ｈ×Ｉ）</t>
    <rPh sb="0" eb="2">
      <t>ホジョ</t>
    </rPh>
    <rPh sb="2" eb="4">
      <t>ショヨウ</t>
    </rPh>
    <rPh sb="4" eb="5">
      <t>ガク</t>
    </rPh>
    <phoneticPr fontId="2"/>
  </si>
  <si>
    <t>補助率</t>
    <phoneticPr fontId="2"/>
  </si>
  <si>
    <t>Ｋ</t>
    <phoneticPr fontId="7"/>
  </si>
  <si>
    <t>導入目的</t>
    <rPh sb="0" eb="2">
      <t>ドウニュウ</t>
    </rPh>
    <rPh sb="2" eb="4">
      <t>モクテキ</t>
    </rPh>
    <phoneticPr fontId="2"/>
  </si>
  <si>
    <t>導入した機器</t>
    <rPh sb="0" eb="2">
      <t>ドウニュウ</t>
    </rPh>
    <rPh sb="4" eb="6">
      <t>キキ</t>
    </rPh>
    <phoneticPr fontId="2"/>
  </si>
  <si>
    <t>導入効果
（客観的評価指標に基づいて示すこと）</t>
    <rPh sb="0" eb="2">
      <t>ドウニュウ</t>
    </rPh>
    <rPh sb="2" eb="4">
      <t>コウカ</t>
    </rPh>
    <phoneticPr fontId="2"/>
  </si>
  <si>
    <t>令和６年度 神奈川県地域医療介護総合確保基金事業費補助金 歳入・歳出決算書(抄本)</t>
    <rPh sb="6" eb="10">
      <t>カナガワケン</t>
    </rPh>
    <rPh sb="10" eb="12">
      <t>チイキ</t>
    </rPh>
    <rPh sb="12" eb="14">
      <t>イリョウ</t>
    </rPh>
    <rPh sb="14" eb="16">
      <t>カイゴ</t>
    </rPh>
    <rPh sb="16" eb="18">
      <t>ソウゴウ</t>
    </rPh>
    <rPh sb="18" eb="20">
      <t>カクホ</t>
    </rPh>
    <rPh sb="20" eb="22">
      <t>キキン</t>
    </rPh>
    <rPh sb="22" eb="25">
      <t>ジギョウヒ</t>
    </rPh>
    <rPh sb="25" eb="28">
      <t>ホジョキン</t>
    </rPh>
    <rPh sb="29" eb="31">
      <t>サイニュウ</t>
    </rPh>
    <rPh sb="32" eb="34">
      <t>サイシュツ</t>
    </rPh>
    <rPh sb="34" eb="36">
      <t>ケッサン</t>
    </rPh>
    <rPh sb="36" eb="37">
      <t>ショ</t>
    </rPh>
    <rPh sb="38" eb="40">
      <t>ショウホン</t>
    </rPh>
    <phoneticPr fontId="8"/>
  </si>
  <si>
    <t>対象経費の
実支出額
（税抜）</t>
    <rPh sb="0" eb="2">
      <t>タイショウ</t>
    </rPh>
    <rPh sb="1" eb="2">
      <t>ゾウ</t>
    </rPh>
    <rPh sb="2" eb="3">
      <t>タイショウ</t>
    </rPh>
    <rPh sb="6" eb="7">
      <t>ジツ</t>
    </rPh>
    <rPh sb="9" eb="10">
      <t>ガク</t>
    </rPh>
    <rPh sb="12" eb="13">
      <t>ゼイ</t>
    </rPh>
    <rPh sb="13" eb="14">
      <t>ヌ</t>
    </rPh>
    <phoneticPr fontId="7"/>
  </si>
  <si>
    <t>総事業費
（税抜）</t>
    <rPh sb="0" eb="4">
      <t>ソウジギョウヒ</t>
    </rPh>
    <rPh sb="6" eb="7">
      <t>ゼイ</t>
    </rPh>
    <rPh sb="7" eb="8">
      <t>ヌ</t>
    </rPh>
    <phoneticPr fontId="8"/>
  </si>
  <si>
    <t>Ｌ</t>
    <phoneticPr fontId="7"/>
  </si>
  <si>
    <t>※色付きセルＣ、Ｆ、Ｇ、Ｈ、Ｉ、Ｊ、Ｌは自動計算されます。Ｌは1,000円未満切り捨てです。</t>
    <phoneticPr fontId="2"/>
  </si>
  <si>
    <t>令和6年○月○日</t>
    <rPh sb="0" eb="2">
      <t>レイワ</t>
    </rPh>
    <rPh sb="3" eb="4">
      <t>ネン</t>
    </rPh>
    <rPh sb="5" eb="6">
      <t>ガツ</t>
    </rPh>
    <rPh sb="7" eb="8">
      <t>ニチ</t>
    </rPh>
    <phoneticPr fontId="8"/>
  </si>
  <si>
    <t>寄付金その他の収入額</t>
    <rPh sb="0" eb="3">
      <t>キフキン</t>
    </rPh>
    <rPh sb="5" eb="6">
      <t>タ</t>
    </rPh>
    <rPh sb="7" eb="9">
      <t>シュウニュウ</t>
    </rPh>
    <rPh sb="9" eb="10">
      <t>ガク</t>
    </rPh>
    <phoneticPr fontId="8"/>
  </si>
  <si>
    <t>（別紙５）</t>
    <phoneticPr fontId="2"/>
  </si>
  <si>
    <t>看護業務等ＩＣＴ導入支援事業費補助</t>
    <rPh sb="0" eb="2">
      <t>カンゴ</t>
    </rPh>
    <rPh sb="2" eb="4">
      <t>ギョウム</t>
    </rPh>
    <rPh sb="4" eb="5">
      <t>トウ</t>
    </rPh>
    <rPh sb="8" eb="10">
      <t>ドウニュウ</t>
    </rPh>
    <rPh sb="10" eb="12">
      <t>シエン</t>
    </rPh>
    <rPh sb="12" eb="14">
      <t>ジギョウ</t>
    </rPh>
    <rPh sb="14" eb="15">
      <t>ヒ</t>
    </rPh>
    <rPh sb="15" eb="17">
      <t>ホジョ</t>
    </rPh>
    <phoneticPr fontId="10"/>
  </si>
  <si>
    <t>令和６年度　看護業務等ＩＣＴ導入支援事業費補助　事業実績報告書</t>
    <phoneticPr fontId="8"/>
  </si>
  <si>
    <t>令和６年度　看護業務等ＩＣＴ導入支援事業費補助　経費精算額調書</t>
    <phoneticPr fontId="8"/>
  </si>
  <si>
    <t>（別紙３）</t>
    <rPh sb="1" eb="3">
      <t>ベッシ</t>
    </rPh>
    <phoneticPr fontId="2"/>
  </si>
  <si>
    <t>対象機器</t>
    <rPh sb="0" eb="2">
      <t>タイショウ</t>
    </rPh>
    <rPh sb="2" eb="4">
      <t>キキ</t>
    </rPh>
    <phoneticPr fontId="10"/>
  </si>
  <si>
    <t>積算内訳</t>
    <rPh sb="0" eb="2">
      <t>セキサン</t>
    </rPh>
    <rPh sb="2" eb="4">
      <t>ウチワケ</t>
    </rPh>
    <phoneticPr fontId="2"/>
  </si>
  <si>
    <t>合計</t>
    <rPh sb="0" eb="1">
      <t>ゴウケイ</t>
    </rPh>
    <phoneticPr fontId="2"/>
  </si>
  <si>
    <t>令和６年度　看護業務等ＩＣＴ導入支援事業費補助</t>
    <phoneticPr fontId="2"/>
  </si>
  <si>
    <t>事業実績額明細書</t>
    <phoneticPr fontId="2"/>
  </si>
  <si>
    <t>通信機能付き体温計</t>
    <rPh sb="0" eb="2">
      <t>ツウシン</t>
    </rPh>
    <rPh sb="2" eb="4">
      <t>キノウ</t>
    </rPh>
    <rPh sb="4" eb="5">
      <t>ツ</t>
    </rPh>
    <rPh sb="6" eb="9">
      <t>タイオンケイ</t>
    </rPh>
    <phoneticPr fontId="2"/>
  </si>
  <si>
    <t>@5,000円 × 30個</t>
    <rPh sb="6" eb="7">
      <t>エン</t>
    </rPh>
    <rPh sb="12" eb="13">
      <t>コ</t>
    </rPh>
    <phoneticPr fontId="2"/>
  </si>
  <si>
    <t>インシデントレポートソフト■■</t>
  </si>
  <si>
    <t>Wi-fi設定費</t>
    <rPh sb="5" eb="7">
      <t>セッテイ</t>
    </rPh>
    <rPh sb="7" eb="8">
      <t>ヒ</t>
    </rPh>
    <phoneticPr fontId="2"/>
  </si>
  <si>
    <t>最大使用病床数（病床機能報告をしていない病床については使用許可病床数）</t>
    <rPh sb="0" eb="2">
      <t>サイダイ</t>
    </rPh>
    <rPh sb="2" eb="4">
      <t>シヨウ</t>
    </rPh>
    <rPh sb="4" eb="7">
      <t>ビョウショウスウ</t>
    </rPh>
    <rPh sb="8" eb="10">
      <t>ビョウショウ</t>
    </rPh>
    <rPh sb="10" eb="12">
      <t>キノウ</t>
    </rPh>
    <rPh sb="12" eb="14">
      <t>ホウコク</t>
    </rPh>
    <rPh sb="20" eb="22">
      <t>ビョウショウ</t>
    </rPh>
    <phoneticPr fontId="7"/>
  </si>
  <si>
    <t>対象経費実支出額
（税抜）</t>
    <rPh sb="0" eb="2">
      <t>タイショウ</t>
    </rPh>
    <rPh sb="2" eb="4">
      <t>ケイヒ</t>
    </rPh>
    <rPh sb="4" eb="7">
      <t>ジツシシュツ</t>
    </rPh>
    <rPh sb="7" eb="8">
      <t>ガク</t>
    </rPh>
    <rPh sb="10" eb="11">
      <t>ゼイ</t>
    </rPh>
    <rPh sb="11" eb="12">
      <t>ヌ</t>
    </rPh>
    <phoneticPr fontId="2"/>
  </si>
  <si>
    <t>通信機能付き体温計
（機器の特徴等を記載）</t>
    <phoneticPr fontId="2"/>
  </si>
  <si>
    <t>当機器の○○の機能を使用することで、看護職員の××業務の効率化を図る。</t>
    <rPh sb="0" eb="1">
      <t>トウ</t>
    </rPh>
    <rPh sb="1" eb="3">
      <t>キキ</t>
    </rPh>
    <rPh sb="7" eb="9">
      <t>キノウ</t>
    </rPh>
    <rPh sb="10" eb="12">
      <t>シヨウ</t>
    </rPh>
    <rPh sb="18" eb="20">
      <t>カンゴ</t>
    </rPh>
    <rPh sb="20" eb="22">
      <t>ショクイン</t>
    </rPh>
    <rPh sb="25" eb="27">
      <t>ギョウム</t>
    </rPh>
    <rPh sb="28" eb="31">
      <t>コウリツカ</t>
    </rPh>
    <rPh sb="32" eb="33">
      <t>ハカ</t>
    </rPh>
    <phoneticPr fontId="2"/>
  </si>
  <si>
    <t>契約や発注日を記入。（契約書等で確認できるようにしてください。）</t>
    <phoneticPr fontId="2"/>
  </si>
  <si>
    <t>看護職員の平均残業時間を○○％削減した。
導入前：◇◇時間/月
導入後：▽▽時間/月</t>
    <rPh sb="5" eb="7">
      <t>ヘイキン</t>
    </rPh>
    <rPh sb="21" eb="23">
      <t>ドウニュウ</t>
    </rPh>
    <rPh sb="23" eb="24">
      <t>マエ</t>
    </rPh>
    <rPh sb="27" eb="29">
      <t>ジカン</t>
    </rPh>
    <rPh sb="30" eb="31">
      <t>ツキ</t>
    </rPh>
    <rPh sb="32" eb="34">
      <t>ドウニュウ</t>
    </rPh>
    <rPh sb="34" eb="35">
      <t>ゴ</t>
    </rPh>
    <rPh sb="38" eb="40">
      <t>ジカン</t>
    </rPh>
    <rPh sb="41" eb="42">
      <t>ツキ</t>
    </rPh>
    <phoneticPr fontId="2"/>
  </si>
  <si>
    <t>その他の指標</t>
    <rPh sb="2" eb="3">
      <t>ホカ</t>
    </rPh>
    <rPh sb="4" eb="6">
      <t>シヒョウ</t>
    </rPh>
    <phoneticPr fontId="2"/>
  </si>
  <si>
    <t>時間外時間の削減</t>
    <rPh sb="0" eb="2">
      <t>ジカン</t>
    </rPh>
    <rPh sb="2" eb="3">
      <t>ガイ</t>
    </rPh>
    <rPh sb="3" eb="5">
      <t>ジカン</t>
    </rPh>
    <rPh sb="6" eb="8">
      <t>サクゲン</t>
    </rPh>
    <phoneticPr fontId="2"/>
  </si>
  <si>
    <t>※Ａ、Ｂ、Ｄ、Ｅ、Ｋに半角数字を入力してください。（"円"は不要です）。</t>
    <rPh sb="11" eb="13">
      <t>ハンカク</t>
    </rPh>
    <rPh sb="13" eb="15">
      <t>スウジ</t>
    </rPh>
    <rPh sb="16" eb="18">
      <t>ニュウリョク</t>
    </rPh>
    <rPh sb="27" eb="28">
      <t>エン</t>
    </rPh>
    <rPh sb="30" eb="32">
      <t>フヨウ</t>
    </rPh>
    <phoneticPr fontId="2"/>
  </si>
  <si>
    <t>※最大病床数（Ｅ）は、交付申請時に記載している数を入力してください。</t>
    <rPh sb="1" eb="3">
      <t>サイダイ</t>
    </rPh>
    <rPh sb="3" eb="6">
      <t>ビョウショウスウ</t>
    </rPh>
    <rPh sb="11" eb="13">
      <t>コウフ</t>
    </rPh>
    <rPh sb="13" eb="16">
      <t>シンセイジ</t>
    </rPh>
    <rPh sb="17" eb="19">
      <t>キサイ</t>
    </rPh>
    <rPh sb="23" eb="24">
      <t>カズ</t>
    </rPh>
    <rPh sb="25" eb="27">
      <t>ニュウリョク</t>
    </rPh>
    <phoneticPr fontId="2"/>
  </si>
  <si>
    <t>○看護職員の転記作業時間を○％削減した。
導入前：◇◇分/日
導入後：▽▽分/日</t>
    <rPh sb="1" eb="3">
      <t>カンゴ</t>
    </rPh>
    <rPh sb="3" eb="5">
      <t>ショクイン</t>
    </rPh>
    <rPh sb="6" eb="8">
      <t>テンキ</t>
    </rPh>
    <rPh sb="8" eb="10">
      <t>サギョウ</t>
    </rPh>
    <rPh sb="10" eb="12">
      <t>ジカン</t>
    </rPh>
    <rPh sb="15" eb="17">
      <t>サクゲン</t>
    </rPh>
    <rPh sb="27" eb="28">
      <t>フン</t>
    </rPh>
    <rPh sb="29" eb="30">
      <t>ニチ</t>
    </rPh>
    <rPh sb="37" eb="38">
      <t>フン</t>
    </rPh>
    <rPh sb="39" eb="40">
      <t>ニチ</t>
    </rPh>
    <phoneticPr fontId="2"/>
  </si>
  <si>
    <t>令和７年４月　日</t>
    <rPh sb="5" eb="6">
      <t>ガツ</t>
    </rPh>
    <rPh sb="7" eb="8">
      <t>ニチ</t>
    </rPh>
    <phoneticPr fontId="8"/>
  </si>
  <si>
    <t>交付決定額</t>
    <rPh sb="0" eb="2">
      <t>コウフ</t>
    </rPh>
    <rPh sb="2" eb="4">
      <t>ケッテイ</t>
    </rPh>
    <rPh sb="4" eb="5">
      <t>ガク</t>
    </rPh>
    <phoneticPr fontId="7"/>
  </si>
  <si>
    <t>インシデントレポートソフト■■導入に係るWi-fi設定工事費</t>
    <rPh sb="15" eb="17">
      <t>ドウニュウ</t>
    </rPh>
    <rPh sb="18" eb="19">
      <t>カカ</t>
    </rPh>
    <rPh sb="25" eb="27">
      <t>セッテイ</t>
    </rPh>
    <rPh sb="27" eb="30">
      <t>コウジヒ</t>
    </rPh>
    <phoneticPr fontId="2"/>
  </si>
  <si>
    <t>補助金確定額</t>
    <rPh sb="0" eb="3">
      <t>ホジョキン</t>
    </rPh>
    <rPh sb="3" eb="5">
      <t>カクテイ</t>
    </rPh>
    <rPh sb="5" eb="6">
      <t>ガク</t>
    </rPh>
    <phoneticPr fontId="7"/>
  </si>
  <si>
    <t>対象経費実支出額
（税抜）</t>
    <rPh sb="0" eb="2">
      <t>タイショウ</t>
    </rPh>
    <rPh sb="2" eb="4">
      <t>ケイヒ</t>
    </rPh>
    <rPh sb="10" eb="11">
      <t>ゼイ</t>
    </rPh>
    <rPh sb="11" eb="12">
      <t>ヌ</t>
    </rPh>
    <phoneticPr fontId="2"/>
  </si>
  <si>
    <t>※交付決定額（Ｋ）は、交付決定通知書に記載された金額を入力してください。</t>
    <rPh sb="1" eb="3">
      <t>コウフ</t>
    </rPh>
    <rPh sb="3" eb="5">
      <t>ケッテイ</t>
    </rPh>
    <rPh sb="5" eb="6">
      <t>ガク</t>
    </rPh>
    <rPh sb="11" eb="13">
      <t>コウフ</t>
    </rPh>
    <rPh sb="13" eb="15">
      <t>ケッテイ</t>
    </rPh>
    <rPh sb="15" eb="18">
      <t>ツウチショ</t>
    </rPh>
    <rPh sb="19" eb="21">
      <t>キサイ</t>
    </rPh>
    <rPh sb="24" eb="26">
      <t>キンガク</t>
    </rPh>
    <rPh sb="27" eb="29">
      <t>ニュウリョク</t>
    </rPh>
    <phoneticPr fontId="2"/>
  </si>
  <si>
    <t>3/4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</si>
</sst>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\ &quot;円&quot;;\-#,##0"/>
    <numFmt numFmtId="177" formatCode="#,##0_ "/>
    <numFmt numFmtId="178" formatCode="[$-411]ggge&quot;年&quot;m&quot;月&quot;d&quot;日&quot;;@"/>
    <numFmt numFmtId="179" formatCode="#,##0\ &quot;床&quot;;\-#,##0"/>
  </numFmts>
  <fonts count="38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6"/>
      <name val="ＭＳ 明朝"/>
      <family val="2"/>
      <charset val="128"/>
    </font>
    <font>
      <sz val="11"/>
      <name val="ＭＳ Ｐ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b/>
      <sz val="10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u/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.5"/>
      <color rgb="FF000000"/>
      <name val="Century"/>
      <family val="1"/>
    </font>
    <font>
      <sz val="9"/>
      <color rgb="FFFF000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2"/>
      <color theme="1"/>
      <name val="ＭＳ 明朝"/>
      <family val="2"/>
      <charset val="128"/>
    </font>
    <font>
      <sz val="14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/>
    <xf numFmtId="0" fontId="6" fillId="0" borderId="0">
      <alignment vertical="center"/>
    </xf>
    <xf numFmtId="0" fontId="9" fillId="0" borderId="0">
      <alignment vertical="center"/>
    </xf>
    <xf numFmtId="0" fontId="11" fillId="0" borderId="0"/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</cellStyleXfs>
  <cellXfs count="194">
    <xf numFmtId="0" fontId="0" fillId="0" borderId="0" xfId="0">
      <alignment vertical="center"/>
    </xf>
    <xf numFmtId="0" fontId="12" fillId="0" borderId="0" xfId="4" applyFont="1" applyAlignment="1">
      <alignment vertical="center"/>
    </xf>
    <xf numFmtId="0" fontId="14" fillId="0" borderId="0" xfId="2" applyFont="1">
      <alignment vertical="center"/>
    </xf>
    <xf numFmtId="0" fontId="12" fillId="0" borderId="3" xfId="4" applyFont="1" applyBorder="1"/>
    <xf numFmtId="0" fontId="12" fillId="0" borderId="3" xfId="4" applyFont="1" applyBorder="1" applyAlignment="1">
      <alignment vertical="center"/>
    </xf>
    <xf numFmtId="0" fontId="12" fillId="0" borderId="12" xfId="4" applyFont="1" applyBorder="1" applyAlignment="1">
      <alignment horizontal="center" vertical="center"/>
    </xf>
    <xf numFmtId="0" fontId="12" fillId="0" borderId="0" xfId="4" applyFont="1" applyAlignment="1">
      <alignment horizontal="center" vertical="center"/>
    </xf>
    <xf numFmtId="0" fontId="6" fillId="0" borderId="0" xfId="6">
      <alignment vertical="center"/>
    </xf>
    <xf numFmtId="0" fontId="6" fillId="0" borderId="0" xfId="6" applyAlignment="1">
      <alignment horizontal="right" vertical="center"/>
    </xf>
    <xf numFmtId="0" fontId="6" fillId="0" borderId="1" xfId="6" applyBorder="1" applyAlignment="1">
      <alignment horizontal="center" vertical="center"/>
    </xf>
    <xf numFmtId="0" fontId="6" fillId="0" borderId="8" xfId="6" applyBorder="1">
      <alignment vertical="center"/>
    </xf>
    <xf numFmtId="177" fontId="6" fillId="0" borderId="7" xfId="6" applyNumberFormat="1" applyBorder="1">
      <alignment vertical="center"/>
    </xf>
    <xf numFmtId="177" fontId="6" fillId="0" borderId="8" xfId="6" applyNumberFormat="1" applyBorder="1">
      <alignment vertical="center"/>
    </xf>
    <xf numFmtId="0" fontId="6" fillId="0" borderId="4" xfId="6" applyBorder="1">
      <alignment vertical="center"/>
    </xf>
    <xf numFmtId="177" fontId="6" fillId="0" borderId="4" xfId="6" applyNumberFormat="1" applyBorder="1">
      <alignment vertical="center"/>
    </xf>
    <xf numFmtId="177" fontId="6" fillId="0" borderId="1" xfId="6" applyNumberFormat="1" applyBorder="1">
      <alignment vertical="center"/>
    </xf>
    <xf numFmtId="177" fontId="6" fillId="0" borderId="1" xfId="6" applyNumberFormat="1" applyBorder="1" applyAlignment="1">
      <alignment horizontal="center" vertical="center"/>
    </xf>
    <xf numFmtId="0" fontId="1" fillId="0" borderId="0" xfId="6" applyFont="1">
      <alignment vertical="center"/>
    </xf>
    <xf numFmtId="0" fontId="12" fillId="3" borderId="12" xfId="4" applyFont="1" applyFill="1" applyBorder="1" applyAlignment="1">
      <alignment horizontal="center" vertical="center"/>
    </xf>
    <xf numFmtId="0" fontId="12" fillId="3" borderId="13" xfId="4" applyFont="1" applyFill="1" applyBorder="1" applyAlignment="1">
      <alignment horizontal="center" vertical="center" wrapText="1"/>
    </xf>
    <xf numFmtId="0" fontId="17" fillId="0" borderId="0" xfId="6" applyFont="1">
      <alignment vertical="center"/>
    </xf>
    <xf numFmtId="177" fontId="17" fillId="0" borderId="8" xfId="6" applyNumberFormat="1" applyFont="1" applyBorder="1">
      <alignment vertical="center"/>
    </xf>
    <xf numFmtId="177" fontId="17" fillId="0" borderId="4" xfId="6" applyNumberFormat="1" applyFont="1" applyBorder="1">
      <alignment vertical="center"/>
    </xf>
    <xf numFmtId="177" fontId="17" fillId="0" borderId="1" xfId="6" applyNumberFormat="1" applyFont="1" applyBorder="1">
      <alignment vertical="center"/>
    </xf>
    <xf numFmtId="0" fontId="5" fillId="0" borderId="0" xfId="7" applyAlignment="1">
      <alignment vertical="center"/>
    </xf>
    <xf numFmtId="0" fontId="5" fillId="0" borderId="0" xfId="7">
      <alignment vertical="center"/>
    </xf>
    <xf numFmtId="0" fontId="5" fillId="0" borderId="0" xfId="7" applyAlignment="1">
      <alignment horizontal="right" vertical="center"/>
    </xf>
    <xf numFmtId="0" fontId="5" fillId="0" borderId="4" xfId="7" applyBorder="1" applyAlignment="1">
      <alignment horizontal="distributed" vertical="center"/>
    </xf>
    <xf numFmtId="0" fontId="5" fillId="0" borderId="9" xfId="7" applyBorder="1" applyAlignment="1">
      <alignment horizontal="center" vertical="center"/>
    </xf>
    <xf numFmtId="49" fontId="5" fillId="0" borderId="16" xfId="7" applyNumberFormat="1" applyBorder="1" applyAlignment="1">
      <alignment horizontal="center" vertical="center"/>
    </xf>
    <xf numFmtId="49" fontId="5" fillId="0" borderId="17" xfId="7" applyNumberFormat="1" applyBorder="1" applyAlignment="1">
      <alignment horizontal="center" vertical="center"/>
    </xf>
    <xf numFmtId="0" fontId="5" fillId="0" borderId="18" xfId="7" applyBorder="1" applyAlignment="1">
      <alignment horizontal="distributed" vertical="center"/>
    </xf>
    <xf numFmtId="178" fontId="5" fillId="0" borderId="0" xfId="7" applyNumberFormat="1" applyAlignment="1">
      <alignment horizontal="left" vertical="center" indent="1"/>
    </xf>
    <xf numFmtId="0" fontId="5" fillId="0" borderId="0" xfId="7" applyBorder="1" applyAlignment="1">
      <alignment vertical="center"/>
    </xf>
    <xf numFmtId="0" fontId="5" fillId="0" borderId="0" xfId="7" applyBorder="1" applyAlignment="1">
      <alignment horizontal="right" vertical="center"/>
    </xf>
    <xf numFmtId="0" fontId="5" fillId="0" borderId="0" xfId="7" applyBorder="1">
      <alignment vertical="center"/>
    </xf>
    <xf numFmtId="0" fontId="4" fillId="0" borderId="0" xfId="7" applyFont="1" applyAlignment="1">
      <alignment horizontal="center" vertical="center"/>
    </xf>
    <xf numFmtId="0" fontId="5" fillId="0" borderId="2" xfId="7" applyBorder="1" applyAlignment="1">
      <alignment horizontal="center" vertical="center"/>
    </xf>
    <xf numFmtId="49" fontId="19" fillId="0" borderId="24" xfId="7" applyNumberFormat="1" applyFont="1" applyBorder="1" applyAlignment="1">
      <alignment horizontal="center" vertical="center"/>
    </xf>
    <xf numFmtId="49" fontId="19" fillId="0" borderId="16" xfId="7" applyNumberFormat="1" applyFont="1" applyBorder="1" applyAlignment="1">
      <alignment horizontal="center" vertical="center"/>
    </xf>
    <xf numFmtId="49" fontId="19" fillId="0" borderId="17" xfId="7" applyNumberFormat="1" applyFont="1" applyBorder="1" applyAlignment="1">
      <alignment horizontal="center" vertical="center"/>
    </xf>
    <xf numFmtId="0" fontId="12" fillId="0" borderId="0" xfId="4" applyFont="1" applyAlignment="1">
      <alignment horizontal="left" vertical="center"/>
    </xf>
    <xf numFmtId="0" fontId="16" fillId="0" borderId="0" xfId="0" applyFont="1" applyAlignment="1">
      <alignment vertical="center"/>
    </xf>
    <xf numFmtId="0" fontId="15" fillId="0" borderId="3" xfId="4" applyFont="1" applyBorder="1" applyAlignment="1">
      <alignment vertical="center"/>
    </xf>
    <xf numFmtId="0" fontId="5" fillId="0" borderId="0" xfId="4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3" xfId="0" applyFont="1" applyBorder="1" applyAlignment="1">
      <alignment horizontal="left" vertical="center"/>
    </xf>
    <xf numFmtId="0" fontId="0" fillId="0" borderId="3" xfId="0" applyBorder="1">
      <alignment vertical="center"/>
    </xf>
    <xf numFmtId="0" fontId="27" fillId="0" borderId="0" xfId="0" applyFont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30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/>
    </xf>
    <xf numFmtId="0" fontId="6" fillId="0" borderId="0" xfId="6" applyAlignment="1">
      <alignment horizontal="center" vertical="center"/>
    </xf>
    <xf numFmtId="0" fontId="12" fillId="2" borderId="14" xfId="4" applyFont="1" applyFill="1" applyBorder="1" applyAlignment="1">
      <alignment horizontal="center" vertical="center" wrapText="1"/>
    </xf>
    <xf numFmtId="0" fontId="4" fillId="0" borderId="0" xfId="4" applyFont="1" applyAlignment="1">
      <alignment horizontal="left" vertical="center"/>
    </xf>
    <xf numFmtId="0" fontId="12" fillId="3" borderId="12" xfId="4" applyFont="1" applyFill="1" applyBorder="1" applyAlignment="1">
      <alignment horizontal="center" vertical="center" wrapText="1"/>
    </xf>
    <xf numFmtId="0" fontId="6" fillId="0" borderId="8" xfId="6" applyFill="1" applyBorder="1">
      <alignment vertical="center"/>
    </xf>
    <xf numFmtId="177" fontId="6" fillId="0" borderId="8" xfId="6" applyNumberFormat="1" applyFill="1" applyBorder="1">
      <alignment vertical="center"/>
    </xf>
    <xf numFmtId="0" fontId="6" fillId="0" borderId="0" xfId="6" applyFont="1">
      <alignment vertical="center"/>
    </xf>
    <xf numFmtId="0" fontId="6" fillId="0" borderId="0" xfId="6" applyAlignment="1">
      <alignment horizontal="center" vertical="center"/>
    </xf>
    <xf numFmtId="176" fontId="17" fillId="0" borderId="6" xfId="5" applyNumberFormat="1" applyFont="1" applyFill="1" applyBorder="1" applyAlignment="1">
      <alignment horizontal="right" vertical="center"/>
    </xf>
    <xf numFmtId="176" fontId="17" fillId="0" borderId="1" xfId="5" applyNumberFormat="1" applyFont="1" applyFill="1" applyBorder="1" applyAlignment="1">
      <alignment horizontal="right" vertical="center"/>
    </xf>
    <xf numFmtId="176" fontId="17" fillId="3" borderId="6" xfId="5" applyNumberFormat="1" applyFont="1" applyFill="1" applyBorder="1" applyAlignment="1">
      <alignment horizontal="right" vertical="center"/>
    </xf>
    <xf numFmtId="176" fontId="17" fillId="3" borderId="1" xfId="5" applyNumberFormat="1" applyFont="1" applyFill="1" applyBorder="1" applyAlignment="1">
      <alignment horizontal="right" vertical="center"/>
    </xf>
    <xf numFmtId="0" fontId="12" fillId="0" borderId="22" xfId="4" applyFont="1" applyFill="1" applyBorder="1" applyAlignment="1">
      <alignment horizontal="center" vertical="center" wrapText="1"/>
    </xf>
    <xf numFmtId="176" fontId="17" fillId="0" borderId="2" xfId="5" applyNumberFormat="1" applyFont="1" applyFill="1" applyBorder="1" applyAlignment="1">
      <alignment horizontal="right" vertical="center"/>
    </xf>
    <xf numFmtId="176" fontId="17" fillId="2" borderId="28" xfId="5" applyNumberFormat="1" applyFont="1" applyFill="1" applyBorder="1" applyAlignment="1">
      <alignment horizontal="right" vertical="center"/>
    </xf>
    <xf numFmtId="176" fontId="17" fillId="3" borderId="6" xfId="5" applyNumberFormat="1" applyFont="1" applyFill="1" applyBorder="1" applyAlignment="1">
      <alignment horizontal="center" vertical="center"/>
    </xf>
    <xf numFmtId="177" fontId="17" fillId="0" borderId="8" xfId="6" applyNumberFormat="1" applyFont="1" applyFill="1" applyBorder="1">
      <alignment vertical="center"/>
    </xf>
    <xf numFmtId="179" fontId="17" fillId="0" borderId="1" xfId="5" applyNumberFormat="1" applyFont="1" applyFill="1" applyBorder="1" applyAlignment="1">
      <alignment horizontal="right" vertical="center"/>
    </xf>
    <xf numFmtId="0" fontId="29" fillId="0" borderId="0" xfId="0" applyFont="1">
      <alignment vertical="center"/>
    </xf>
    <xf numFmtId="0" fontId="33" fillId="0" borderId="0" xfId="0" applyFont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 wrapText="1"/>
    </xf>
    <xf numFmtId="0" fontId="30" fillId="0" borderId="30" xfId="0" applyFont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 wrapText="1"/>
    </xf>
    <xf numFmtId="176" fontId="29" fillId="0" borderId="6" xfId="5" applyNumberFormat="1" applyFont="1" applyFill="1" applyBorder="1" applyAlignment="1">
      <alignment horizontal="right" vertical="center"/>
    </xf>
    <xf numFmtId="49" fontId="30" fillId="0" borderId="4" xfId="0" applyNumberFormat="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0" fontId="34" fillId="0" borderId="29" xfId="0" applyFont="1" applyFill="1" applyBorder="1" applyAlignment="1">
      <alignment horizontal="center" vertical="center" wrapText="1"/>
    </xf>
    <xf numFmtId="176" fontId="29" fillId="0" borderId="30" xfId="5" applyNumberFormat="1" applyFont="1" applyFill="1" applyBorder="1" applyAlignment="1">
      <alignment horizontal="right" vertical="center"/>
    </xf>
    <xf numFmtId="49" fontId="30" fillId="0" borderId="29" xfId="0" applyNumberFormat="1" applyFont="1" applyFill="1" applyBorder="1" applyAlignment="1">
      <alignment horizontal="center" vertical="center"/>
    </xf>
    <xf numFmtId="0" fontId="29" fillId="0" borderId="4" xfId="0" quotePrefix="1" applyFont="1" applyBorder="1" applyAlignment="1">
      <alignment horizontal="center" vertical="center"/>
    </xf>
    <xf numFmtId="176" fontId="20" fillId="0" borderId="31" xfId="5" applyNumberFormat="1" applyFont="1" applyFill="1" applyBorder="1" applyAlignment="1">
      <alignment horizontal="right" vertical="center"/>
    </xf>
    <xf numFmtId="0" fontId="29" fillId="0" borderId="32" xfId="0" applyFont="1" applyBorder="1">
      <alignment vertical="center"/>
    </xf>
    <xf numFmtId="0" fontId="35" fillId="0" borderId="4" xfId="0" applyFont="1" applyFill="1" applyBorder="1" applyAlignment="1">
      <alignment horizontal="center" vertical="center" wrapText="1"/>
    </xf>
    <xf numFmtId="176" fontId="20" fillId="0" borderId="6" xfId="5" applyNumberFormat="1" applyFont="1" applyFill="1" applyBorder="1" applyAlignment="1">
      <alignment horizontal="right" vertical="center"/>
    </xf>
    <xf numFmtId="49" fontId="32" fillId="0" borderId="4" xfId="0" applyNumberFormat="1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 wrapText="1"/>
    </xf>
    <xf numFmtId="176" fontId="29" fillId="0" borderId="31" xfId="5" applyNumberFormat="1" applyFont="1" applyFill="1" applyBorder="1" applyAlignment="1">
      <alignment horizontal="right" vertical="center"/>
    </xf>
    <xf numFmtId="176" fontId="1" fillId="0" borderId="6" xfId="5" applyNumberFormat="1" applyFont="1" applyFill="1" applyBorder="1" applyAlignment="1">
      <alignment horizontal="right" vertical="center"/>
    </xf>
    <xf numFmtId="176" fontId="1" fillId="3" borderId="6" xfId="5" applyNumberFormat="1" applyFont="1" applyFill="1" applyBorder="1" applyAlignment="1">
      <alignment horizontal="right" vertical="center"/>
    </xf>
    <xf numFmtId="176" fontId="1" fillId="0" borderId="1" xfId="5" applyNumberFormat="1" applyFont="1" applyFill="1" applyBorder="1" applyAlignment="1">
      <alignment horizontal="right" vertical="center"/>
    </xf>
    <xf numFmtId="179" fontId="1" fillId="0" borderId="1" xfId="5" applyNumberFormat="1" applyFont="1" applyFill="1" applyBorder="1" applyAlignment="1">
      <alignment horizontal="right" vertical="center"/>
    </xf>
    <xf numFmtId="176" fontId="1" fillId="3" borderId="1" xfId="5" applyNumberFormat="1" applyFont="1" applyFill="1" applyBorder="1" applyAlignment="1">
      <alignment horizontal="right" vertical="center"/>
    </xf>
    <xf numFmtId="176" fontId="1" fillId="3" borderId="6" xfId="5" applyNumberFormat="1" applyFont="1" applyFill="1" applyBorder="1" applyAlignment="1">
      <alignment horizontal="center" vertical="center"/>
    </xf>
    <xf numFmtId="176" fontId="1" fillId="0" borderId="2" xfId="5" applyNumberFormat="1" applyFont="1" applyFill="1" applyBorder="1" applyAlignment="1">
      <alignment horizontal="right" vertical="center"/>
    </xf>
    <xf numFmtId="176" fontId="1" fillId="2" borderId="28" xfId="5" applyNumberFormat="1" applyFont="1" applyFill="1" applyBorder="1" applyAlignment="1">
      <alignment horizontal="right" vertical="center"/>
    </xf>
    <xf numFmtId="0" fontId="16" fillId="0" borderId="3" xfId="4" applyFont="1" applyBorder="1" applyAlignment="1">
      <alignment vertical="center"/>
    </xf>
    <xf numFmtId="0" fontId="4" fillId="0" borderId="0" xfId="4" applyFont="1" applyAlignment="1">
      <alignment horizontal="center" vertical="center"/>
    </xf>
    <xf numFmtId="0" fontId="29" fillId="0" borderId="25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29" fillId="0" borderId="0" xfId="4" applyFont="1" applyAlignment="1">
      <alignment vertical="center"/>
    </xf>
    <xf numFmtId="0" fontId="36" fillId="0" borderId="0" xfId="0" applyFont="1">
      <alignment vertical="center"/>
    </xf>
    <xf numFmtId="0" fontId="36" fillId="0" borderId="0" xfId="0" applyFont="1" applyAlignment="1">
      <alignment horizontal="center" vertical="center"/>
    </xf>
    <xf numFmtId="0" fontId="36" fillId="0" borderId="3" xfId="0" applyFont="1" applyBorder="1">
      <alignment vertical="center"/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Border="1">
      <alignment vertical="center"/>
    </xf>
    <xf numFmtId="0" fontId="26" fillId="0" borderId="0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6" fillId="3" borderId="7" xfId="4" applyFont="1" applyFill="1" applyBorder="1" applyAlignment="1">
      <alignment horizontal="center" vertical="center" wrapText="1"/>
    </xf>
    <xf numFmtId="0" fontId="6" fillId="3" borderId="8" xfId="4" applyFont="1" applyFill="1" applyBorder="1" applyAlignment="1">
      <alignment horizontal="center" vertical="center" wrapText="1"/>
    </xf>
    <xf numFmtId="0" fontId="6" fillId="0" borderId="25" xfId="4" applyFont="1" applyFill="1" applyBorder="1" applyAlignment="1">
      <alignment horizontal="center" vertical="center" wrapText="1"/>
    </xf>
    <xf numFmtId="0" fontId="6" fillId="0" borderId="26" xfId="4" applyFont="1" applyFill="1" applyBorder="1" applyAlignment="1">
      <alignment horizontal="center" vertical="center" wrapText="1"/>
    </xf>
    <xf numFmtId="0" fontId="6" fillId="0" borderId="27" xfId="4" applyFont="1" applyFill="1" applyBorder="1" applyAlignment="1">
      <alignment horizontal="center" vertical="center" wrapText="1"/>
    </xf>
    <xf numFmtId="0" fontId="6" fillId="2" borderId="10" xfId="4" applyFont="1" applyFill="1" applyBorder="1" applyAlignment="1">
      <alignment horizontal="center" vertical="center" wrapText="1"/>
    </xf>
    <xf numFmtId="0" fontId="6" fillId="2" borderId="11" xfId="4" applyFont="1" applyFill="1" applyBorder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0" fontId="6" fillId="0" borderId="7" xfId="4" applyFont="1" applyBorder="1" applyAlignment="1">
      <alignment horizontal="center" vertical="center" wrapText="1"/>
    </xf>
    <xf numFmtId="0" fontId="6" fillId="0" borderId="8" xfId="4" applyFont="1" applyBorder="1" applyAlignment="1">
      <alignment horizontal="center" vertical="center"/>
    </xf>
    <xf numFmtId="0" fontId="6" fillId="0" borderId="8" xfId="4" applyFont="1" applyBorder="1" applyAlignment="1">
      <alignment horizontal="center" vertical="center" wrapText="1"/>
    </xf>
    <xf numFmtId="0" fontId="6" fillId="3" borderId="15" xfId="4" applyFont="1" applyFill="1" applyBorder="1" applyAlignment="1">
      <alignment horizontal="center" vertical="center" wrapText="1"/>
    </xf>
    <xf numFmtId="0" fontId="5" fillId="0" borderId="7" xfId="4" applyFont="1" applyBorder="1" applyAlignment="1">
      <alignment horizontal="center" vertical="center" wrapText="1"/>
    </xf>
    <xf numFmtId="0" fontId="5" fillId="0" borderId="8" xfId="4" applyFont="1" applyBorder="1" applyAlignment="1">
      <alignment horizontal="center" vertical="center"/>
    </xf>
    <xf numFmtId="0" fontId="6" fillId="3" borderId="8" xfId="4" applyFont="1" applyFill="1" applyBorder="1" applyAlignment="1">
      <alignment horizontal="center" vertical="center"/>
    </xf>
    <xf numFmtId="0" fontId="29" fillId="0" borderId="2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58" fontId="29" fillId="0" borderId="2" xfId="0" applyNumberFormat="1" applyFont="1" applyBorder="1" applyAlignment="1">
      <alignment horizontal="left" vertical="center" wrapText="1"/>
    </xf>
    <xf numFmtId="58" fontId="29" fillId="0" borderId="5" xfId="0" applyNumberFormat="1" applyFont="1" applyBorder="1" applyAlignment="1">
      <alignment horizontal="left" vertical="center" wrapText="1"/>
    </xf>
    <xf numFmtId="58" fontId="29" fillId="0" borderId="6" xfId="0" applyNumberFormat="1" applyFont="1" applyBorder="1" applyAlignment="1">
      <alignment horizontal="left" vertical="center" wrapText="1"/>
    </xf>
    <xf numFmtId="0" fontId="37" fillId="0" borderId="0" xfId="2" applyFont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9" fillId="0" borderId="34" xfId="0" applyFont="1" applyBorder="1" applyAlignment="1">
      <alignment horizontal="left" vertical="center" wrapText="1"/>
    </xf>
    <xf numFmtId="0" fontId="29" fillId="0" borderId="35" xfId="0" applyFont="1" applyBorder="1" applyAlignment="1">
      <alignment horizontal="left" vertical="center" wrapText="1"/>
    </xf>
    <xf numFmtId="0" fontId="29" fillId="0" borderId="36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9" fillId="0" borderId="31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58" fontId="20" fillId="0" borderId="2" xfId="0" applyNumberFormat="1" applyFont="1" applyBorder="1" applyAlignment="1">
      <alignment horizontal="left" vertical="center" wrapText="1"/>
    </xf>
    <xf numFmtId="58" fontId="20" fillId="0" borderId="5" xfId="0" applyNumberFormat="1" applyFont="1" applyBorder="1" applyAlignment="1">
      <alignment horizontal="left" vertical="center" wrapText="1"/>
    </xf>
    <xf numFmtId="58" fontId="20" fillId="0" borderId="6" xfId="0" applyNumberFormat="1" applyFont="1" applyBorder="1" applyAlignment="1">
      <alignment horizontal="left" vertical="center" wrapText="1"/>
    </xf>
    <xf numFmtId="0" fontId="20" fillId="0" borderId="34" xfId="0" applyFont="1" applyBorder="1" applyAlignment="1">
      <alignment horizontal="left" vertical="center" wrapText="1"/>
    </xf>
    <xf numFmtId="0" fontId="20" fillId="0" borderId="35" xfId="0" applyFont="1" applyBorder="1" applyAlignment="1">
      <alignment horizontal="left" vertical="center" wrapText="1"/>
    </xf>
    <xf numFmtId="0" fontId="20" fillId="0" borderId="36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31" xfId="0" applyFont="1" applyBorder="1" applyAlignment="1">
      <alignment horizontal="left" vertical="center" wrapText="1"/>
    </xf>
    <xf numFmtId="0" fontId="33" fillId="0" borderId="0" xfId="0" applyFont="1" applyAlignment="1">
      <alignment horizontal="center" vertical="center"/>
    </xf>
    <xf numFmtId="0" fontId="6" fillId="0" borderId="0" xfId="6" applyAlignment="1">
      <alignment horizontal="center" vertical="center"/>
    </xf>
    <xf numFmtId="0" fontId="6" fillId="0" borderId="2" xfId="6" applyBorder="1" applyAlignment="1">
      <alignment horizontal="center" vertical="center"/>
    </xf>
    <xf numFmtId="0" fontId="6" fillId="0" borderId="6" xfId="6" applyBorder="1" applyAlignment="1">
      <alignment horizontal="center" vertical="center"/>
    </xf>
    <xf numFmtId="0" fontId="4" fillId="0" borderId="0" xfId="7" applyFont="1" applyAlignment="1">
      <alignment horizontal="center" vertical="center"/>
    </xf>
    <xf numFmtId="0" fontId="5" fillId="0" borderId="7" xfId="7" applyBorder="1" applyAlignment="1">
      <alignment horizontal="center" vertical="center"/>
    </xf>
    <xf numFmtId="0" fontId="5" fillId="0" borderId="4" xfId="7" applyBorder="1" applyAlignment="1">
      <alignment horizontal="center" vertical="center"/>
    </xf>
    <xf numFmtId="0" fontId="5" fillId="0" borderId="2" xfId="7" applyBorder="1" applyAlignment="1">
      <alignment horizontal="center" vertical="center"/>
    </xf>
    <xf numFmtId="0" fontId="5" fillId="0" borderId="5" xfId="7" applyBorder="1" applyAlignment="1">
      <alignment horizontal="center" vertical="center"/>
    </xf>
    <xf numFmtId="0" fontId="5" fillId="0" borderId="6" xfId="7" applyBorder="1" applyAlignment="1">
      <alignment horizontal="center" vertical="center"/>
    </xf>
    <xf numFmtId="0" fontId="5" fillId="0" borderId="3" xfId="7" applyBorder="1" applyAlignment="1">
      <alignment vertical="center"/>
    </xf>
    <xf numFmtId="0" fontId="5" fillId="0" borderId="5" xfId="7" applyBorder="1" applyAlignment="1">
      <alignment vertical="center"/>
    </xf>
    <xf numFmtId="0" fontId="5" fillId="0" borderId="19" xfId="7" applyBorder="1" applyAlignment="1">
      <alignment vertical="center"/>
    </xf>
    <xf numFmtId="0" fontId="5" fillId="0" borderId="20" xfId="7" applyBorder="1" applyAlignment="1">
      <alignment vertical="center"/>
    </xf>
    <xf numFmtId="0" fontId="5" fillId="0" borderId="21" xfId="7" applyBorder="1" applyAlignment="1">
      <alignment vertical="center"/>
    </xf>
    <xf numFmtId="0" fontId="29" fillId="0" borderId="22" xfId="7" applyFont="1" applyBorder="1" applyAlignment="1">
      <alignment vertical="center"/>
    </xf>
    <xf numFmtId="0" fontId="29" fillId="0" borderId="13" xfId="7" applyFont="1" applyBorder="1" applyAlignment="1">
      <alignment vertical="center"/>
    </xf>
    <xf numFmtId="0" fontId="29" fillId="0" borderId="23" xfId="7" applyFont="1" applyBorder="1" applyAlignment="1">
      <alignment vertical="center"/>
    </xf>
    <xf numFmtId="178" fontId="5" fillId="0" borderId="0" xfId="7" applyNumberFormat="1" applyAlignment="1">
      <alignment horizontal="left" vertical="center" indent="1"/>
    </xf>
    <xf numFmtId="0" fontId="5" fillId="0" borderId="3" xfId="7" applyBorder="1" applyAlignment="1">
      <alignment horizontal="center" vertical="center"/>
    </xf>
    <xf numFmtId="0" fontId="18" fillId="0" borderId="0" xfId="7" applyFont="1" applyBorder="1" applyAlignment="1">
      <alignment horizontal="center" vertical="center"/>
    </xf>
    <xf numFmtId="0" fontId="19" fillId="0" borderId="2" xfId="7" applyFont="1" applyBorder="1" applyAlignment="1">
      <alignment horizontal="center" vertical="center"/>
    </xf>
    <xf numFmtId="0" fontId="19" fillId="0" borderId="5" xfId="7" applyFont="1" applyBorder="1" applyAlignment="1">
      <alignment horizontal="center" vertical="center"/>
    </xf>
    <xf numFmtId="0" fontId="22" fillId="0" borderId="3" xfId="7" applyFont="1" applyBorder="1" applyAlignment="1">
      <alignment vertical="center" wrapText="1"/>
    </xf>
    <xf numFmtId="0" fontId="22" fillId="0" borderId="3" xfId="7" applyFont="1" applyBorder="1" applyAlignment="1">
      <alignment vertical="center"/>
    </xf>
    <xf numFmtId="0" fontId="19" fillId="0" borderId="5" xfId="7" applyFont="1" applyBorder="1" applyAlignment="1">
      <alignment vertical="center"/>
    </xf>
    <xf numFmtId="0" fontId="19" fillId="0" borderId="19" xfId="7" applyFont="1" applyBorder="1" applyAlignment="1">
      <alignment vertical="center"/>
    </xf>
    <xf numFmtId="0" fontId="19" fillId="0" borderId="20" xfId="7" applyFont="1" applyBorder="1" applyAlignment="1">
      <alignment vertical="center"/>
    </xf>
    <xf numFmtId="0" fontId="19" fillId="0" borderId="21" xfId="7" applyFont="1" applyBorder="1" applyAlignment="1">
      <alignment vertical="center"/>
    </xf>
    <xf numFmtId="0" fontId="19" fillId="0" borderId="22" xfId="7" applyFont="1" applyBorder="1" applyAlignment="1">
      <alignment vertical="center"/>
    </xf>
    <xf numFmtId="0" fontId="19" fillId="0" borderId="13" xfId="7" applyFont="1" applyBorder="1" applyAlignment="1">
      <alignment vertical="center"/>
    </xf>
    <xf numFmtId="0" fontId="19" fillId="0" borderId="23" xfId="7" applyFont="1" applyBorder="1" applyAlignment="1">
      <alignment vertical="center"/>
    </xf>
    <xf numFmtId="178" fontId="21" fillId="0" borderId="0" xfId="7" applyNumberFormat="1" applyFont="1" applyAlignment="1">
      <alignment horizontal="left" vertical="center" indent="1"/>
    </xf>
    <xf numFmtId="0" fontId="19" fillId="0" borderId="3" xfId="7" applyFont="1" applyBorder="1" applyAlignment="1">
      <alignment horizontal="center" vertical="center"/>
    </xf>
    <xf numFmtId="0" fontId="19" fillId="0" borderId="3" xfId="7" applyFont="1" applyBorder="1" applyAlignment="1">
      <alignment vertical="center"/>
    </xf>
  </cellXfs>
  <cellStyles count="8">
    <cellStyle name="桁区切り 2" xfId="5"/>
    <cellStyle name="標準" xfId="0" builtinId="0"/>
    <cellStyle name="標準 2" xfId="1"/>
    <cellStyle name="標準 2 2" xfId="6"/>
    <cellStyle name="標準 3" xfId="2"/>
    <cellStyle name="標準 4" xfId="3"/>
    <cellStyle name="標準 5" xfId="7"/>
    <cellStyle name="標準_◆【別紙1-1、1-2】計画書" xfId="4"/>
  </cellStyles>
  <dxfs count="0"/>
  <tableStyles count="0" defaultTableStyle="TableStyleMedium2" defaultPivotStyle="PivotStyleLight16"/>
  <colors>
    <mruColors>
      <color rgb="FFFFCCFF"/>
      <color rgb="FFFFFFCC"/>
      <color rgb="FFFFFF99"/>
      <color rgb="FFFF99CC"/>
      <color rgb="FFFF99FF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-1</xdr:colOff>
      <xdr:row>0</xdr:row>
      <xdr:rowOff>119743</xdr:rowOff>
    </xdr:from>
    <xdr:to>
      <xdr:col>3</xdr:col>
      <xdr:colOff>328294</xdr:colOff>
      <xdr:row>1</xdr:row>
      <xdr:rowOff>340723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1458685" y="119743"/>
          <a:ext cx="1514838" cy="525780"/>
        </a:xfrm>
        <a:prstGeom prst="roundRect">
          <a:avLst>
            <a:gd name="adj" fmla="val 12727"/>
          </a:avLst>
        </a:prstGeom>
        <a:solidFill>
          <a:srgbClr val="CCFFCC"/>
        </a:solidFill>
        <a:ln w="952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記入例</a:t>
          </a:r>
        </a:p>
      </xdr:txBody>
    </xdr:sp>
    <xdr:clientData/>
  </xdr:twoCellAnchor>
  <xdr:oneCellAnchor>
    <xdr:from>
      <xdr:col>3</xdr:col>
      <xdr:colOff>740229</xdr:colOff>
      <xdr:row>10</xdr:row>
      <xdr:rowOff>478973</xdr:rowOff>
    </xdr:from>
    <xdr:ext cx="3135086" cy="609600"/>
    <xdr:sp macro="" textlink="">
      <xdr:nvSpPr>
        <xdr:cNvPr id="3" name="テキスト ボックス 2"/>
        <xdr:cNvSpPr txBox="1"/>
      </xdr:nvSpPr>
      <xdr:spPr>
        <a:xfrm>
          <a:off x="3145972" y="4615544"/>
          <a:ext cx="3135086" cy="6096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ja-JP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発注書（注文書）もしくは契約書</a:t>
          </a:r>
          <a:r>
            <a:rPr kumimoji="1" lang="ja-JP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記載している中で</a:t>
          </a:r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補助対象となる費用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（税抜）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入力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200">
            <a:effectLst/>
          </a:endParaRPr>
        </a:p>
      </xdr:txBody>
    </xdr:sp>
    <xdr:clientData/>
  </xdr:oneCellAnchor>
  <xdr:twoCellAnchor>
    <xdr:from>
      <xdr:col>5</xdr:col>
      <xdr:colOff>947059</xdr:colOff>
      <xdr:row>3</xdr:row>
      <xdr:rowOff>0</xdr:rowOff>
    </xdr:from>
    <xdr:to>
      <xdr:col>6</xdr:col>
      <xdr:colOff>315686</xdr:colOff>
      <xdr:row>9</xdr:row>
      <xdr:rowOff>283028</xdr:rowOff>
    </xdr:to>
    <xdr:cxnSp macro="">
      <xdr:nvCxnSpPr>
        <xdr:cNvPr id="11" name="直線矢印コネクタ 10"/>
        <xdr:cNvCxnSpPr>
          <a:stCxn id="10" idx="2"/>
        </xdr:cNvCxnSpPr>
      </xdr:nvCxnSpPr>
      <xdr:spPr>
        <a:xfrm flipH="1">
          <a:off x="5965373" y="990600"/>
          <a:ext cx="555170" cy="1894114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478971</xdr:colOff>
      <xdr:row>9</xdr:row>
      <xdr:rowOff>1317172</xdr:rowOff>
    </xdr:from>
    <xdr:to>
      <xdr:col>5</xdr:col>
      <xdr:colOff>174172</xdr:colOff>
      <xdr:row>10</xdr:row>
      <xdr:rowOff>478973</xdr:rowOff>
    </xdr:to>
    <xdr:cxnSp macro="">
      <xdr:nvCxnSpPr>
        <xdr:cNvPr id="17" name="直線矢印コネクタ 16"/>
        <xdr:cNvCxnSpPr>
          <a:stCxn id="3" idx="0"/>
        </xdr:cNvCxnSpPr>
      </xdr:nvCxnSpPr>
      <xdr:spPr>
        <a:xfrm flipH="1" flipV="1">
          <a:off x="3951514" y="3918858"/>
          <a:ext cx="762001" cy="696686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936171</xdr:colOff>
      <xdr:row>10</xdr:row>
      <xdr:rowOff>337458</xdr:rowOff>
    </xdr:from>
    <xdr:ext cx="3418115" cy="402771"/>
    <xdr:sp macro="" textlink="">
      <xdr:nvSpPr>
        <xdr:cNvPr id="23" name="テキスト ボックス 22"/>
        <xdr:cNvSpPr txBox="1"/>
      </xdr:nvSpPr>
      <xdr:spPr>
        <a:xfrm>
          <a:off x="10809514" y="4474029"/>
          <a:ext cx="3418115" cy="402771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ja-JP" altLang="en-US" sz="12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交付決定通知に記載された交付決定額を入力。</a:t>
          </a:r>
          <a:endParaRPr lang="en-US" altLang="ja-JP" sz="1200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oneCellAnchor>
  <xdr:twoCellAnchor>
    <xdr:from>
      <xdr:col>11</xdr:col>
      <xdr:colOff>489859</xdr:colOff>
      <xdr:row>9</xdr:row>
      <xdr:rowOff>914401</xdr:rowOff>
    </xdr:from>
    <xdr:to>
      <xdr:col>12</xdr:col>
      <xdr:colOff>511629</xdr:colOff>
      <xdr:row>10</xdr:row>
      <xdr:rowOff>337458</xdr:rowOff>
    </xdr:to>
    <xdr:cxnSp macro="">
      <xdr:nvCxnSpPr>
        <xdr:cNvPr id="24" name="直線矢印コネクタ 23"/>
        <xdr:cNvCxnSpPr>
          <a:stCxn id="23" idx="0"/>
        </xdr:cNvCxnSpPr>
      </xdr:nvCxnSpPr>
      <xdr:spPr>
        <a:xfrm flipH="1" flipV="1">
          <a:off x="11430002" y="3516087"/>
          <a:ext cx="1088570" cy="957942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87086</xdr:colOff>
      <xdr:row>1</xdr:row>
      <xdr:rowOff>337457</xdr:rowOff>
    </xdr:from>
    <xdr:ext cx="2830286" cy="348343"/>
    <xdr:sp macro="" textlink="">
      <xdr:nvSpPr>
        <xdr:cNvPr id="10" name="テキスト ボックス 9"/>
        <xdr:cNvSpPr txBox="1"/>
      </xdr:nvSpPr>
      <xdr:spPr>
        <a:xfrm>
          <a:off x="5105400" y="642257"/>
          <a:ext cx="2830286" cy="348343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交付申請時と同じ数値を記載してください。</a:t>
          </a:r>
          <a:endParaRPr lang="ja-JP" altLang="ja-JP" sz="1200">
            <a:effectLst/>
          </a:endParaRPr>
        </a:p>
        <a:p>
          <a:endParaRPr lang="en-US" altLang="ja-JP" sz="1200" baseline="0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2</xdr:row>
      <xdr:rowOff>19050</xdr:rowOff>
    </xdr:from>
    <xdr:to>
      <xdr:col>1</xdr:col>
      <xdr:colOff>1261745</xdr:colOff>
      <xdr:row>4</xdr:row>
      <xdr:rowOff>116205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257175" y="523875"/>
          <a:ext cx="1395095" cy="525780"/>
        </a:xfrm>
        <a:prstGeom prst="roundRect">
          <a:avLst>
            <a:gd name="adj" fmla="val 12727"/>
          </a:avLst>
        </a:prstGeom>
        <a:solidFill>
          <a:srgbClr val="CCFFCC"/>
        </a:solidFill>
        <a:ln w="952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記入例</a:t>
          </a:r>
        </a:p>
      </xdr:txBody>
    </xdr:sp>
    <xdr:clientData/>
  </xdr:twoCellAnchor>
  <xdr:oneCellAnchor>
    <xdr:from>
      <xdr:col>1</xdr:col>
      <xdr:colOff>1619250</xdr:colOff>
      <xdr:row>2</xdr:row>
      <xdr:rowOff>161925</xdr:rowOff>
    </xdr:from>
    <xdr:ext cx="2628900" cy="492571"/>
    <xdr:sp macro="" textlink="">
      <xdr:nvSpPr>
        <xdr:cNvPr id="3" name="テキスト ボックス 2"/>
        <xdr:cNvSpPr txBox="1"/>
      </xdr:nvSpPr>
      <xdr:spPr>
        <a:xfrm>
          <a:off x="2009775" y="666750"/>
          <a:ext cx="2628900" cy="492571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ja-JP" altLang="en-US" sz="12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複数の機器を導入される場合は機器ごとに分けてご記入ください。</a:t>
          </a:r>
          <a:endParaRPr lang="en-US" altLang="ja-JP" sz="1200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oneCellAnchor>
  <xdr:oneCellAnchor>
    <xdr:from>
      <xdr:col>4</xdr:col>
      <xdr:colOff>9524</xdr:colOff>
      <xdr:row>9</xdr:row>
      <xdr:rowOff>123825</xdr:rowOff>
    </xdr:from>
    <xdr:ext cx="3209926" cy="892809"/>
    <xdr:sp macro="" textlink="">
      <xdr:nvSpPr>
        <xdr:cNvPr id="4" name="テキスト ボックス 3"/>
        <xdr:cNvSpPr txBox="1"/>
      </xdr:nvSpPr>
      <xdr:spPr>
        <a:xfrm>
          <a:off x="6848474" y="4391025"/>
          <a:ext cx="3209926" cy="89280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ja-JP" altLang="en-US" sz="12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できるだけ申請書に記載した指標と合わせてください。申請書には記載してなくても、導入した結果、他に得られた効果があればその指標も記載してください。</a:t>
          </a:r>
          <a:endParaRPr lang="en-US" altLang="ja-JP" sz="1200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24984</xdr:colOff>
      <xdr:row>1</xdr:row>
      <xdr:rowOff>87443</xdr:rowOff>
    </xdr:from>
    <xdr:to>
      <xdr:col>1</xdr:col>
      <xdr:colOff>1420079</xdr:colOff>
      <xdr:row>3</xdr:row>
      <xdr:rowOff>151026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206115" y="256082"/>
          <a:ext cx="1395095" cy="525780"/>
        </a:xfrm>
        <a:prstGeom prst="roundRect">
          <a:avLst>
            <a:gd name="adj" fmla="val 12727"/>
          </a:avLst>
        </a:prstGeom>
        <a:solidFill>
          <a:srgbClr val="CCFFCC"/>
        </a:solidFill>
        <a:ln w="952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記入例</a:t>
          </a:r>
        </a:p>
      </xdr:txBody>
    </xdr:sp>
    <xdr:clientData/>
  </xdr:twoCellAnchor>
  <xdr:twoCellAnchor>
    <xdr:from>
      <xdr:col>3</xdr:col>
      <xdr:colOff>1783081</xdr:colOff>
      <xdr:row>4</xdr:row>
      <xdr:rowOff>61854</xdr:rowOff>
    </xdr:from>
    <xdr:to>
      <xdr:col>5</xdr:col>
      <xdr:colOff>229412</xdr:colOff>
      <xdr:row>5</xdr:row>
      <xdr:rowOff>137160</xdr:rowOff>
    </xdr:to>
    <xdr:cxnSp macro="">
      <xdr:nvCxnSpPr>
        <xdr:cNvPr id="3" name="直線矢印コネクタ 2"/>
        <xdr:cNvCxnSpPr>
          <a:stCxn id="4" idx="2"/>
        </xdr:cNvCxnSpPr>
      </xdr:nvCxnSpPr>
      <xdr:spPr>
        <a:xfrm flipH="1">
          <a:off x="5543114" y="923788"/>
          <a:ext cx="1275724" cy="562487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1561475</xdr:colOff>
      <xdr:row>1</xdr:row>
      <xdr:rowOff>62459</xdr:rowOff>
    </xdr:from>
    <xdr:ext cx="2994659" cy="692690"/>
    <xdr:sp macro="" textlink="">
      <xdr:nvSpPr>
        <xdr:cNvPr id="4" name="テキスト ボックス 3"/>
        <xdr:cNvSpPr txBox="1"/>
      </xdr:nvSpPr>
      <xdr:spPr>
        <a:xfrm>
          <a:off x="5321508" y="231098"/>
          <a:ext cx="2994659" cy="69269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ja-JP" altLang="en-US" sz="1200" baseline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対象経費の積算内訳は「単価</a:t>
          </a:r>
          <a:r>
            <a:rPr lang="en-US" altLang="ja-JP" sz="1200" baseline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×</a:t>
          </a:r>
          <a:r>
            <a:rPr lang="ja-JP" altLang="en-US" sz="1200" baseline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個数」のように、できるだけ計算課程が分かるようにご記載ください。</a:t>
          </a:r>
          <a:endParaRPr lang="en-US" altLang="ja-JP" sz="1200" baseline="0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oneCellAnchor>
  <xdr:twoCellAnchor>
    <xdr:from>
      <xdr:col>2</xdr:col>
      <xdr:colOff>992974</xdr:colOff>
      <xdr:row>9</xdr:row>
      <xdr:rowOff>381000</xdr:rowOff>
    </xdr:from>
    <xdr:to>
      <xdr:col>2</xdr:col>
      <xdr:colOff>1211704</xdr:colOff>
      <xdr:row>11</xdr:row>
      <xdr:rowOff>77824</xdr:rowOff>
    </xdr:to>
    <xdr:cxnSp macro="">
      <xdr:nvCxnSpPr>
        <xdr:cNvPr id="7" name="直線矢印コネクタ 6"/>
        <xdr:cNvCxnSpPr>
          <a:stCxn id="8" idx="0"/>
        </xdr:cNvCxnSpPr>
      </xdr:nvCxnSpPr>
      <xdr:spPr>
        <a:xfrm flipH="1" flipV="1">
          <a:off x="3116581" y="3578902"/>
          <a:ext cx="218730" cy="327660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1342868</xdr:colOff>
      <xdr:row>11</xdr:row>
      <xdr:rowOff>77824</xdr:rowOff>
    </xdr:from>
    <xdr:ext cx="3622623" cy="692690"/>
    <xdr:sp macro="" textlink="">
      <xdr:nvSpPr>
        <xdr:cNvPr id="8" name="テキスト ボックス 7"/>
        <xdr:cNvSpPr txBox="1"/>
      </xdr:nvSpPr>
      <xdr:spPr>
        <a:xfrm>
          <a:off x="1523999" y="3906562"/>
          <a:ext cx="3622623" cy="69269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ja-JP" altLang="en-US" sz="1200" baseline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自動計算で算出されます。念のため合計額が正しく算出されているかご確認ください。</a:t>
          </a:r>
          <a:endParaRPr lang="en-US" altLang="ja-JP" sz="1200" baseline="0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lang="ja-JP" altLang="en-US" sz="1200" baseline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また、別紙１の</a:t>
          </a:r>
          <a:r>
            <a:rPr lang="en-US" altLang="ja-JP" sz="1200" baseline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D</a:t>
          </a:r>
          <a:r>
            <a:rPr lang="ja-JP" altLang="en-US" sz="1200" baseline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欄と合致するかご確認ください。</a:t>
          </a:r>
          <a:endParaRPr lang="en-US" altLang="ja-JP" sz="1200" baseline="0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83820</xdr:colOff>
      <xdr:row>0</xdr:row>
      <xdr:rowOff>0</xdr:rowOff>
    </xdr:from>
    <xdr:ext cx="704295" cy="275717"/>
    <xdr:sp macro="" textlink="">
      <xdr:nvSpPr>
        <xdr:cNvPr id="2" name="テキスト ボックス 1"/>
        <xdr:cNvSpPr txBox="1"/>
      </xdr:nvSpPr>
      <xdr:spPr>
        <a:xfrm>
          <a:off x="83820" y="0"/>
          <a:ext cx="70429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（別紙４）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83820</xdr:colOff>
      <xdr:row>0</xdr:row>
      <xdr:rowOff>0</xdr:rowOff>
    </xdr:from>
    <xdr:ext cx="704295" cy="275717"/>
    <xdr:sp macro="" textlink="">
      <xdr:nvSpPr>
        <xdr:cNvPr id="2" name="テキスト ボックス 1"/>
        <xdr:cNvSpPr txBox="1"/>
      </xdr:nvSpPr>
      <xdr:spPr>
        <a:xfrm>
          <a:off x="83820" y="0"/>
          <a:ext cx="70429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（別紙４）</a:t>
          </a:r>
        </a:p>
      </xdr:txBody>
    </xdr:sp>
    <xdr:clientData/>
  </xdr:oneCellAnchor>
  <xdr:twoCellAnchor>
    <xdr:from>
      <xdr:col>0</xdr:col>
      <xdr:colOff>228600</xdr:colOff>
      <xdr:row>3</xdr:row>
      <xdr:rowOff>99060</xdr:rowOff>
    </xdr:from>
    <xdr:to>
      <xdr:col>1</xdr:col>
      <xdr:colOff>1265555</xdr:colOff>
      <xdr:row>5</xdr:row>
      <xdr:rowOff>259080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228600" y="594360"/>
          <a:ext cx="1395095" cy="525780"/>
        </a:xfrm>
        <a:prstGeom prst="roundRect">
          <a:avLst>
            <a:gd name="adj" fmla="val 12727"/>
          </a:avLst>
        </a:prstGeom>
        <a:solidFill>
          <a:srgbClr val="CCFFCC"/>
        </a:solidFill>
        <a:ln w="952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記入例</a:t>
          </a:r>
        </a:p>
      </xdr:txBody>
    </xdr:sp>
    <xdr:clientData/>
  </xdr:twoCellAnchor>
  <xdr:oneCellAnchor>
    <xdr:from>
      <xdr:col>1</xdr:col>
      <xdr:colOff>1493520</xdr:colOff>
      <xdr:row>5</xdr:row>
      <xdr:rowOff>15240</xdr:rowOff>
    </xdr:from>
    <xdr:ext cx="3416320" cy="292452"/>
    <xdr:sp macro="" textlink="">
      <xdr:nvSpPr>
        <xdr:cNvPr id="4" name="テキスト ボックス 3"/>
        <xdr:cNvSpPr txBox="1"/>
      </xdr:nvSpPr>
      <xdr:spPr>
        <a:xfrm>
          <a:off x="1851660" y="876300"/>
          <a:ext cx="3416320" cy="292452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ja-JP" altLang="en-US" sz="12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科目の中で該当する部分に記載してください。</a:t>
          </a:r>
          <a:endParaRPr lang="en-US" altLang="ja-JP" sz="1200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oneCellAnchor>
  <xdr:twoCellAnchor>
    <xdr:from>
      <xdr:col>2</xdr:col>
      <xdr:colOff>960122</xdr:colOff>
      <xdr:row>5</xdr:row>
      <xdr:rowOff>307692</xdr:rowOff>
    </xdr:from>
    <xdr:to>
      <xdr:col>2</xdr:col>
      <xdr:colOff>1555760</xdr:colOff>
      <xdr:row>8</xdr:row>
      <xdr:rowOff>228600</xdr:rowOff>
    </xdr:to>
    <xdr:cxnSp macro="">
      <xdr:nvCxnSpPr>
        <xdr:cNvPr id="5" name="直線矢印コネクタ 4"/>
        <xdr:cNvCxnSpPr>
          <a:stCxn id="4" idx="2"/>
        </xdr:cNvCxnSpPr>
      </xdr:nvCxnSpPr>
      <xdr:spPr>
        <a:xfrm flipH="1">
          <a:off x="2964182" y="1168752"/>
          <a:ext cx="595638" cy="781968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1555760</xdr:colOff>
      <xdr:row>5</xdr:row>
      <xdr:rowOff>307692</xdr:rowOff>
    </xdr:from>
    <xdr:to>
      <xdr:col>4</xdr:col>
      <xdr:colOff>373380</xdr:colOff>
      <xdr:row>9</xdr:row>
      <xdr:rowOff>99060</xdr:rowOff>
    </xdr:to>
    <xdr:cxnSp macro="">
      <xdr:nvCxnSpPr>
        <xdr:cNvPr id="6" name="直線矢印コネクタ 5"/>
        <xdr:cNvCxnSpPr>
          <a:stCxn id="4" idx="2"/>
        </xdr:cNvCxnSpPr>
      </xdr:nvCxnSpPr>
      <xdr:spPr>
        <a:xfrm>
          <a:off x="3559820" y="1168752"/>
          <a:ext cx="2109460" cy="888648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845820</xdr:colOff>
      <xdr:row>19</xdr:row>
      <xdr:rowOff>175260</xdr:rowOff>
    </xdr:from>
    <xdr:ext cx="3877985" cy="292452"/>
    <xdr:sp macro="" textlink="">
      <xdr:nvSpPr>
        <xdr:cNvPr id="12" name="テキスト ボックス 11"/>
        <xdr:cNvSpPr txBox="1"/>
      </xdr:nvSpPr>
      <xdr:spPr>
        <a:xfrm>
          <a:off x="2849880" y="4587240"/>
          <a:ext cx="3877985" cy="292452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ja-JP" altLang="en-US" sz="1200" baseline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歳入と歳出の合計が一致しているかご確認ください。</a:t>
          </a:r>
          <a:endParaRPr lang="en-US" altLang="ja-JP" sz="1200" baseline="0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oneCellAnchor>
  <xdr:twoCellAnchor>
    <xdr:from>
      <xdr:col>3</xdr:col>
      <xdr:colOff>1138893</xdr:colOff>
      <xdr:row>17</xdr:row>
      <xdr:rowOff>350520</xdr:rowOff>
    </xdr:from>
    <xdr:to>
      <xdr:col>4</xdr:col>
      <xdr:colOff>998220</xdr:colOff>
      <xdr:row>19</xdr:row>
      <xdr:rowOff>175260</xdr:rowOff>
    </xdr:to>
    <xdr:cxnSp macro="">
      <xdr:nvCxnSpPr>
        <xdr:cNvPr id="13" name="直線矢印コネクタ 12"/>
        <xdr:cNvCxnSpPr>
          <a:stCxn id="12" idx="0"/>
        </xdr:cNvCxnSpPr>
      </xdr:nvCxnSpPr>
      <xdr:spPr>
        <a:xfrm flipV="1">
          <a:off x="4788873" y="4198620"/>
          <a:ext cx="1505247" cy="388620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1379220</xdr:colOff>
      <xdr:row>17</xdr:row>
      <xdr:rowOff>320040</xdr:rowOff>
    </xdr:from>
    <xdr:to>
      <xdr:col>3</xdr:col>
      <xdr:colOff>1138893</xdr:colOff>
      <xdr:row>19</xdr:row>
      <xdr:rowOff>175260</xdr:rowOff>
    </xdr:to>
    <xdr:cxnSp macro="">
      <xdr:nvCxnSpPr>
        <xdr:cNvPr id="16" name="直線矢印コネクタ 15"/>
        <xdr:cNvCxnSpPr>
          <a:stCxn id="12" idx="0"/>
        </xdr:cNvCxnSpPr>
      </xdr:nvCxnSpPr>
      <xdr:spPr>
        <a:xfrm flipH="1" flipV="1">
          <a:off x="3383280" y="4168140"/>
          <a:ext cx="1405593" cy="419100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1158240</xdr:colOff>
      <xdr:row>17</xdr:row>
      <xdr:rowOff>373380</xdr:rowOff>
    </xdr:from>
    <xdr:ext cx="1723549" cy="292452"/>
    <xdr:sp macro="" textlink="">
      <xdr:nvSpPr>
        <xdr:cNvPr id="19" name="テキスト ボックス 18"/>
        <xdr:cNvSpPr txBox="1"/>
      </xdr:nvSpPr>
      <xdr:spPr>
        <a:xfrm>
          <a:off x="1516380" y="4221480"/>
          <a:ext cx="1723549" cy="292452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ja-JP" altLang="en-US" sz="1200" baseline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様式１と同じ日付け。</a:t>
          </a:r>
          <a:endParaRPr lang="en-US" altLang="ja-JP" sz="1200" baseline="0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oneCellAnchor>
  <xdr:twoCellAnchor>
    <xdr:from>
      <xdr:col>1</xdr:col>
      <xdr:colOff>1478280</xdr:colOff>
      <xdr:row>19</xdr:row>
      <xdr:rowOff>101952</xdr:rowOff>
    </xdr:from>
    <xdr:to>
      <xdr:col>2</xdr:col>
      <xdr:colOff>374095</xdr:colOff>
      <xdr:row>20</xdr:row>
      <xdr:rowOff>76200</xdr:rowOff>
    </xdr:to>
    <xdr:cxnSp macro="">
      <xdr:nvCxnSpPr>
        <xdr:cNvPr id="20" name="直線矢印コネクタ 19"/>
        <xdr:cNvCxnSpPr>
          <a:stCxn id="19" idx="2"/>
        </xdr:cNvCxnSpPr>
      </xdr:nvCxnSpPr>
      <xdr:spPr>
        <a:xfrm flipH="1">
          <a:off x="1836420" y="4513932"/>
          <a:ext cx="541735" cy="157128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1363980</xdr:colOff>
      <xdr:row>24</xdr:row>
      <xdr:rowOff>121920</xdr:rowOff>
    </xdr:from>
    <xdr:ext cx="2185214" cy="292452"/>
    <xdr:sp macro="" textlink="">
      <xdr:nvSpPr>
        <xdr:cNvPr id="14" name="テキスト ボックス 13"/>
        <xdr:cNvSpPr txBox="1"/>
      </xdr:nvSpPr>
      <xdr:spPr>
        <a:xfrm>
          <a:off x="5013960" y="5448300"/>
          <a:ext cx="2185214" cy="292452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ja-JP" altLang="en-US" sz="1200" baseline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記載忘れにご注意ください。</a:t>
          </a:r>
          <a:endParaRPr lang="en-US" altLang="ja-JP" sz="1200" baseline="0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oneCellAnchor>
  <xdr:twoCellAnchor>
    <xdr:from>
      <xdr:col>3</xdr:col>
      <xdr:colOff>1630685</xdr:colOff>
      <xdr:row>26</xdr:row>
      <xdr:rowOff>48612</xdr:rowOff>
    </xdr:from>
    <xdr:to>
      <xdr:col>4</xdr:col>
      <xdr:colOff>810667</xdr:colOff>
      <xdr:row>27</xdr:row>
      <xdr:rowOff>121920</xdr:rowOff>
    </xdr:to>
    <xdr:cxnSp macro="">
      <xdr:nvCxnSpPr>
        <xdr:cNvPr id="15" name="直線矢印コネクタ 14"/>
        <xdr:cNvCxnSpPr>
          <a:stCxn id="14" idx="2"/>
        </xdr:cNvCxnSpPr>
      </xdr:nvCxnSpPr>
      <xdr:spPr>
        <a:xfrm flipH="1">
          <a:off x="5280665" y="5740752"/>
          <a:ext cx="825902" cy="256188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121920</xdr:colOff>
      <xdr:row>5</xdr:row>
      <xdr:rowOff>30480</xdr:rowOff>
    </xdr:from>
    <xdr:to>
      <xdr:col>10</xdr:col>
      <xdr:colOff>46990</xdr:colOff>
      <xdr:row>9</xdr:row>
      <xdr:rowOff>16510</xdr:rowOff>
    </xdr:to>
    <xdr:sp macro="" textlink="">
      <xdr:nvSpPr>
        <xdr:cNvPr id="2" name="角丸四角形 1"/>
        <xdr:cNvSpPr/>
      </xdr:nvSpPr>
      <xdr:spPr>
        <a:xfrm>
          <a:off x="1112520" y="1333500"/>
          <a:ext cx="4222750" cy="1769110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rgbClr val="FF0000"/>
              </a:solidFill>
            </a:rPr>
            <a:t>交付申請時から変更がある場合のみ、提出してください。</a:t>
          </a:r>
        </a:p>
      </xdr:txBody>
    </xdr:sp>
    <xdr:clientData/>
  </xdr:twoCellAnchor>
  <xdr:twoCellAnchor>
    <xdr:from>
      <xdr:col>9</xdr:col>
      <xdr:colOff>243840</xdr:colOff>
      <xdr:row>6</xdr:row>
      <xdr:rowOff>106680</xdr:rowOff>
    </xdr:from>
    <xdr:to>
      <xdr:col>11</xdr:col>
      <xdr:colOff>312420</xdr:colOff>
      <xdr:row>6</xdr:row>
      <xdr:rowOff>426720</xdr:rowOff>
    </xdr:to>
    <xdr:sp macro="" textlink="">
      <xdr:nvSpPr>
        <xdr:cNvPr id="3" name="楕円 2"/>
        <xdr:cNvSpPr/>
      </xdr:nvSpPr>
      <xdr:spPr>
        <a:xfrm>
          <a:off x="5273040" y="1912620"/>
          <a:ext cx="586740" cy="3200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236220</xdr:colOff>
      <xdr:row>5</xdr:row>
      <xdr:rowOff>68580</xdr:rowOff>
    </xdr:from>
    <xdr:to>
      <xdr:col>11</xdr:col>
      <xdr:colOff>304800</xdr:colOff>
      <xdr:row>5</xdr:row>
      <xdr:rowOff>388620</xdr:rowOff>
    </xdr:to>
    <xdr:sp macro="" textlink="">
      <xdr:nvSpPr>
        <xdr:cNvPr id="4" name="楕円 3"/>
        <xdr:cNvSpPr/>
      </xdr:nvSpPr>
      <xdr:spPr>
        <a:xfrm>
          <a:off x="5265420" y="1371600"/>
          <a:ext cx="586740" cy="3200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381000</xdr:colOff>
      <xdr:row>7</xdr:row>
      <xdr:rowOff>15240</xdr:rowOff>
    </xdr:from>
    <xdr:to>
      <xdr:col>2</xdr:col>
      <xdr:colOff>160020</xdr:colOff>
      <xdr:row>7</xdr:row>
      <xdr:rowOff>335280</xdr:rowOff>
    </xdr:to>
    <xdr:sp macro="" textlink="">
      <xdr:nvSpPr>
        <xdr:cNvPr id="5" name="楕円 4"/>
        <xdr:cNvSpPr/>
      </xdr:nvSpPr>
      <xdr:spPr>
        <a:xfrm>
          <a:off x="563880" y="2324100"/>
          <a:ext cx="586740" cy="3200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146050</xdr:colOff>
      <xdr:row>2</xdr:row>
      <xdr:rowOff>15875</xdr:rowOff>
    </xdr:from>
    <xdr:to>
      <xdr:col>2</xdr:col>
      <xdr:colOff>733425</xdr:colOff>
      <xdr:row>4</xdr:row>
      <xdr:rowOff>130175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330200" y="511175"/>
          <a:ext cx="1400175" cy="520700"/>
        </a:xfrm>
        <a:prstGeom prst="roundRect">
          <a:avLst>
            <a:gd name="adj" fmla="val 12727"/>
          </a:avLst>
        </a:prstGeom>
        <a:solidFill>
          <a:srgbClr val="CCFFCC"/>
        </a:solidFill>
        <a:ln w="952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記入例</a:t>
          </a:r>
        </a:p>
      </xdr:txBody>
    </xdr:sp>
    <xdr:clientData/>
  </xdr:twoCellAnchor>
  <xdr:twoCellAnchor>
    <xdr:from>
      <xdr:col>3</xdr:col>
      <xdr:colOff>853440</xdr:colOff>
      <xdr:row>5</xdr:row>
      <xdr:rowOff>99060</xdr:rowOff>
    </xdr:from>
    <xdr:to>
      <xdr:col>6</xdr:col>
      <xdr:colOff>0</xdr:colOff>
      <xdr:row>5</xdr:row>
      <xdr:rowOff>419100</xdr:rowOff>
    </xdr:to>
    <xdr:sp macro="" textlink="">
      <xdr:nvSpPr>
        <xdr:cNvPr id="5" name="楕円 4"/>
        <xdr:cNvSpPr/>
      </xdr:nvSpPr>
      <xdr:spPr>
        <a:xfrm>
          <a:off x="3665220" y="1402080"/>
          <a:ext cx="586740" cy="3200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137160</xdr:colOff>
      <xdr:row>6</xdr:row>
      <xdr:rowOff>114300</xdr:rowOff>
    </xdr:from>
    <xdr:to>
      <xdr:col>10</xdr:col>
      <xdr:colOff>76200</xdr:colOff>
      <xdr:row>6</xdr:row>
      <xdr:rowOff>434340</xdr:rowOff>
    </xdr:to>
    <xdr:sp macro="" textlink="">
      <xdr:nvSpPr>
        <xdr:cNvPr id="6" name="楕円 5"/>
        <xdr:cNvSpPr/>
      </xdr:nvSpPr>
      <xdr:spPr>
        <a:xfrm>
          <a:off x="4907280" y="1920240"/>
          <a:ext cx="457200" cy="3200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274320</xdr:colOff>
      <xdr:row>7</xdr:row>
      <xdr:rowOff>106680</xdr:rowOff>
    </xdr:from>
    <xdr:to>
      <xdr:col>2</xdr:col>
      <xdr:colOff>861060</xdr:colOff>
      <xdr:row>7</xdr:row>
      <xdr:rowOff>426720</xdr:rowOff>
    </xdr:to>
    <xdr:sp macro="" textlink="">
      <xdr:nvSpPr>
        <xdr:cNvPr id="7" name="楕円 6"/>
        <xdr:cNvSpPr/>
      </xdr:nvSpPr>
      <xdr:spPr>
        <a:xfrm>
          <a:off x="1264920" y="2415540"/>
          <a:ext cx="586740" cy="3200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213360</xdr:colOff>
      <xdr:row>1</xdr:row>
      <xdr:rowOff>144780</xdr:rowOff>
    </xdr:from>
    <xdr:to>
      <xdr:col>13</xdr:col>
      <xdr:colOff>91440</xdr:colOff>
      <xdr:row>4</xdr:row>
      <xdr:rowOff>182880</xdr:rowOff>
    </xdr:to>
    <xdr:sp macro="" textlink="">
      <xdr:nvSpPr>
        <xdr:cNvPr id="9" name="正方形/長方形 8"/>
        <xdr:cNvSpPr/>
      </xdr:nvSpPr>
      <xdr:spPr>
        <a:xfrm>
          <a:off x="4206240" y="472440"/>
          <a:ext cx="1798320" cy="61722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該当するものを○で囲んでください。</a:t>
          </a:r>
          <a:endParaRPr kumimoji="1" lang="en-US" altLang="ja-JP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225230</xdr:colOff>
      <xdr:row>4</xdr:row>
      <xdr:rowOff>182880</xdr:rowOff>
    </xdr:from>
    <xdr:to>
      <xdr:col>9</xdr:col>
      <xdr:colOff>75468</xdr:colOff>
      <xdr:row>5</xdr:row>
      <xdr:rowOff>99060</xdr:rowOff>
    </xdr:to>
    <xdr:cxnSp macro="">
      <xdr:nvCxnSpPr>
        <xdr:cNvPr id="10" name="直線矢印コネクタ 9"/>
        <xdr:cNvCxnSpPr>
          <a:stCxn id="9" idx="2"/>
          <a:endCxn id="5" idx="0"/>
        </xdr:cNvCxnSpPr>
      </xdr:nvCxnSpPr>
      <xdr:spPr>
        <a:xfrm flipH="1">
          <a:off x="3958297" y="1091418"/>
          <a:ext cx="1150767" cy="311834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76200</xdr:colOff>
      <xdr:row>4</xdr:row>
      <xdr:rowOff>182880</xdr:rowOff>
    </xdr:from>
    <xdr:to>
      <xdr:col>10</xdr:col>
      <xdr:colOff>76200</xdr:colOff>
      <xdr:row>6</xdr:row>
      <xdr:rowOff>274320</xdr:rowOff>
    </xdr:to>
    <xdr:cxnSp macro="">
      <xdr:nvCxnSpPr>
        <xdr:cNvPr id="11" name="直線矢印コネクタ 10"/>
        <xdr:cNvCxnSpPr>
          <a:stCxn id="9" idx="2"/>
          <a:endCxn id="6" idx="6"/>
        </xdr:cNvCxnSpPr>
      </xdr:nvCxnSpPr>
      <xdr:spPr>
        <a:xfrm>
          <a:off x="5105400" y="1089660"/>
          <a:ext cx="259080" cy="990600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861060</xdr:colOff>
      <xdr:row>4</xdr:row>
      <xdr:rowOff>182880</xdr:rowOff>
    </xdr:from>
    <xdr:to>
      <xdr:col>9</xdr:col>
      <xdr:colOff>76200</xdr:colOff>
      <xdr:row>7</xdr:row>
      <xdr:rowOff>266700</xdr:rowOff>
    </xdr:to>
    <xdr:cxnSp macro="">
      <xdr:nvCxnSpPr>
        <xdr:cNvPr id="12" name="直線矢印コネクタ 11"/>
        <xdr:cNvCxnSpPr>
          <a:stCxn id="9" idx="2"/>
          <a:endCxn id="7" idx="6"/>
        </xdr:cNvCxnSpPr>
      </xdr:nvCxnSpPr>
      <xdr:spPr>
        <a:xfrm flipH="1">
          <a:off x="1851660" y="1089660"/>
          <a:ext cx="3253740" cy="1485900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1796143</xdr:colOff>
      <xdr:row>11</xdr:row>
      <xdr:rowOff>104139</xdr:rowOff>
    </xdr:from>
    <xdr:to>
      <xdr:col>13</xdr:col>
      <xdr:colOff>104262</xdr:colOff>
      <xdr:row>16</xdr:row>
      <xdr:rowOff>74022</xdr:rowOff>
    </xdr:to>
    <xdr:sp macro="" textlink="">
      <xdr:nvSpPr>
        <xdr:cNvPr id="21" name="正方形/長方形 20"/>
        <xdr:cNvSpPr/>
      </xdr:nvSpPr>
      <xdr:spPr>
        <a:xfrm>
          <a:off x="2787953" y="3889949"/>
          <a:ext cx="3230880" cy="96774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通帳の裏面に記載されているフリガナ、口座名義人を括弧、法人略記まで正確に記載してください。口座名義人と表記が異なりますと、振り込まれない場合があります。</a:t>
          </a:r>
          <a:endParaRPr kumimoji="1" lang="en-US" altLang="ja-JP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175744</xdr:colOff>
      <xdr:row>9</xdr:row>
      <xdr:rowOff>66523</xdr:rowOff>
    </xdr:from>
    <xdr:to>
      <xdr:col>6</xdr:col>
      <xdr:colOff>151917</xdr:colOff>
      <xdr:row>11</xdr:row>
      <xdr:rowOff>104139</xdr:rowOff>
    </xdr:to>
    <xdr:cxnSp macro="">
      <xdr:nvCxnSpPr>
        <xdr:cNvPr id="22" name="直線矢印コネクタ 21"/>
        <xdr:cNvCxnSpPr>
          <a:stCxn id="21" idx="0"/>
        </xdr:cNvCxnSpPr>
      </xdr:nvCxnSpPr>
      <xdr:spPr>
        <a:xfrm flipH="1" flipV="1">
          <a:off x="4167173" y="3150809"/>
          <a:ext cx="236220" cy="739140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114905</xdr:colOff>
      <xdr:row>19</xdr:row>
      <xdr:rowOff>356810</xdr:rowOff>
    </xdr:from>
    <xdr:to>
      <xdr:col>2</xdr:col>
      <xdr:colOff>1218595</xdr:colOff>
      <xdr:row>22</xdr:row>
      <xdr:rowOff>219650</xdr:rowOff>
    </xdr:to>
    <xdr:sp macro="" textlink="">
      <xdr:nvSpPr>
        <xdr:cNvPr id="23" name="正方形/長方形 22"/>
        <xdr:cNvSpPr/>
      </xdr:nvSpPr>
      <xdr:spPr>
        <a:xfrm>
          <a:off x="114905" y="5739191"/>
          <a:ext cx="2095500" cy="100584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申請書と同じ郵便番号、電話番号、住所、氏名（法人名、施設名）を記載いただきますようお願いいたします。</a:t>
          </a:r>
          <a:endParaRPr kumimoji="1" lang="en-US" altLang="ja-JP" sz="12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1218595</xdr:colOff>
      <xdr:row>21</xdr:row>
      <xdr:rowOff>97730</xdr:rowOff>
    </xdr:from>
    <xdr:to>
      <xdr:col>3</xdr:col>
      <xdr:colOff>72571</xdr:colOff>
      <xdr:row>21</xdr:row>
      <xdr:rowOff>163286</xdr:rowOff>
    </xdr:to>
    <xdr:cxnSp macro="">
      <xdr:nvCxnSpPr>
        <xdr:cNvPr id="24" name="直線矢印コネクタ 23"/>
        <xdr:cNvCxnSpPr>
          <a:stCxn id="23" idx="3"/>
        </xdr:cNvCxnSpPr>
      </xdr:nvCxnSpPr>
      <xdr:spPr>
        <a:xfrm>
          <a:off x="2210405" y="6242111"/>
          <a:ext cx="674309" cy="65556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sqref="A1:A5"/>
    </sheetView>
  </sheetViews>
  <sheetFormatPr defaultRowHeight="14.4" x14ac:dyDescent="0.2"/>
  <sheetData>
    <row r="1" spans="1:1" x14ac:dyDescent="0.2">
      <c r="A1" s="42" t="s">
        <v>55</v>
      </c>
    </row>
    <row r="2" spans="1:1" x14ac:dyDescent="0.2">
      <c r="A2" s="42" t="s">
        <v>56</v>
      </c>
    </row>
    <row r="3" spans="1:1" x14ac:dyDescent="0.2">
      <c r="A3" s="42" t="s">
        <v>57</v>
      </c>
    </row>
    <row r="4" spans="1:1" x14ac:dyDescent="0.2">
      <c r="A4" s="42" t="s">
        <v>58</v>
      </c>
    </row>
    <row r="5" spans="1:1" x14ac:dyDescent="0.2">
      <c r="A5" s="42" t="s">
        <v>59</v>
      </c>
    </row>
  </sheetData>
  <phoneticPr fontId="2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K25"/>
  <sheetViews>
    <sheetView view="pageBreakPreview" zoomScaleNormal="100" zoomScaleSheetLayoutView="100" workbookViewId="0">
      <selection activeCell="L2" sqref="L2"/>
    </sheetView>
  </sheetViews>
  <sheetFormatPr defaultColWidth="8.59765625" defaultRowHeight="13.2" x14ac:dyDescent="0.2"/>
  <cols>
    <col min="1" max="1" width="2.3984375" style="25" customWidth="1"/>
    <col min="2" max="2" width="10.59765625" style="24" bestFit="1" customWidth="1"/>
    <col min="3" max="3" width="23.8984375" style="25" customWidth="1"/>
    <col min="4" max="4" width="12.09765625" style="25" customWidth="1"/>
    <col min="5" max="11" width="3.3984375" style="25" customWidth="1"/>
    <col min="12" max="12" width="11.3984375" style="25" customWidth="1"/>
    <col min="13" max="16384" width="8.59765625" style="25"/>
  </cols>
  <sheetData>
    <row r="1" spans="2:11" ht="26.25" customHeight="1" x14ac:dyDescent="0.2">
      <c r="B1" s="24" t="s">
        <v>90</v>
      </c>
      <c r="H1" s="26"/>
      <c r="I1" s="26"/>
      <c r="J1" s="26"/>
      <c r="K1" s="26"/>
    </row>
    <row r="4" spans="2:11" ht="19.2" x14ac:dyDescent="0.2">
      <c r="B4" s="163" t="s">
        <v>21</v>
      </c>
      <c r="C4" s="163"/>
      <c r="D4" s="163"/>
      <c r="E4" s="163"/>
      <c r="F4" s="163"/>
      <c r="G4" s="163"/>
      <c r="H4" s="163"/>
      <c r="I4" s="163"/>
      <c r="J4" s="163"/>
    </row>
    <row r="5" spans="2:11" ht="31.5" customHeight="1" x14ac:dyDescent="0.2"/>
    <row r="6" spans="2:11" ht="39.9" customHeight="1" x14ac:dyDescent="0.2">
      <c r="B6" s="164" t="s">
        <v>22</v>
      </c>
      <c r="C6" s="166"/>
      <c r="D6" s="167"/>
      <c r="E6" s="167" t="s">
        <v>23</v>
      </c>
      <c r="F6" s="167"/>
      <c r="G6" s="167"/>
      <c r="H6" s="167"/>
      <c r="I6" s="167"/>
      <c r="J6" s="167"/>
      <c r="K6" s="168"/>
    </row>
    <row r="7" spans="2:11" ht="39.9" customHeight="1" x14ac:dyDescent="0.2">
      <c r="B7" s="165"/>
      <c r="C7" s="166"/>
      <c r="D7" s="167"/>
      <c r="E7" s="167"/>
      <c r="F7" s="167"/>
      <c r="G7" s="167" t="s">
        <v>24</v>
      </c>
      <c r="H7" s="167"/>
      <c r="I7" s="167"/>
      <c r="J7" s="167"/>
      <c r="K7" s="168"/>
    </row>
    <row r="8" spans="2:11" ht="39.9" customHeight="1" x14ac:dyDescent="0.2">
      <c r="B8" s="27" t="s">
        <v>25</v>
      </c>
      <c r="C8" s="28" t="s">
        <v>26</v>
      </c>
      <c r="D8" s="28" t="s">
        <v>27</v>
      </c>
      <c r="E8" s="29"/>
      <c r="F8" s="29"/>
      <c r="G8" s="29"/>
      <c r="H8" s="29"/>
      <c r="I8" s="29"/>
      <c r="J8" s="29"/>
      <c r="K8" s="30"/>
    </row>
    <row r="9" spans="2:11" ht="21.9" customHeight="1" x14ac:dyDescent="0.2">
      <c r="B9" s="31" t="s">
        <v>28</v>
      </c>
      <c r="C9" s="171"/>
      <c r="D9" s="172"/>
      <c r="E9" s="172"/>
      <c r="F9" s="172"/>
      <c r="G9" s="172"/>
      <c r="H9" s="172"/>
      <c r="I9" s="172"/>
      <c r="J9" s="172"/>
      <c r="K9" s="173"/>
    </row>
    <row r="10" spans="2:11" ht="39.9" customHeight="1" x14ac:dyDescent="0.2">
      <c r="B10" s="27" t="s">
        <v>29</v>
      </c>
      <c r="C10" s="174"/>
      <c r="D10" s="175"/>
      <c r="E10" s="175"/>
      <c r="F10" s="175"/>
      <c r="G10" s="175"/>
      <c r="H10" s="175"/>
      <c r="I10" s="175"/>
      <c r="J10" s="175"/>
      <c r="K10" s="176"/>
    </row>
    <row r="11" spans="2:11" ht="15.9" customHeight="1" x14ac:dyDescent="0.2">
      <c r="K11" s="26" t="s">
        <v>30</v>
      </c>
    </row>
    <row r="12" spans="2:11" ht="15.9" customHeight="1" x14ac:dyDescent="0.2"/>
    <row r="13" spans="2:11" ht="15.9" customHeight="1" x14ac:dyDescent="0.2">
      <c r="H13" s="26"/>
    </row>
    <row r="14" spans="2:11" ht="15.9" customHeight="1" x14ac:dyDescent="0.2">
      <c r="B14" s="177" t="s">
        <v>36</v>
      </c>
      <c r="C14" s="177"/>
    </row>
    <row r="15" spans="2:11" ht="15.9" customHeight="1" x14ac:dyDescent="0.2">
      <c r="B15" s="32"/>
      <c r="C15" s="32"/>
    </row>
    <row r="16" spans="2:11" ht="15.9" customHeight="1" x14ac:dyDescent="0.2"/>
    <row r="17" spans="2:11" ht="15.9" customHeight="1" x14ac:dyDescent="0.2">
      <c r="B17" s="24" t="s">
        <v>31</v>
      </c>
    </row>
    <row r="18" spans="2:11" ht="15.9" customHeight="1" x14ac:dyDescent="0.2"/>
    <row r="19" spans="2:11" ht="15.9" customHeight="1" x14ac:dyDescent="0.2"/>
    <row r="20" spans="2:11" s="35" customFormat="1" ht="30" customHeight="1" x14ac:dyDescent="0.2">
      <c r="B20" s="33"/>
      <c r="C20" s="34" t="s">
        <v>32</v>
      </c>
      <c r="D20" s="178"/>
      <c r="E20" s="178"/>
      <c r="F20" s="178"/>
      <c r="G20" s="33"/>
      <c r="H20" s="33"/>
      <c r="I20" s="33"/>
      <c r="J20" s="33"/>
      <c r="K20" s="33"/>
    </row>
    <row r="21" spans="2:11" s="35" customFormat="1" ht="30" customHeight="1" x14ac:dyDescent="0.2">
      <c r="B21" s="33"/>
      <c r="C21" s="34" t="s">
        <v>33</v>
      </c>
      <c r="D21" s="169"/>
      <c r="E21" s="169"/>
      <c r="F21" s="169"/>
      <c r="G21" s="169"/>
      <c r="H21" s="169"/>
      <c r="I21" s="169"/>
      <c r="J21" s="169"/>
      <c r="K21" s="169"/>
    </row>
    <row r="22" spans="2:11" s="35" customFormat="1" ht="30" customHeight="1" x14ac:dyDescent="0.2">
      <c r="B22" s="33"/>
      <c r="C22" s="34"/>
      <c r="D22" s="170"/>
      <c r="E22" s="169"/>
      <c r="F22" s="169"/>
      <c r="G22" s="169"/>
      <c r="H22" s="169"/>
      <c r="I22" s="169"/>
      <c r="J22" s="169"/>
      <c r="K22" s="169"/>
    </row>
    <row r="23" spans="2:11" s="35" customFormat="1" ht="30" customHeight="1" x14ac:dyDescent="0.2">
      <c r="B23" s="33"/>
      <c r="C23" s="34" t="s">
        <v>34</v>
      </c>
      <c r="D23" s="169"/>
      <c r="E23" s="169"/>
      <c r="F23" s="169"/>
      <c r="G23" s="169"/>
      <c r="H23" s="169"/>
      <c r="I23" s="169"/>
      <c r="J23" s="169"/>
      <c r="K23" s="169"/>
    </row>
    <row r="24" spans="2:11" s="35" customFormat="1" ht="30" customHeight="1" x14ac:dyDescent="0.2">
      <c r="B24" s="33"/>
      <c r="C24" s="34" t="s">
        <v>35</v>
      </c>
      <c r="D24" s="170"/>
      <c r="E24" s="170"/>
      <c r="F24" s="170"/>
      <c r="G24" s="170"/>
      <c r="H24" s="170"/>
      <c r="I24" s="170"/>
      <c r="J24" s="170"/>
      <c r="K24" s="170"/>
    </row>
    <row r="25" spans="2:11" s="35" customFormat="1" x14ac:dyDescent="0.2">
      <c r="B25" s="33"/>
    </row>
  </sheetData>
  <mergeCells count="14">
    <mergeCell ref="D23:K23"/>
    <mergeCell ref="D24:K24"/>
    <mergeCell ref="C9:K9"/>
    <mergeCell ref="C10:K10"/>
    <mergeCell ref="B14:C14"/>
    <mergeCell ref="D20:F20"/>
    <mergeCell ref="D21:K21"/>
    <mergeCell ref="D22:K22"/>
    <mergeCell ref="B4:J4"/>
    <mergeCell ref="B6:B7"/>
    <mergeCell ref="C6:D6"/>
    <mergeCell ref="E6:K6"/>
    <mergeCell ref="C7:F7"/>
    <mergeCell ref="G7:K7"/>
  </mergeCells>
  <phoneticPr fontId="2"/>
  <dataValidations count="2">
    <dataValidation imeMode="off" allowBlank="1" showInputMessage="1" showErrorMessage="1" sqref="B14:B15 D20 E8:K8"/>
    <dataValidation imeMode="fullKatakana" allowBlank="1" showInputMessage="1" showErrorMessage="1" sqref="C9:K9"/>
  </dataValidations>
  <pageMargins left="0.91" right="1" top="0.8" bottom="0.68" header="0.51200000000000001" footer="0.44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view="pageBreakPreview" topLeftCell="A16" zoomScale="91" zoomScaleNormal="100" zoomScaleSheetLayoutView="91" workbookViewId="0">
      <selection activeCell="D21" sqref="D21:K21"/>
    </sheetView>
  </sheetViews>
  <sheetFormatPr defaultColWidth="8.59765625" defaultRowHeight="13.2" x14ac:dyDescent="0.2"/>
  <cols>
    <col min="1" max="1" width="2.3984375" style="25" customWidth="1"/>
    <col min="2" max="2" width="10.59765625" style="24" bestFit="1" customWidth="1"/>
    <col min="3" max="3" width="23.8984375" style="25" customWidth="1"/>
    <col min="4" max="4" width="12.09765625" style="25" customWidth="1"/>
    <col min="5" max="11" width="3.3984375" style="25" customWidth="1"/>
    <col min="12" max="26" width="2.3984375" style="25" customWidth="1"/>
    <col min="27" max="16384" width="8.59765625" style="25"/>
  </cols>
  <sheetData>
    <row r="1" spans="2:11" ht="26.25" customHeight="1" x14ac:dyDescent="0.2">
      <c r="B1" s="24" t="s">
        <v>90</v>
      </c>
      <c r="G1" s="35"/>
      <c r="H1" s="34"/>
      <c r="I1" s="179"/>
      <c r="J1" s="179"/>
      <c r="K1" s="179"/>
    </row>
    <row r="4" spans="2:11" ht="19.2" x14ac:dyDescent="0.2">
      <c r="D4" s="36" t="s">
        <v>21</v>
      </c>
    </row>
    <row r="5" spans="2:11" ht="31.5" customHeight="1" x14ac:dyDescent="0.2"/>
    <row r="6" spans="2:11" ht="39.9" customHeight="1" x14ac:dyDescent="0.2">
      <c r="B6" s="164" t="s">
        <v>22</v>
      </c>
      <c r="C6" s="180" t="s">
        <v>37</v>
      </c>
      <c r="D6" s="181"/>
      <c r="E6" s="167" t="s">
        <v>23</v>
      </c>
      <c r="F6" s="167"/>
      <c r="G6" s="167"/>
      <c r="H6" s="167"/>
      <c r="I6" s="167"/>
      <c r="J6" s="167"/>
      <c r="K6" s="168"/>
    </row>
    <row r="7" spans="2:11" ht="39.9" customHeight="1" x14ac:dyDescent="0.2">
      <c r="B7" s="165"/>
      <c r="C7" s="180" t="s">
        <v>38</v>
      </c>
      <c r="D7" s="181"/>
      <c r="E7" s="181"/>
      <c r="F7" s="181"/>
      <c r="G7" s="167" t="s">
        <v>24</v>
      </c>
      <c r="H7" s="167"/>
      <c r="I7" s="167"/>
      <c r="J7" s="167"/>
      <c r="K7" s="168"/>
    </row>
    <row r="8" spans="2:11" ht="39.9" customHeight="1" x14ac:dyDescent="0.2">
      <c r="B8" s="27" t="s">
        <v>25</v>
      </c>
      <c r="C8" s="28" t="s">
        <v>26</v>
      </c>
      <c r="D8" s="37" t="s">
        <v>27</v>
      </c>
      <c r="E8" s="38" t="s">
        <v>39</v>
      </c>
      <c r="F8" s="39" t="s">
        <v>40</v>
      </c>
      <c r="G8" s="39" t="s">
        <v>41</v>
      </c>
      <c r="H8" s="39" t="s">
        <v>42</v>
      </c>
      <c r="I8" s="39" t="s">
        <v>43</v>
      </c>
      <c r="J8" s="39" t="s">
        <v>44</v>
      </c>
      <c r="K8" s="40" t="s">
        <v>45</v>
      </c>
    </row>
    <row r="9" spans="2:11" ht="21.9" customHeight="1" x14ac:dyDescent="0.2">
      <c r="B9" s="31" t="s">
        <v>46</v>
      </c>
      <c r="C9" s="185" t="s">
        <v>47</v>
      </c>
      <c r="D9" s="186"/>
      <c r="E9" s="186"/>
      <c r="F9" s="186"/>
      <c r="G9" s="186"/>
      <c r="H9" s="186"/>
      <c r="I9" s="186"/>
      <c r="J9" s="186"/>
      <c r="K9" s="187"/>
    </row>
    <row r="10" spans="2:11" ht="39.9" customHeight="1" x14ac:dyDescent="0.2">
      <c r="B10" s="27" t="s">
        <v>29</v>
      </c>
      <c r="C10" s="188" t="s">
        <v>48</v>
      </c>
      <c r="D10" s="189"/>
      <c r="E10" s="189"/>
      <c r="F10" s="189"/>
      <c r="G10" s="189"/>
      <c r="H10" s="189"/>
      <c r="I10" s="189"/>
      <c r="J10" s="189"/>
      <c r="K10" s="190"/>
    </row>
    <row r="11" spans="2:11" ht="15.9" customHeight="1" x14ac:dyDescent="0.2">
      <c r="K11" s="26" t="s">
        <v>30</v>
      </c>
    </row>
    <row r="12" spans="2:11" ht="15.9" customHeight="1" x14ac:dyDescent="0.2"/>
    <row r="13" spans="2:11" ht="15.9" customHeight="1" x14ac:dyDescent="0.2">
      <c r="H13" s="26"/>
    </row>
    <row r="14" spans="2:11" ht="15.9" customHeight="1" x14ac:dyDescent="0.2">
      <c r="B14" s="191" t="s">
        <v>88</v>
      </c>
      <c r="C14" s="191"/>
    </row>
    <row r="15" spans="2:11" ht="15.9" customHeight="1" x14ac:dyDescent="0.2">
      <c r="B15" s="32"/>
      <c r="C15" s="32"/>
    </row>
    <row r="16" spans="2:11" ht="15.9" customHeight="1" x14ac:dyDescent="0.2"/>
    <row r="17" spans="2:11" ht="15.9" customHeight="1" x14ac:dyDescent="0.2">
      <c r="B17" s="24" t="s">
        <v>31</v>
      </c>
    </row>
    <row r="18" spans="2:11" ht="15.9" customHeight="1" x14ac:dyDescent="0.2"/>
    <row r="19" spans="2:11" ht="15.9" customHeight="1" x14ac:dyDescent="0.2"/>
    <row r="20" spans="2:11" s="35" customFormat="1" ht="30" customHeight="1" x14ac:dyDescent="0.2">
      <c r="B20" s="33"/>
      <c r="C20" s="34" t="s">
        <v>32</v>
      </c>
      <c r="D20" s="192" t="s">
        <v>49</v>
      </c>
      <c r="E20" s="192"/>
      <c r="F20" s="192"/>
      <c r="G20" s="33"/>
      <c r="H20" s="33"/>
      <c r="I20" s="33"/>
      <c r="J20" s="33"/>
      <c r="K20" s="33"/>
    </row>
    <row r="21" spans="2:11" s="35" customFormat="1" ht="30" customHeight="1" x14ac:dyDescent="0.2">
      <c r="B21" s="33"/>
      <c r="C21" s="34" t="s">
        <v>33</v>
      </c>
      <c r="D21" s="193" t="s">
        <v>65</v>
      </c>
      <c r="E21" s="193"/>
      <c r="F21" s="193"/>
      <c r="G21" s="193"/>
      <c r="H21" s="193"/>
      <c r="I21" s="193"/>
      <c r="J21" s="193"/>
      <c r="K21" s="193"/>
    </row>
    <row r="22" spans="2:11" s="35" customFormat="1" ht="30" customHeight="1" x14ac:dyDescent="0.2">
      <c r="B22" s="33"/>
      <c r="C22" s="34"/>
      <c r="D22" s="184"/>
      <c r="E22" s="193"/>
      <c r="F22" s="193"/>
      <c r="G22" s="193"/>
      <c r="H22" s="193"/>
      <c r="I22" s="193"/>
      <c r="J22" s="193"/>
      <c r="K22" s="193"/>
    </row>
    <row r="23" spans="2:11" s="35" customFormat="1" ht="30" customHeight="1" x14ac:dyDescent="0.2">
      <c r="B23" s="33"/>
      <c r="C23" s="34" t="s">
        <v>34</v>
      </c>
      <c r="D23" s="182" t="s">
        <v>64</v>
      </c>
      <c r="E23" s="183"/>
      <c r="F23" s="183"/>
      <c r="G23" s="183"/>
      <c r="H23" s="183"/>
      <c r="I23" s="183"/>
      <c r="J23" s="183"/>
      <c r="K23" s="183"/>
    </row>
    <row r="24" spans="2:11" s="35" customFormat="1" ht="30" customHeight="1" x14ac:dyDescent="0.2">
      <c r="B24" s="33"/>
      <c r="C24" s="34" t="s">
        <v>35</v>
      </c>
      <c r="D24" s="184" t="s">
        <v>50</v>
      </c>
      <c r="E24" s="184"/>
      <c r="F24" s="184"/>
      <c r="G24" s="184"/>
      <c r="H24" s="184"/>
      <c r="I24" s="184"/>
      <c r="J24" s="184"/>
      <c r="K24" s="184"/>
    </row>
    <row r="25" spans="2:11" s="35" customFormat="1" x14ac:dyDescent="0.2">
      <c r="B25" s="33"/>
    </row>
  </sheetData>
  <mergeCells count="14">
    <mergeCell ref="D23:K23"/>
    <mergeCell ref="D24:K24"/>
    <mergeCell ref="C9:K9"/>
    <mergeCell ref="C10:K10"/>
    <mergeCell ref="B14:C14"/>
    <mergeCell ref="D20:F20"/>
    <mergeCell ref="D21:K21"/>
    <mergeCell ref="D22:K22"/>
    <mergeCell ref="I1:K1"/>
    <mergeCell ref="B6:B7"/>
    <mergeCell ref="C6:D6"/>
    <mergeCell ref="E6:K6"/>
    <mergeCell ref="C7:F7"/>
    <mergeCell ref="G7:K7"/>
  </mergeCells>
  <phoneticPr fontId="2"/>
  <dataValidations count="2">
    <dataValidation imeMode="off" allowBlank="1" showInputMessage="1" showErrorMessage="1" sqref="I1:K1 D20 B14:B15 E8:K8"/>
    <dataValidation imeMode="fullKatakana" allowBlank="1" showInputMessage="1" showErrorMessage="1" sqref="C9:K9"/>
  </dataValidations>
  <pageMargins left="0.64" right="0.59" top="0.8" bottom="0.68" header="0.51200000000000001" footer="0.44"/>
  <pageSetup paperSize="9" orientation="portrait" horizont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P14"/>
  <sheetViews>
    <sheetView view="pageBreakPreview" topLeftCell="A10" zoomScale="70" zoomScaleNormal="100" zoomScaleSheetLayoutView="70" workbookViewId="0">
      <selection activeCell="J10" sqref="J10"/>
    </sheetView>
  </sheetViews>
  <sheetFormatPr defaultColWidth="12.59765625" defaultRowHeight="24" customHeight="1" x14ac:dyDescent="0.2"/>
  <cols>
    <col min="1" max="1" width="3.5" style="1" customWidth="1"/>
    <col min="2" max="15" width="15.5" style="1" customWidth="1"/>
    <col min="16" max="16" width="14.5" style="1" customWidth="1"/>
    <col min="17" max="17" width="16.3984375" style="1" customWidth="1"/>
    <col min="18" max="261" width="12.59765625" style="1"/>
    <col min="262" max="262" width="4" style="1" customWidth="1"/>
    <col min="263" max="263" width="24.09765625" style="1" customWidth="1"/>
    <col min="264" max="270" width="13.5" style="1" customWidth="1"/>
    <col min="271" max="271" width="13.59765625" style="1" customWidth="1"/>
    <col min="272" max="272" width="14.5" style="1" customWidth="1"/>
    <col min="273" max="273" width="16.3984375" style="1" customWidth="1"/>
    <col min="274" max="517" width="12.59765625" style="1"/>
    <col min="518" max="518" width="4" style="1" customWidth="1"/>
    <col min="519" max="519" width="24.09765625" style="1" customWidth="1"/>
    <col min="520" max="526" width="13.5" style="1" customWidth="1"/>
    <col min="527" max="527" width="13.59765625" style="1" customWidth="1"/>
    <col min="528" max="528" width="14.5" style="1" customWidth="1"/>
    <col min="529" max="529" width="16.3984375" style="1" customWidth="1"/>
    <col min="530" max="773" width="12.59765625" style="1"/>
    <col min="774" max="774" width="4" style="1" customWidth="1"/>
    <col min="775" max="775" width="24.09765625" style="1" customWidth="1"/>
    <col min="776" max="782" width="13.5" style="1" customWidth="1"/>
    <col min="783" max="783" width="13.59765625" style="1" customWidth="1"/>
    <col min="784" max="784" width="14.5" style="1" customWidth="1"/>
    <col min="785" max="785" width="16.3984375" style="1" customWidth="1"/>
    <col min="786" max="1029" width="12.59765625" style="1"/>
    <col min="1030" max="1030" width="4" style="1" customWidth="1"/>
    <col min="1031" max="1031" width="24.09765625" style="1" customWidth="1"/>
    <col min="1032" max="1038" width="13.5" style="1" customWidth="1"/>
    <col min="1039" max="1039" width="13.59765625" style="1" customWidth="1"/>
    <col min="1040" max="1040" width="14.5" style="1" customWidth="1"/>
    <col min="1041" max="1041" width="16.3984375" style="1" customWidth="1"/>
    <col min="1042" max="1285" width="12.59765625" style="1"/>
    <col min="1286" max="1286" width="4" style="1" customWidth="1"/>
    <col min="1287" max="1287" width="24.09765625" style="1" customWidth="1"/>
    <col min="1288" max="1294" width="13.5" style="1" customWidth="1"/>
    <col min="1295" max="1295" width="13.59765625" style="1" customWidth="1"/>
    <col min="1296" max="1296" width="14.5" style="1" customWidth="1"/>
    <col min="1297" max="1297" width="16.3984375" style="1" customWidth="1"/>
    <col min="1298" max="1541" width="12.59765625" style="1"/>
    <col min="1542" max="1542" width="4" style="1" customWidth="1"/>
    <col min="1543" max="1543" width="24.09765625" style="1" customWidth="1"/>
    <col min="1544" max="1550" width="13.5" style="1" customWidth="1"/>
    <col min="1551" max="1551" width="13.59765625" style="1" customWidth="1"/>
    <col min="1552" max="1552" width="14.5" style="1" customWidth="1"/>
    <col min="1553" max="1553" width="16.3984375" style="1" customWidth="1"/>
    <col min="1554" max="1797" width="12.59765625" style="1"/>
    <col min="1798" max="1798" width="4" style="1" customWidth="1"/>
    <col min="1799" max="1799" width="24.09765625" style="1" customWidth="1"/>
    <col min="1800" max="1806" width="13.5" style="1" customWidth="1"/>
    <col min="1807" max="1807" width="13.59765625" style="1" customWidth="1"/>
    <col min="1808" max="1808" width="14.5" style="1" customWidth="1"/>
    <col min="1809" max="1809" width="16.3984375" style="1" customWidth="1"/>
    <col min="1810" max="2053" width="12.59765625" style="1"/>
    <col min="2054" max="2054" width="4" style="1" customWidth="1"/>
    <col min="2055" max="2055" width="24.09765625" style="1" customWidth="1"/>
    <col min="2056" max="2062" width="13.5" style="1" customWidth="1"/>
    <col min="2063" max="2063" width="13.59765625" style="1" customWidth="1"/>
    <col min="2064" max="2064" width="14.5" style="1" customWidth="1"/>
    <col min="2065" max="2065" width="16.3984375" style="1" customWidth="1"/>
    <col min="2066" max="2309" width="12.59765625" style="1"/>
    <col min="2310" max="2310" width="4" style="1" customWidth="1"/>
    <col min="2311" max="2311" width="24.09765625" style="1" customWidth="1"/>
    <col min="2312" max="2318" width="13.5" style="1" customWidth="1"/>
    <col min="2319" max="2319" width="13.59765625" style="1" customWidth="1"/>
    <col min="2320" max="2320" width="14.5" style="1" customWidth="1"/>
    <col min="2321" max="2321" width="16.3984375" style="1" customWidth="1"/>
    <col min="2322" max="2565" width="12.59765625" style="1"/>
    <col min="2566" max="2566" width="4" style="1" customWidth="1"/>
    <col min="2567" max="2567" width="24.09765625" style="1" customWidth="1"/>
    <col min="2568" max="2574" width="13.5" style="1" customWidth="1"/>
    <col min="2575" max="2575" width="13.59765625" style="1" customWidth="1"/>
    <col min="2576" max="2576" width="14.5" style="1" customWidth="1"/>
    <col min="2577" max="2577" width="16.3984375" style="1" customWidth="1"/>
    <col min="2578" max="2821" width="12.59765625" style="1"/>
    <col min="2822" max="2822" width="4" style="1" customWidth="1"/>
    <col min="2823" max="2823" width="24.09765625" style="1" customWidth="1"/>
    <col min="2824" max="2830" width="13.5" style="1" customWidth="1"/>
    <col min="2831" max="2831" width="13.59765625" style="1" customWidth="1"/>
    <col min="2832" max="2832" width="14.5" style="1" customWidth="1"/>
    <col min="2833" max="2833" width="16.3984375" style="1" customWidth="1"/>
    <col min="2834" max="3077" width="12.59765625" style="1"/>
    <col min="3078" max="3078" width="4" style="1" customWidth="1"/>
    <col min="3079" max="3079" width="24.09765625" style="1" customWidth="1"/>
    <col min="3080" max="3086" width="13.5" style="1" customWidth="1"/>
    <col min="3087" max="3087" width="13.59765625" style="1" customWidth="1"/>
    <col min="3088" max="3088" width="14.5" style="1" customWidth="1"/>
    <col min="3089" max="3089" width="16.3984375" style="1" customWidth="1"/>
    <col min="3090" max="3333" width="12.59765625" style="1"/>
    <col min="3334" max="3334" width="4" style="1" customWidth="1"/>
    <col min="3335" max="3335" width="24.09765625" style="1" customWidth="1"/>
    <col min="3336" max="3342" width="13.5" style="1" customWidth="1"/>
    <col min="3343" max="3343" width="13.59765625" style="1" customWidth="1"/>
    <col min="3344" max="3344" width="14.5" style="1" customWidth="1"/>
    <col min="3345" max="3345" width="16.3984375" style="1" customWidth="1"/>
    <col min="3346" max="3589" width="12.59765625" style="1"/>
    <col min="3590" max="3590" width="4" style="1" customWidth="1"/>
    <col min="3591" max="3591" width="24.09765625" style="1" customWidth="1"/>
    <col min="3592" max="3598" width="13.5" style="1" customWidth="1"/>
    <col min="3599" max="3599" width="13.59765625" style="1" customWidth="1"/>
    <col min="3600" max="3600" width="14.5" style="1" customWidth="1"/>
    <col min="3601" max="3601" width="16.3984375" style="1" customWidth="1"/>
    <col min="3602" max="3845" width="12.59765625" style="1"/>
    <col min="3846" max="3846" width="4" style="1" customWidth="1"/>
    <col min="3847" max="3847" width="24.09765625" style="1" customWidth="1"/>
    <col min="3848" max="3854" width="13.5" style="1" customWidth="1"/>
    <col min="3855" max="3855" width="13.59765625" style="1" customWidth="1"/>
    <col min="3856" max="3856" width="14.5" style="1" customWidth="1"/>
    <col min="3857" max="3857" width="16.3984375" style="1" customWidth="1"/>
    <col min="3858" max="4101" width="12.59765625" style="1"/>
    <col min="4102" max="4102" width="4" style="1" customWidth="1"/>
    <col min="4103" max="4103" width="24.09765625" style="1" customWidth="1"/>
    <col min="4104" max="4110" width="13.5" style="1" customWidth="1"/>
    <col min="4111" max="4111" width="13.59765625" style="1" customWidth="1"/>
    <col min="4112" max="4112" width="14.5" style="1" customWidth="1"/>
    <col min="4113" max="4113" width="16.3984375" style="1" customWidth="1"/>
    <col min="4114" max="4357" width="12.59765625" style="1"/>
    <col min="4358" max="4358" width="4" style="1" customWidth="1"/>
    <col min="4359" max="4359" width="24.09765625" style="1" customWidth="1"/>
    <col min="4360" max="4366" width="13.5" style="1" customWidth="1"/>
    <col min="4367" max="4367" width="13.59765625" style="1" customWidth="1"/>
    <col min="4368" max="4368" width="14.5" style="1" customWidth="1"/>
    <col min="4369" max="4369" width="16.3984375" style="1" customWidth="1"/>
    <col min="4370" max="4613" width="12.59765625" style="1"/>
    <col min="4614" max="4614" width="4" style="1" customWidth="1"/>
    <col min="4615" max="4615" width="24.09765625" style="1" customWidth="1"/>
    <col min="4616" max="4622" width="13.5" style="1" customWidth="1"/>
    <col min="4623" max="4623" width="13.59765625" style="1" customWidth="1"/>
    <col min="4624" max="4624" width="14.5" style="1" customWidth="1"/>
    <col min="4625" max="4625" width="16.3984375" style="1" customWidth="1"/>
    <col min="4626" max="4869" width="12.59765625" style="1"/>
    <col min="4870" max="4870" width="4" style="1" customWidth="1"/>
    <col min="4871" max="4871" width="24.09765625" style="1" customWidth="1"/>
    <col min="4872" max="4878" width="13.5" style="1" customWidth="1"/>
    <col min="4879" max="4879" width="13.59765625" style="1" customWidth="1"/>
    <col min="4880" max="4880" width="14.5" style="1" customWidth="1"/>
    <col min="4881" max="4881" width="16.3984375" style="1" customWidth="1"/>
    <col min="4882" max="5125" width="12.59765625" style="1"/>
    <col min="5126" max="5126" width="4" style="1" customWidth="1"/>
    <col min="5127" max="5127" width="24.09765625" style="1" customWidth="1"/>
    <col min="5128" max="5134" width="13.5" style="1" customWidth="1"/>
    <col min="5135" max="5135" width="13.59765625" style="1" customWidth="1"/>
    <col min="5136" max="5136" width="14.5" style="1" customWidth="1"/>
    <col min="5137" max="5137" width="16.3984375" style="1" customWidth="1"/>
    <col min="5138" max="5381" width="12.59765625" style="1"/>
    <col min="5382" max="5382" width="4" style="1" customWidth="1"/>
    <col min="5383" max="5383" width="24.09765625" style="1" customWidth="1"/>
    <col min="5384" max="5390" width="13.5" style="1" customWidth="1"/>
    <col min="5391" max="5391" width="13.59765625" style="1" customWidth="1"/>
    <col min="5392" max="5392" width="14.5" style="1" customWidth="1"/>
    <col min="5393" max="5393" width="16.3984375" style="1" customWidth="1"/>
    <col min="5394" max="5637" width="12.59765625" style="1"/>
    <col min="5638" max="5638" width="4" style="1" customWidth="1"/>
    <col min="5639" max="5639" width="24.09765625" style="1" customWidth="1"/>
    <col min="5640" max="5646" width="13.5" style="1" customWidth="1"/>
    <col min="5647" max="5647" width="13.59765625" style="1" customWidth="1"/>
    <col min="5648" max="5648" width="14.5" style="1" customWidth="1"/>
    <col min="5649" max="5649" width="16.3984375" style="1" customWidth="1"/>
    <col min="5650" max="5893" width="12.59765625" style="1"/>
    <col min="5894" max="5894" width="4" style="1" customWidth="1"/>
    <col min="5895" max="5895" width="24.09765625" style="1" customWidth="1"/>
    <col min="5896" max="5902" width="13.5" style="1" customWidth="1"/>
    <col min="5903" max="5903" width="13.59765625" style="1" customWidth="1"/>
    <col min="5904" max="5904" width="14.5" style="1" customWidth="1"/>
    <col min="5905" max="5905" width="16.3984375" style="1" customWidth="1"/>
    <col min="5906" max="6149" width="12.59765625" style="1"/>
    <col min="6150" max="6150" width="4" style="1" customWidth="1"/>
    <col min="6151" max="6151" width="24.09765625" style="1" customWidth="1"/>
    <col min="6152" max="6158" width="13.5" style="1" customWidth="1"/>
    <col min="6159" max="6159" width="13.59765625" style="1" customWidth="1"/>
    <col min="6160" max="6160" width="14.5" style="1" customWidth="1"/>
    <col min="6161" max="6161" width="16.3984375" style="1" customWidth="1"/>
    <col min="6162" max="6405" width="12.59765625" style="1"/>
    <col min="6406" max="6406" width="4" style="1" customWidth="1"/>
    <col min="6407" max="6407" width="24.09765625" style="1" customWidth="1"/>
    <col min="6408" max="6414" width="13.5" style="1" customWidth="1"/>
    <col min="6415" max="6415" width="13.59765625" style="1" customWidth="1"/>
    <col min="6416" max="6416" width="14.5" style="1" customWidth="1"/>
    <col min="6417" max="6417" width="16.3984375" style="1" customWidth="1"/>
    <col min="6418" max="6661" width="12.59765625" style="1"/>
    <col min="6662" max="6662" width="4" style="1" customWidth="1"/>
    <col min="6663" max="6663" width="24.09765625" style="1" customWidth="1"/>
    <col min="6664" max="6670" width="13.5" style="1" customWidth="1"/>
    <col min="6671" max="6671" width="13.59765625" style="1" customWidth="1"/>
    <col min="6672" max="6672" width="14.5" style="1" customWidth="1"/>
    <col min="6673" max="6673" width="16.3984375" style="1" customWidth="1"/>
    <col min="6674" max="6917" width="12.59765625" style="1"/>
    <col min="6918" max="6918" width="4" style="1" customWidth="1"/>
    <col min="6919" max="6919" width="24.09765625" style="1" customWidth="1"/>
    <col min="6920" max="6926" width="13.5" style="1" customWidth="1"/>
    <col min="6927" max="6927" width="13.59765625" style="1" customWidth="1"/>
    <col min="6928" max="6928" width="14.5" style="1" customWidth="1"/>
    <col min="6929" max="6929" width="16.3984375" style="1" customWidth="1"/>
    <col min="6930" max="7173" width="12.59765625" style="1"/>
    <col min="7174" max="7174" width="4" style="1" customWidth="1"/>
    <col min="7175" max="7175" width="24.09765625" style="1" customWidth="1"/>
    <col min="7176" max="7182" width="13.5" style="1" customWidth="1"/>
    <col min="7183" max="7183" width="13.59765625" style="1" customWidth="1"/>
    <col min="7184" max="7184" width="14.5" style="1" customWidth="1"/>
    <col min="7185" max="7185" width="16.3984375" style="1" customWidth="1"/>
    <col min="7186" max="7429" width="12.59765625" style="1"/>
    <col min="7430" max="7430" width="4" style="1" customWidth="1"/>
    <col min="7431" max="7431" width="24.09765625" style="1" customWidth="1"/>
    <col min="7432" max="7438" width="13.5" style="1" customWidth="1"/>
    <col min="7439" max="7439" width="13.59765625" style="1" customWidth="1"/>
    <col min="7440" max="7440" width="14.5" style="1" customWidth="1"/>
    <col min="7441" max="7441" width="16.3984375" style="1" customWidth="1"/>
    <col min="7442" max="7685" width="12.59765625" style="1"/>
    <col min="7686" max="7686" width="4" style="1" customWidth="1"/>
    <col min="7687" max="7687" width="24.09765625" style="1" customWidth="1"/>
    <col min="7688" max="7694" width="13.5" style="1" customWidth="1"/>
    <col min="7695" max="7695" width="13.59765625" style="1" customWidth="1"/>
    <col min="7696" max="7696" width="14.5" style="1" customWidth="1"/>
    <col min="7697" max="7697" width="16.3984375" style="1" customWidth="1"/>
    <col min="7698" max="7941" width="12.59765625" style="1"/>
    <col min="7942" max="7942" width="4" style="1" customWidth="1"/>
    <col min="7943" max="7943" width="24.09765625" style="1" customWidth="1"/>
    <col min="7944" max="7950" width="13.5" style="1" customWidth="1"/>
    <col min="7951" max="7951" width="13.59765625" style="1" customWidth="1"/>
    <col min="7952" max="7952" width="14.5" style="1" customWidth="1"/>
    <col min="7953" max="7953" width="16.3984375" style="1" customWidth="1"/>
    <col min="7954" max="8197" width="12.59765625" style="1"/>
    <col min="8198" max="8198" width="4" style="1" customWidth="1"/>
    <col min="8199" max="8199" width="24.09765625" style="1" customWidth="1"/>
    <col min="8200" max="8206" width="13.5" style="1" customWidth="1"/>
    <col min="8207" max="8207" width="13.59765625" style="1" customWidth="1"/>
    <col min="8208" max="8208" width="14.5" style="1" customWidth="1"/>
    <col min="8209" max="8209" width="16.3984375" style="1" customWidth="1"/>
    <col min="8210" max="8453" width="12.59765625" style="1"/>
    <col min="8454" max="8454" width="4" style="1" customWidth="1"/>
    <col min="8455" max="8455" width="24.09765625" style="1" customWidth="1"/>
    <col min="8456" max="8462" width="13.5" style="1" customWidth="1"/>
    <col min="8463" max="8463" width="13.59765625" style="1" customWidth="1"/>
    <col min="8464" max="8464" width="14.5" style="1" customWidth="1"/>
    <col min="8465" max="8465" width="16.3984375" style="1" customWidth="1"/>
    <col min="8466" max="8709" width="12.59765625" style="1"/>
    <col min="8710" max="8710" width="4" style="1" customWidth="1"/>
    <col min="8711" max="8711" width="24.09765625" style="1" customWidth="1"/>
    <col min="8712" max="8718" width="13.5" style="1" customWidth="1"/>
    <col min="8719" max="8719" width="13.59765625" style="1" customWidth="1"/>
    <col min="8720" max="8720" width="14.5" style="1" customWidth="1"/>
    <col min="8721" max="8721" width="16.3984375" style="1" customWidth="1"/>
    <col min="8722" max="8965" width="12.59765625" style="1"/>
    <col min="8966" max="8966" width="4" style="1" customWidth="1"/>
    <col min="8967" max="8967" width="24.09765625" style="1" customWidth="1"/>
    <col min="8968" max="8974" width="13.5" style="1" customWidth="1"/>
    <col min="8975" max="8975" width="13.59765625" style="1" customWidth="1"/>
    <col min="8976" max="8976" width="14.5" style="1" customWidth="1"/>
    <col min="8977" max="8977" width="16.3984375" style="1" customWidth="1"/>
    <col min="8978" max="9221" width="12.59765625" style="1"/>
    <col min="9222" max="9222" width="4" style="1" customWidth="1"/>
    <col min="9223" max="9223" width="24.09765625" style="1" customWidth="1"/>
    <col min="9224" max="9230" width="13.5" style="1" customWidth="1"/>
    <col min="9231" max="9231" width="13.59765625" style="1" customWidth="1"/>
    <col min="9232" max="9232" width="14.5" style="1" customWidth="1"/>
    <col min="9233" max="9233" width="16.3984375" style="1" customWidth="1"/>
    <col min="9234" max="9477" width="12.59765625" style="1"/>
    <col min="9478" max="9478" width="4" style="1" customWidth="1"/>
    <col min="9479" max="9479" width="24.09765625" style="1" customWidth="1"/>
    <col min="9480" max="9486" width="13.5" style="1" customWidth="1"/>
    <col min="9487" max="9487" width="13.59765625" style="1" customWidth="1"/>
    <col min="9488" max="9488" width="14.5" style="1" customWidth="1"/>
    <col min="9489" max="9489" width="16.3984375" style="1" customWidth="1"/>
    <col min="9490" max="9733" width="12.59765625" style="1"/>
    <col min="9734" max="9734" width="4" style="1" customWidth="1"/>
    <col min="9735" max="9735" width="24.09765625" style="1" customWidth="1"/>
    <col min="9736" max="9742" width="13.5" style="1" customWidth="1"/>
    <col min="9743" max="9743" width="13.59765625" style="1" customWidth="1"/>
    <col min="9744" max="9744" width="14.5" style="1" customWidth="1"/>
    <col min="9745" max="9745" width="16.3984375" style="1" customWidth="1"/>
    <col min="9746" max="9989" width="12.59765625" style="1"/>
    <col min="9990" max="9990" width="4" style="1" customWidth="1"/>
    <col min="9991" max="9991" width="24.09765625" style="1" customWidth="1"/>
    <col min="9992" max="9998" width="13.5" style="1" customWidth="1"/>
    <col min="9999" max="9999" width="13.59765625" style="1" customWidth="1"/>
    <col min="10000" max="10000" width="14.5" style="1" customWidth="1"/>
    <col min="10001" max="10001" width="16.3984375" style="1" customWidth="1"/>
    <col min="10002" max="10245" width="12.59765625" style="1"/>
    <col min="10246" max="10246" width="4" style="1" customWidth="1"/>
    <col min="10247" max="10247" width="24.09765625" style="1" customWidth="1"/>
    <col min="10248" max="10254" width="13.5" style="1" customWidth="1"/>
    <col min="10255" max="10255" width="13.59765625" style="1" customWidth="1"/>
    <col min="10256" max="10256" width="14.5" style="1" customWidth="1"/>
    <col min="10257" max="10257" width="16.3984375" style="1" customWidth="1"/>
    <col min="10258" max="10501" width="12.59765625" style="1"/>
    <col min="10502" max="10502" width="4" style="1" customWidth="1"/>
    <col min="10503" max="10503" width="24.09765625" style="1" customWidth="1"/>
    <col min="10504" max="10510" width="13.5" style="1" customWidth="1"/>
    <col min="10511" max="10511" width="13.59765625" style="1" customWidth="1"/>
    <col min="10512" max="10512" width="14.5" style="1" customWidth="1"/>
    <col min="10513" max="10513" width="16.3984375" style="1" customWidth="1"/>
    <col min="10514" max="10757" width="12.59765625" style="1"/>
    <col min="10758" max="10758" width="4" style="1" customWidth="1"/>
    <col min="10759" max="10759" width="24.09765625" style="1" customWidth="1"/>
    <col min="10760" max="10766" width="13.5" style="1" customWidth="1"/>
    <col min="10767" max="10767" width="13.59765625" style="1" customWidth="1"/>
    <col min="10768" max="10768" width="14.5" style="1" customWidth="1"/>
    <col min="10769" max="10769" width="16.3984375" style="1" customWidth="1"/>
    <col min="10770" max="11013" width="12.59765625" style="1"/>
    <col min="11014" max="11014" width="4" style="1" customWidth="1"/>
    <col min="11015" max="11015" width="24.09765625" style="1" customWidth="1"/>
    <col min="11016" max="11022" width="13.5" style="1" customWidth="1"/>
    <col min="11023" max="11023" width="13.59765625" style="1" customWidth="1"/>
    <col min="11024" max="11024" width="14.5" style="1" customWidth="1"/>
    <col min="11025" max="11025" width="16.3984375" style="1" customWidth="1"/>
    <col min="11026" max="11269" width="12.59765625" style="1"/>
    <col min="11270" max="11270" width="4" style="1" customWidth="1"/>
    <col min="11271" max="11271" width="24.09765625" style="1" customWidth="1"/>
    <col min="11272" max="11278" width="13.5" style="1" customWidth="1"/>
    <col min="11279" max="11279" width="13.59765625" style="1" customWidth="1"/>
    <col min="11280" max="11280" width="14.5" style="1" customWidth="1"/>
    <col min="11281" max="11281" width="16.3984375" style="1" customWidth="1"/>
    <col min="11282" max="11525" width="12.59765625" style="1"/>
    <col min="11526" max="11526" width="4" style="1" customWidth="1"/>
    <col min="11527" max="11527" width="24.09765625" style="1" customWidth="1"/>
    <col min="11528" max="11534" width="13.5" style="1" customWidth="1"/>
    <col min="11535" max="11535" width="13.59765625" style="1" customWidth="1"/>
    <col min="11536" max="11536" width="14.5" style="1" customWidth="1"/>
    <col min="11537" max="11537" width="16.3984375" style="1" customWidth="1"/>
    <col min="11538" max="11781" width="12.59765625" style="1"/>
    <col min="11782" max="11782" width="4" style="1" customWidth="1"/>
    <col min="11783" max="11783" width="24.09765625" style="1" customWidth="1"/>
    <col min="11784" max="11790" width="13.5" style="1" customWidth="1"/>
    <col min="11791" max="11791" width="13.59765625" style="1" customWidth="1"/>
    <col min="11792" max="11792" width="14.5" style="1" customWidth="1"/>
    <col min="11793" max="11793" width="16.3984375" style="1" customWidth="1"/>
    <col min="11794" max="12037" width="12.59765625" style="1"/>
    <col min="12038" max="12038" width="4" style="1" customWidth="1"/>
    <col min="12039" max="12039" width="24.09765625" style="1" customWidth="1"/>
    <col min="12040" max="12046" width="13.5" style="1" customWidth="1"/>
    <col min="12047" max="12047" width="13.59765625" style="1" customWidth="1"/>
    <col min="12048" max="12048" width="14.5" style="1" customWidth="1"/>
    <col min="12049" max="12049" width="16.3984375" style="1" customWidth="1"/>
    <col min="12050" max="12293" width="12.59765625" style="1"/>
    <col min="12294" max="12294" width="4" style="1" customWidth="1"/>
    <col min="12295" max="12295" width="24.09765625" style="1" customWidth="1"/>
    <col min="12296" max="12302" width="13.5" style="1" customWidth="1"/>
    <col min="12303" max="12303" width="13.59765625" style="1" customWidth="1"/>
    <col min="12304" max="12304" width="14.5" style="1" customWidth="1"/>
    <col min="12305" max="12305" width="16.3984375" style="1" customWidth="1"/>
    <col min="12306" max="12549" width="12.59765625" style="1"/>
    <col min="12550" max="12550" width="4" style="1" customWidth="1"/>
    <col min="12551" max="12551" width="24.09765625" style="1" customWidth="1"/>
    <col min="12552" max="12558" width="13.5" style="1" customWidth="1"/>
    <col min="12559" max="12559" width="13.59765625" style="1" customWidth="1"/>
    <col min="12560" max="12560" width="14.5" style="1" customWidth="1"/>
    <col min="12561" max="12561" width="16.3984375" style="1" customWidth="1"/>
    <col min="12562" max="12805" width="12.59765625" style="1"/>
    <col min="12806" max="12806" width="4" style="1" customWidth="1"/>
    <col min="12807" max="12807" width="24.09765625" style="1" customWidth="1"/>
    <col min="12808" max="12814" width="13.5" style="1" customWidth="1"/>
    <col min="12815" max="12815" width="13.59765625" style="1" customWidth="1"/>
    <col min="12816" max="12816" width="14.5" style="1" customWidth="1"/>
    <col min="12817" max="12817" width="16.3984375" style="1" customWidth="1"/>
    <col min="12818" max="13061" width="12.59765625" style="1"/>
    <col min="13062" max="13062" width="4" style="1" customWidth="1"/>
    <col min="13063" max="13063" width="24.09765625" style="1" customWidth="1"/>
    <col min="13064" max="13070" width="13.5" style="1" customWidth="1"/>
    <col min="13071" max="13071" width="13.59765625" style="1" customWidth="1"/>
    <col min="13072" max="13072" width="14.5" style="1" customWidth="1"/>
    <col min="13073" max="13073" width="16.3984375" style="1" customWidth="1"/>
    <col min="13074" max="13317" width="12.59765625" style="1"/>
    <col min="13318" max="13318" width="4" style="1" customWidth="1"/>
    <col min="13319" max="13319" width="24.09765625" style="1" customWidth="1"/>
    <col min="13320" max="13326" width="13.5" style="1" customWidth="1"/>
    <col min="13327" max="13327" width="13.59765625" style="1" customWidth="1"/>
    <col min="13328" max="13328" width="14.5" style="1" customWidth="1"/>
    <col min="13329" max="13329" width="16.3984375" style="1" customWidth="1"/>
    <col min="13330" max="13573" width="12.59765625" style="1"/>
    <col min="13574" max="13574" width="4" style="1" customWidth="1"/>
    <col min="13575" max="13575" width="24.09765625" style="1" customWidth="1"/>
    <col min="13576" max="13582" width="13.5" style="1" customWidth="1"/>
    <col min="13583" max="13583" width="13.59765625" style="1" customWidth="1"/>
    <col min="13584" max="13584" width="14.5" style="1" customWidth="1"/>
    <col min="13585" max="13585" width="16.3984375" style="1" customWidth="1"/>
    <col min="13586" max="13829" width="12.59765625" style="1"/>
    <col min="13830" max="13830" width="4" style="1" customWidth="1"/>
    <col min="13831" max="13831" width="24.09765625" style="1" customWidth="1"/>
    <col min="13832" max="13838" width="13.5" style="1" customWidth="1"/>
    <col min="13839" max="13839" width="13.59765625" style="1" customWidth="1"/>
    <col min="13840" max="13840" width="14.5" style="1" customWidth="1"/>
    <col min="13841" max="13841" width="16.3984375" style="1" customWidth="1"/>
    <col min="13842" max="14085" width="12.59765625" style="1"/>
    <col min="14086" max="14086" width="4" style="1" customWidth="1"/>
    <col min="14087" max="14087" width="24.09765625" style="1" customWidth="1"/>
    <col min="14088" max="14094" width="13.5" style="1" customWidth="1"/>
    <col min="14095" max="14095" width="13.59765625" style="1" customWidth="1"/>
    <col min="14096" max="14096" width="14.5" style="1" customWidth="1"/>
    <col min="14097" max="14097" width="16.3984375" style="1" customWidth="1"/>
    <col min="14098" max="14341" width="12.59765625" style="1"/>
    <col min="14342" max="14342" width="4" style="1" customWidth="1"/>
    <col min="14343" max="14343" width="24.09765625" style="1" customWidth="1"/>
    <col min="14344" max="14350" width="13.5" style="1" customWidth="1"/>
    <col min="14351" max="14351" width="13.59765625" style="1" customWidth="1"/>
    <col min="14352" max="14352" width="14.5" style="1" customWidth="1"/>
    <col min="14353" max="14353" width="16.3984375" style="1" customWidth="1"/>
    <col min="14354" max="14597" width="12.59765625" style="1"/>
    <col min="14598" max="14598" width="4" style="1" customWidth="1"/>
    <col min="14599" max="14599" width="24.09765625" style="1" customWidth="1"/>
    <col min="14600" max="14606" width="13.5" style="1" customWidth="1"/>
    <col min="14607" max="14607" width="13.59765625" style="1" customWidth="1"/>
    <col min="14608" max="14608" width="14.5" style="1" customWidth="1"/>
    <col min="14609" max="14609" width="16.3984375" style="1" customWidth="1"/>
    <col min="14610" max="14853" width="12.59765625" style="1"/>
    <col min="14854" max="14854" width="4" style="1" customWidth="1"/>
    <col min="14855" max="14855" width="24.09765625" style="1" customWidth="1"/>
    <col min="14856" max="14862" width="13.5" style="1" customWidth="1"/>
    <col min="14863" max="14863" width="13.59765625" style="1" customWidth="1"/>
    <col min="14864" max="14864" width="14.5" style="1" customWidth="1"/>
    <col min="14865" max="14865" width="16.3984375" style="1" customWidth="1"/>
    <col min="14866" max="15109" width="12.59765625" style="1"/>
    <col min="15110" max="15110" width="4" style="1" customWidth="1"/>
    <col min="15111" max="15111" width="24.09765625" style="1" customWidth="1"/>
    <col min="15112" max="15118" width="13.5" style="1" customWidth="1"/>
    <col min="15119" max="15119" width="13.59765625" style="1" customWidth="1"/>
    <col min="15120" max="15120" width="14.5" style="1" customWidth="1"/>
    <col min="15121" max="15121" width="16.3984375" style="1" customWidth="1"/>
    <col min="15122" max="15365" width="12.59765625" style="1"/>
    <col min="15366" max="15366" width="4" style="1" customWidth="1"/>
    <col min="15367" max="15367" width="24.09765625" style="1" customWidth="1"/>
    <col min="15368" max="15374" width="13.5" style="1" customWidth="1"/>
    <col min="15375" max="15375" width="13.59765625" style="1" customWidth="1"/>
    <col min="15376" max="15376" width="14.5" style="1" customWidth="1"/>
    <col min="15377" max="15377" width="16.3984375" style="1" customWidth="1"/>
    <col min="15378" max="15621" width="12.59765625" style="1"/>
    <col min="15622" max="15622" width="4" style="1" customWidth="1"/>
    <col min="15623" max="15623" width="24.09765625" style="1" customWidth="1"/>
    <col min="15624" max="15630" width="13.5" style="1" customWidth="1"/>
    <col min="15631" max="15631" width="13.59765625" style="1" customWidth="1"/>
    <col min="15632" max="15632" width="14.5" style="1" customWidth="1"/>
    <col min="15633" max="15633" width="16.3984375" style="1" customWidth="1"/>
    <col min="15634" max="15877" width="12.59765625" style="1"/>
    <col min="15878" max="15878" width="4" style="1" customWidth="1"/>
    <col min="15879" max="15879" width="24.09765625" style="1" customWidth="1"/>
    <col min="15880" max="15886" width="13.5" style="1" customWidth="1"/>
    <col min="15887" max="15887" width="13.59765625" style="1" customWidth="1"/>
    <col min="15888" max="15888" width="14.5" style="1" customWidth="1"/>
    <col min="15889" max="15889" width="16.3984375" style="1" customWidth="1"/>
    <col min="15890" max="16133" width="12.59765625" style="1"/>
    <col min="16134" max="16134" width="4" style="1" customWidth="1"/>
    <col min="16135" max="16135" width="24.09765625" style="1" customWidth="1"/>
    <col min="16136" max="16142" width="13.5" style="1" customWidth="1"/>
    <col min="16143" max="16143" width="13.59765625" style="1" customWidth="1"/>
    <col min="16144" max="16144" width="14.5" style="1" customWidth="1"/>
    <col min="16145" max="16145" width="16.3984375" style="1" customWidth="1"/>
    <col min="16146" max="16384" width="12.59765625" style="1"/>
  </cols>
  <sheetData>
    <row r="1" spans="2:16" ht="24" customHeight="1" x14ac:dyDescent="0.2">
      <c r="B1" s="106" t="s">
        <v>66</v>
      </c>
      <c r="C1" s="6"/>
      <c r="D1" s="6"/>
    </row>
    <row r="2" spans="2:16" s="2" customFormat="1" ht="30" customHeight="1" x14ac:dyDescent="0.2">
      <c r="B2" s="124" t="s">
        <v>93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</row>
    <row r="3" spans="2:16" ht="24" customHeight="1" x14ac:dyDescent="0.15">
      <c r="J3" s="3" t="s">
        <v>16</v>
      </c>
      <c r="K3" s="3"/>
      <c r="L3" s="43"/>
      <c r="M3" s="4"/>
      <c r="N3" s="3"/>
      <c r="O3" s="4"/>
    </row>
    <row r="4" spans="2:16" ht="7.5" customHeight="1" thickBot="1" x14ac:dyDescent="0.25"/>
    <row r="5" spans="2:16" ht="24" customHeight="1" x14ac:dyDescent="0.2">
      <c r="B5" s="125" t="s">
        <v>85</v>
      </c>
      <c r="C5" s="125" t="s">
        <v>89</v>
      </c>
      <c r="D5" s="117" t="s">
        <v>53</v>
      </c>
      <c r="E5" s="125" t="s">
        <v>84</v>
      </c>
      <c r="F5" s="129" t="s">
        <v>104</v>
      </c>
      <c r="G5" s="117" t="s">
        <v>52</v>
      </c>
      <c r="H5" s="117" t="s">
        <v>71</v>
      </c>
      <c r="I5" s="117" t="s">
        <v>72</v>
      </c>
      <c r="J5" s="117" t="s">
        <v>78</v>
      </c>
      <c r="K5" s="117" t="s">
        <v>77</v>
      </c>
      <c r="L5" s="119" t="s">
        <v>116</v>
      </c>
      <c r="M5" s="122" t="s">
        <v>118</v>
      </c>
    </row>
    <row r="6" spans="2:16" ht="24" customHeight="1" x14ac:dyDescent="0.2">
      <c r="B6" s="126"/>
      <c r="C6" s="127"/>
      <c r="D6" s="118"/>
      <c r="E6" s="126"/>
      <c r="F6" s="130"/>
      <c r="G6" s="118"/>
      <c r="H6" s="131"/>
      <c r="I6" s="118"/>
      <c r="J6" s="118"/>
      <c r="K6" s="118"/>
      <c r="L6" s="120"/>
      <c r="M6" s="123"/>
    </row>
    <row r="7" spans="2:16" ht="24" customHeight="1" x14ac:dyDescent="0.2">
      <c r="B7" s="126"/>
      <c r="C7" s="127"/>
      <c r="D7" s="118"/>
      <c r="E7" s="126"/>
      <c r="F7" s="130"/>
      <c r="G7" s="118"/>
      <c r="H7" s="131"/>
      <c r="I7" s="118"/>
      <c r="J7" s="118"/>
      <c r="K7" s="118"/>
      <c r="L7" s="120"/>
      <c r="M7" s="123"/>
    </row>
    <row r="8" spans="2:16" ht="24" customHeight="1" x14ac:dyDescent="0.2">
      <c r="B8" s="126"/>
      <c r="C8" s="127"/>
      <c r="D8" s="128"/>
      <c r="E8" s="126"/>
      <c r="F8" s="130"/>
      <c r="G8" s="128"/>
      <c r="H8" s="131"/>
      <c r="I8" s="118"/>
      <c r="J8" s="118"/>
      <c r="K8" s="118"/>
      <c r="L8" s="121"/>
      <c r="M8" s="123"/>
    </row>
    <row r="9" spans="2:16" ht="24" customHeight="1" x14ac:dyDescent="0.2">
      <c r="B9" s="5" t="s">
        <v>0</v>
      </c>
      <c r="C9" s="5" t="s">
        <v>1</v>
      </c>
      <c r="D9" s="18" t="s">
        <v>17</v>
      </c>
      <c r="E9" s="5" t="s">
        <v>2</v>
      </c>
      <c r="F9" s="5" t="s">
        <v>76</v>
      </c>
      <c r="G9" s="18" t="s">
        <v>54</v>
      </c>
      <c r="H9" s="18" t="s">
        <v>3</v>
      </c>
      <c r="I9" s="19" t="s">
        <v>4</v>
      </c>
      <c r="J9" s="62" t="s">
        <v>73</v>
      </c>
      <c r="K9" s="19" t="s">
        <v>74</v>
      </c>
      <c r="L9" s="71" t="s">
        <v>79</v>
      </c>
      <c r="M9" s="60" t="s">
        <v>86</v>
      </c>
    </row>
    <row r="10" spans="2:16" ht="121.5" customHeight="1" thickBot="1" x14ac:dyDescent="0.25">
      <c r="B10" s="97"/>
      <c r="C10" s="97"/>
      <c r="D10" s="98">
        <f>B10-C10</f>
        <v>0</v>
      </c>
      <c r="E10" s="99"/>
      <c r="F10" s="100"/>
      <c r="G10" s="101">
        <f>IF(F10&lt;1,0,IF(F10&lt;=20,20,IF(F10&gt;=300,300,F10)))*96000</f>
        <v>0</v>
      </c>
      <c r="H10" s="98">
        <f>MIN(G10,E10)</f>
        <v>0</v>
      </c>
      <c r="I10" s="98">
        <f>MIN(H10,D10)</f>
        <v>0</v>
      </c>
      <c r="J10" s="102" t="s">
        <v>121</v>
      </c>
      <c r="K10" s="101">
        <f>ROUNDDOWN(I10*0.75,-3)</f>
        <v>0</v>
      </c>
      <c r="L10" s="103"/>
      <c r="M10" s="104">
        <f>MIN(K10,L10)</f>
        <v>0</v>
      </c>
    </row>
    <row r="11" spans="2:16" ht="41.4" customHeight="1" x14ac:dyDescent="0.2">
      <c r="B11" s="61" t="s">
        <v>112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</row>
    <row r="12" spans="2:16" ht="41.4" customHeight="1" x14ac:dyDescent="0.2">
      <c r="B12" s="61" t="s">
        <v>87</v>
      </c>
    </row>
    <row r="13" spans="2:16" ht="41.4" customHeight="1" x14ac:dyDescent="0.2">
      <c r="B13" s="61" t="s">
        <v>113</v>
      </c>
    </row>
    <row r="14" spans="2:16" ht="41.4" customHeight="1" x14ac:dyDescent="0.2">
      <c r="B14" s="61" t="s">
        <v>120</v>
      </c>
    </row>
  </sheetData>
  <mergeCells count="13">
    <mergeCell ref="K5:K8"/>
    <mergeCell ref="L5:L8"/>
    <mergeCell ref="M5:M8"/>
    <mergeCell ref="B2:O2"/>
    <mergeCell ref="B5:B8"/>
    <mergeCell ref="C5:C8"/>
    <mergeCell ref="D5:D8"/>
    <mergeCell ref="E5:E8"/>
    <mergeCell ref="F5:F8"/>
    <mergeCell ref="G5:G8"/>
    <mergeCell ref="H5:H8"/>
    <mergeCell ref="I5:I8"/>
    <mergeCell ref="J5:J8"/>
  </mergeCells>
  <phoneticPr fontId="2"/>
  <printOptions horizontalCentered="1" verticalCentered="1"/>
  <pageMargins left="0.39370078740157483" right="0.39370078740157483" top="0.78740157480314965" bottom="0.78740157480314965" header="0.39370078740157483" footer="0.39370078740157483"/>
  <pageSetup paperSize="9" scale="10" orientation="landscape" r:id="rId1"/>
  <headerFooter alignWithMargins="0">
    <oddHeader>&amp;L様式１関係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4"/>
  <sheetViews>
    <sheetView tabSelected="1" view="pageBreakPreview" topLeftCell="A10" zoomScale="70" zoomScaleNormal="100" zoomScaleSheetLayoutView="70" workbookViewId="0">
      <selection activeCell="B15" sqref="B15"/>
    </sheetView>
  </sheetViews>
  <sheetFormatPr defaultColWidth="12.59765625" defaultRowHeight="24" customHeight="1" x14ac:dyDescent="0.2"/>
  <cols>
    <col min="1" max="1" width="3.5" style="1" customWidth="1"/>
    <col min="2" max="15" width="15.5" style="1" customWidth="1"/>
    <col min="16" max="16" width="14.5" style="1" customWidth="1"/>
    <col min="17" max="17" width="16.3984375" style="1" customWidth="1"/>
    <col min="18" max="261" width="12.59765625" style="1"/>
    <col min="262" max="262" width="4" style="1" customWidth="1"/>
    <col min="263" max="263" width="24.09765625" style="1" customWidth="1"/>
    <col min="264" max="270" width="13.5" style="1" customWidth="1"/>
    <col min="271" max="271" width="13.59765625" style="1" customWidth="1"/>
    <col min="272" max="272" width="14.5" style="1" customWidth="1"/>
    <col min="273" max="273" width="16.3984375" style="1" customWidth="1"/>
    <col min="274" max="517" width="12.59765625" style="1"/>
    <col min="518" max="518" width="4" style="1" customWidth="1"/>
    <col min="519" max="519" width="24.09765625" style="1" customWidth="1"/>
    <col min="520" max="526" width="13.5" style="1" customWidth="1"/>
    <col min="527" max="527" width="13.59765625" style="1" customWidth="1"/>
    <col min="528" max="528" width="14.5" style="1" customWidth="1"/>
    <col min="529" max="529" width="16.3984375" style="1" customWidth="1"/>
    <col min="530" max="773" width="12.59765625" style="1"/>
    <col min="774" max="774" width="4" style="1" customWidth="1"/>
    <col min="775" max="775" width="24.09765625" style="1" customWidth="1"/>
    <col min="776" max="782" width="13.5" style="1" customWidth="1"/>
    <col min="783" max="783" width="13.59765625" style="1" customWidth="1"/>
    <col min="784" max="784" width="14.5" style="1" customWidth="1"/>
    <col min="785" max="785" width="16.3984375" style="1" customWidth="1"/>
    <col min="786" max="1029" width="12.59765625" style="1"/>
    <col min="1030" max="1030" width="4" style="1" customWidth="1"/>
    <col min="1031" max="1031" width="24.09765625" style="1" customWidth="1"/>
    <col min="1032" max="1038" width="13.5" style="1" customWidth="1"/>
    <col min="1039" max="1039" width="13.59765625" style="1" customWidth="1"/>
    <col min="1040" max="1040" width="14.5" style="1" customWidth="1"/>
    <col min="1041" max="1041" width="16.3984375" style="1" customWidth="1"/>
    <col min="1042" max="1285" width="12.59765625" style="1"/>
    <col min="1286" max="1286" width="4" style="1" customWidth="1"/>
    <col min="1287" max="1287" width="24.09765625" style="1" customWidth="1"/>
    <col min="1288" max="1294" width="13.5" style="1" customWidth="1"/>
    <col min="1295" max="1295" width="13.59765625" style="1" customWidth="1"/>
    <col min="1296" max="1296" width="14.5" style="1" customWidth="1"/>
    <col min="1297" max="1297" width="16.3984375" style="1" customWidth="1"/>
    <col min="1298" max="1541" width="12.59765625" style="1"/>
    <col min="1542" max="1542" width="4" style="1" customWidth="1"/>
    <col min="1543" max="1543" width="24.09765625" style="1" customWidth="1"/>
    <col min="1544" max="1550" width="13.5" style="1" customWidth="1"/>
    <col min="1551" max="1551" width="13.59765625" style="1" customWidth="1"/>
    <col min="1552" max="1552" width="14.5" style="1" customWidth="1"/>
    <col min="1553" max="1553" width="16.3984375" style="1" customWidth="1"/>
    <col min="1554" max="1797" width="12.59765625" style="1"/>
    <col min="1798" max="1798" width="4" style="1" customWidth="1"/>
    <col min="1799" max="1799" width="24.09765625" style="1" customWidth="1"/>
    <col min="1800" max="1806" width="13.5" style="1" customWidth="1"/>
    <col min="1807" max="1807" width="13.59765625" style="1" customWidth="1"/>
    <col min="1808" max="1808" width="14.5" style="1" customWidth="1"/>
    <col min="1809" max="1809" width="16.3984375" style="1" customWidth="1"/>
    <col min="1810" max="2053" width="12.59765625" style="1"/>
    <col min="2054" max="2054" width="4" style="1" customWidth="1"/>
    <col min="2055" max="2055" width="24.09765625" style="1" customWidth="1"/>
    <col min="2056" max="2062" width="13.5" style="1" customWidth="1"/>
    <col min="2063" max="2063" width="13.59765625" style="1" customWidth="1"/>
    <col min="2064" max="2064" width="14.5" style="1" customWidth="1"/>
    <col min="2065" max="2065" width="16.3984375" style="1" customWidth="1"/>
    <col min="2066" max="2309" width="12.59765625" style="1"/>
    <col min="2310" max="2310" width="4" style="1" customWidth="1"/>
    <col min="2311" max="2311" width="24.09765625" style="1" customWidth="1"/>
    <col min="2312" max="2318" width="13.5" style="1" customWidth="1"/>
    <col min="2319" max="2319" width="13.59765625" style="1" customWidth="1"/>
    <col min="2320" max="2320" width="14.5" style="1" customWidth="1"/>
    <col min="2321" max="2321" width="16.3984375" style="1" customWidth="1"/>
    <col min="2322" max="2565" width="12.59765625" style="1"/>
    <col min="2566" max="2566" width="4" style="1" customWidth="1"/>
    <col min="2567" max="2567" width="24.09765625" style="1" customWidth="1"/>
    <col min="2568" max="2574" width="13.5" style="1" customWidth="1"/>
    <col min="2575" max="2575" width="13.59765625" style="1" customWidth="1"/>
    <col min="2576" max="2576" width="14.5" style="1" customWidth="1"/>
    <col min="2577" max="2577" width="16.3984375" style="1" customWidth="1"/>
    <col min="2578" max="2821" width="12.59765625" style="1"/>
    <col min="2822" max="2822" width="4" style="1" customWidth="1"/>
    <col min="2823" max="2823" width="24.09765625" style="1" customWidth="1"/>
    <col min="2824" max="2830" width="13.5" style="1" customWidth="1"/>
    <col min="2831" max="2831" width="13.59765625" style="1" customWidth="1"/>
    <col min="2832" max="2832" width="14.5" style="1" customWidth="1"/>
    <col min="2833" max="2833" width="16.3984375" style="1" customWidth="1"/>
    <col min="2834" max="3077" width="12.59765625" style="1"/>
    <col min="3078" max="3078" width="4" style="1" customWidth="1"/>
    <col min="3079" max="3079" width="24.09765625" style="1" customWidth="1"/>
    <col min="3080" max="3086" width="13.5" style="1" customWidth="1"/>
    <col min="3087" max="3087" width="13.59765625" style="1" customWidth="1"/>
    <col min="3088" max="3088" width="14.5" style="1" customWidth="1"/>
    <col min="3089" max="3089" width="16.3984375" style="1" customWidth="1"/>
    <col min="3090" max="3333" width="12.59765625" style="1"/>
    <col min="3334" max="3334" width="4" style="1" customWidth="1"/>
    <col min="3335" max="3335" width="24.09765625" style="1" customWidth="1"/>
    <col min="3336" max="3342" width="13.5" style="1" customWidth="1"/>
    <col min="3343" max="3343" width="13.59765625" style="1" customWidth="1"/>
    <col min="3344" max="3344" width="14.5" style="1" customWidth="1"/>
    <col min="3345" max="3345" width="16.3984375" style="1" customWidth="1"/>
    <col min="3346" max="3589" width="12.59765625" style="1"/>
    <col min="3590" max="3590" width="4" style="1" customWidth="1"/>
    <col min="3591" max="3591" width="24.09765625" style="1" customWidth="1"/>
    <col min="3592" max="3598" width="13.5" style="1" customWidth="1"/>
    <col min="3599" max="3599" width="13.59765625" style="1" customWidth="1"/>
    <col min="3600" max="3600" width="14.5" style="1" customWidth="1"/>
    <col min="3601" max="3601" width="16.3984375" style="1" customWidth="1"/>
    <col min="3602" max="3845" width="12.59765625" style="1"/>
    <col min="3846" max="3846" width="4" style="1" customWidth="1"/>
    <col min="3847" max="3847" width="24.09765625" style="1" customWidth="1"/>
    <col min="3848" max="3854" width="13.5" style="1" customWidth="1"/>
    <col min="3855" max="3855" width="13.59765625" style="1" customWidth="1"/>
    <col min="3856" max="3856" width="14.5" style="1" customWidth="1"/>
    <col min="3857" max="3857" width="16.3984375" style="1" customWidth="1"/>
    <col min="3858" max="4101" width="12.59765625" style="1"/>
    <col min="4102" max="4102" width="4" style="1" customWidth="1"/>
    <col min="4103" max="4103" width="24.09765625" style="1" customWidth="1"/>
    <col min="4104" max="4110" width="13.5" style="1" customWidth="1"/>
    <col min="4111" max="4111" width="13.59765625" style="1" customWidth="1"/>
    <col min="4112" max="4112" width="14.5" style="1" customWidth="1"/>
    <col min="4113" max="4113" width="16.3984375" style="1" customWidth="1"/>
    <col min="4114" max="4357" width="12.59765625" style="1"/>
    <col min="4358" max="4358" width="4" style="1" customWidth="1"/>
    <col min="4359" max="4359" width="24.09765625" style="1" customWidth="1"/>
    <col min="4360" max="4366" width="13.5" style="1" customWidth="1"/>
    <col min="4367" max="4367" width="13.59765625" style="1" customWidth="1"/>
    <col min="4368" max="4368" width="14.5" style="1" customWidth="1"/>
    <col min="4369" max="4369" width="16.3984375" style="1" customWidth="1"/>
    <col min="4370" max="4613" width="12.59765625" style="1"/>
    <col min="4614" max="4614" width="4" style="1" customWidth="1"/>
    <col min="4615" max="4615" width="24.09765625" style="1" customWidth="1"/>
    <col min="4616" max="4622" width="13.5" style="1" customWidth="1"/>
    <col min="4623" max="4623" width="13.59765625" style="1" customWidth="1"/>
    <col min="4624" max="4624" width="14.5" style="1" customWidth="1"/>
    <col min="4625" max="4625" width="16.3984375" style="1" customWidth="1"/>
    <col min="4626" max="4869" width="12.59765625" style="1"/>
    <col min="4870" max="4870" width="4" style="1" customWidth="1"/>
    <col min="4871" max="4871" width="24.09765625" style="1" customWidth="1"/>
    <col min="4872" max="4878" width="13.5" style="1" customWidth="1"/>
    <col min="4879" max="4879" width="13.59765625" style="1" customWidth="1"/>
    <col min="4880" max="4880" width="14.5" style="1" customWidth="1"/>
    <col min="4881" max="4881" width="16.3984375" style="1" customWidth="1"/>
    <col min="4882" max="5125" width="12.59765625" style="1"/>
    <col min="5126" max="5126" width="4" style="1" customWidth="1"/>
    <col min="5127" max="5127" width="24.09765625" style="1" customWidth="1"/>
    <col min="5128" max="5134" width="13.5" style="1" customWidth="1"/>
    <col min="5135" max="5135" width="13.59765625" style="1" customWidth="1"/>
    <col min="5136" max="5136" width="14.5" style="1" customWidth="1"/>
    <col min="5137" max="5137" width="16.3984375" style="1" customWidth="1"/>
    <col min="5138" max="5381" width="12.59765625" style="1"/>
    <col min="5382" max="5382" width="4" style="1" customWidth="1"/>
    <col min="5383" max="5383" width="24.09765625" style="1" customWidth="1"/>
    <col min="5384" max="5390" width="13.5" style="1" customWidth="1"/>
    <col min="5391" max="5391" width="13.59765625" style="1" customWidth="1"/>
    <col min="5392" max="5392" width="14.5" style="1" customWidth="1"/>
    <col min="5393" max="5393" width="16.3984375" style="1" customWidth="1"/>
    <col min="5394" max="5637" width="12.59765625" style="1"/>
    <col min="5638" max="5638" width="4" style="1" customWidth="1"/>
    <col min="5639" max="5639" width="24.09765625" style="1" customWidth="1"/>
    <col min="5640" max="5646" width="13.5" style="1" customWidth="1"/>
    <col min="5647" max="5647" width="13.59765625" style="1" customWidth="1"/>
    <col min="5648" max="5648" width="14.5" style="1" customWidth="1"/>
    <col min="5649" max="5649" width="16.3984375" style="1" customWidth="1"/>
    <col min="5650" max="5893" width="12.59765625" style="1"/>
    <col min="5894" max="5894" width="4" style="1" customWidth="1"/>
    <col min="5895" max="5895" width="24.09765625" style="1" customWidth="1"/>
    <col min="5896" max="5902" width="13.5" style="1" customWidth="1"/>
    <col min="5903" max="5903" width="13.59765625" style="1" customWidth="1"/>
    <col min="5904" max="5904" width="14.5" style="1" customWidth="1"/>
    <col min="5905" max="5905" width="16.3984375" style="1" customWidth="1"/>
    <col min="5906" max="6149" width="12.59765625" style="1"/>
    <col min="6150" max="6150" width="4" style="1" customWidth="1"/>
    <col min="6151" max="6151" width="24.09765625" style="1" customWidth="1"/>
    <col min="6152" max="6158" width="13.5" style="1" customWidth="1"/>
    <col min="6159" max="6159" width="13.59765625" style="1" customWidth="1"/>
    <col min="6160" max="6160" width="14.5" style="1" customWidth="1"/>
    <col min="6161" max="6161" width="16.3984375" style="1" customWidth="1"/>
    <col min="6162" max="6405" width="12.59765625" style="1"/>
    <col min="6406" max="6406" width="4" style="1" customWidth="1"/>
    <col min="6407" max="6407" width="24.09765625" style="1" customWidth="1"/>
    <col min="6408" max="6414" width="13.5" style="1" customWidth="1"/>
    <col min="6415" max="6415" width="13.59765625" style="1" customWidth="1"/>
    <col min="6416" max="6416" width="14.5" style="1" customWidth="1"/>
    <col min="6417" max="6417" width="16.3984375" style="1" customWidth="1"/>
    <col min="6418" max="6661" width="12.59765625" style="1"/>
    <col min="6662" max="6662" width="4" style="1" customWidth="1"/>
    <col min="6663" max="6663" width="24.09765625" style="1" customWidth="1"/>
    <col min="6664" max="6670" width="13.5" style="1" customWidth="1"/>
    <col min="6671" max="6671" width="13.59765625" style="1" customWidth="1"/>
    <col min="6672" max="6672" width="14.5" style="1" customWidth="1"/>
    <col min="6673" max="6673" width="16.3984375" style="1" customWidth="1"/>
    <col min="6674" max="6917" width="12.59765625" style="1"/>
    <col min="6918" max="6918" width="4" style="1" customWidth="1"/>
    <col min="6919" max="6919" width="24.09765625" style="1" customWidth="1"/>
    <col min="6920" max="6926" width="13.5" style="1" customWidth="1"/>
    <col min="6927" max="6927" width="13.59765625" style="1" customWidth="1"/>
    <col min="6928" max="6928" width="14.5" style="1" customWidth="1"/>
    <col min="6929" max="6929" width="16.3984375" style="1" customWidth="1"/>
    <col min="6930" max="7173" width="12.59765625" style="1"/>
    <col min="7174" max="7174" width="4" style="1" customWidth="1"/>
    <col min="7175" max="7175" width="24.09765625" style="1" customWidth="1"/>
    <col min="7176" max="7182" width="13.5" style="1" customWidth="1"/>
    <col min="7183" max="7183" width="13.59765625" style="1" customWidth="1"/>
    <col min="7184" max="7184" width="14.5" style="1" customWidth="1"/>
    <col min="7185" max="7185" width="16.3984375" style="1" customWidth="1"/>
    <col min="7186" max="7429" width="12.59765625" style="1"/>
    <col min="7430" max="7430" width="4" style="1" customWidth="1"/>
    <col min="7431" max="7431" width="24.09765625" style="1" customWidth="1"/>
    <col min="7432" max="7438" width="13.5" style="1" customWidth="1"/>
    <col min="7439" max="7439" width="13.59765625" style="1" customWidth="1"/>
    <col min="7440" max="7440" width="14.5" style="1" customWidth="1"/>
    <col min="7441" max="7441" width="16.3984375" style="1" customWidth="1"/>
    <col min="7442" max="7685" width="12.59765625" style="1"/>
    <col min="7686" max="7686" width="4" style="1" customWidth="1"/>
    <col min="7687" max="7687" width="24.09765625" style="1" customWidth="1"/>
    <col min="7688" max="7694" width="13.5" style="1" customWidth="1"/>
    <col min="7695" max="7695" width="13.59765625" style="1" customWidth="1"/>
    <col min="7696" max="7696" width="14.5" style="1" customWidth="1"/>
    <col min="7697" max="7697" width="16.3984375" style="1" customWidth="1"/>
    <col min="7698" max="7941" width="12.59765625" style="1"/>
    <col min="7942" max="7942" width="4" style="1" customWidth="1"/>
    <col min="7943" max="7943" width="24.09765625" style="1" customWidth="1"/>
    <col min="7944" max="7950" width="13.5" style="1" customWidth="1"/>
    <col min="7951" max="7951" width="13.59765625" style="1" customWidth="1"/>
    <col min="7952" max="7952" width="14.5" style="1" customWidth="1"/>
    <col min="7953" max="7953" width="16.3984375" style="1" customWidth="1"/>
    <col min="7954" max="8197" width="12.59765625" style="1"/>
    <col min="8198" max="8198" width="4" style="1" customWidth="1"/>
    <col min="8199" max="8199" width="24.09765625" style="1" customWidth="1"/>
    <col min="8200" max="8206" width="13.5" style="1" customWidth="1"/>
    <col min="8207" max="8207" width="13.59765625" style="1" customWidth="1"/>
    <col min="8208" max="8208" width="14.5" style="1" customWidth="1"/>
    <col min="8209" max="8209" width="16.3984375" style="1" customWidth="1"/>
    <col min="8210" max="8453" width="12.59765625" style="1"/>
    <col min="8454" max="8454" width="4" style="1" customWidth="1"/>
    <col min="8455" max="8455" width="24.09765625" style="1" customWidth="1"/>
    <col min="8456" max="8462" width="13.5" style="1" customWidth="1"/>
    <col min="8463" max="8463" width="13.59765625" style="1" customWidth="1"/>
    <col min="8464" max="8464" width="14.5" style="1" customWidth="1"/>
    <col min="8465" max="8465" width="16.3984375" style="1" customWidth="1"/>
    <col min="8466" max="8709" width="12.59765625" style="1"/>
    <col min="8710" max="8710" width="4" style="1" customWidth="1"/>
    <col min="8711" max="8711" width="24.09765625" style="1" customWidth="1"/>
    <col min="8712" max="8718" width="13.5" style="1" customWidth="1"/>
    <col min="8719" max="8719" width="13.59765625" style="1" customWidth="1"/>
    <col min="8720" max="8720" width="14.5" style="1" customWidth="1"/>
    <col min="8721" max="8721" width="16.3984375" style="1" customWidth="1"/>
    <col min="8722" max="8965" width="12.59765625" style="1"/>
    <col min="8966" max="8966" width="4" style="1" customWidth="1"/>
    <col min="8967" max="8967" width="24.09765625" style="1" customWidth="1"/>
    <col min="8968" max="8974" width="13.5" style="1" customWidth="1"/>
    <col min="8975" max="8975" width="13.59765625" style="1" customWidth="1"/>
    <col min="8976" max="8976" width="14.5" style="1" customWidth="1"/>
    <col min="8977" max="8977" width="16.3984375" style="1" customWidth="1"/>
    <col min="8978" max="9221" width="12.59765625" style="1"/>
    <col min="9222" max="9222" width="4" style="1" customWidth="1"/>
    <col min="9223" max="9223" width="24.09765625" style="1" customWidth="1"/>
    <col min="9224" max="9230" width="13.5" style="1" customWidth="1"/>
    <col min="9231" max="9231" width="13.59765625" style="1" customWidth="1"/>
    <col min="9232" max="9232" width="14.5" style="1" customWidth="1"/>
    <col min="9233" max="9233" width="16.3984375" style="1" customWidth="1"/>
    <col min="9234" max="9477" width="12.59765625" style="1"/>
    <col min="9478" max="9478" width="4" style="1" customWidth="1"/>
    <col min="9479" max="9479" width="24.09765625" style="1" customWidth="1"/>
    <col min="9480" max="9486" width="13.5" style="1" customWidth="1"/>
    <col min="9487" max="9487" width="13.59765625" style="1" customWidth="1"/>
    <col min="9488" max="9488" width="14.5" style="1" customWidth="1"/>
    <col min="9489" max="9489" width="16.3984375" style="1" customWidth="1"/>
    <col min="9490" max="9733" width="12.59765625" style="1"/>
    <col min="9734" max="9734" width="4" style="1" customWidth="1"/>
    <col min="9735" max="9735" width="24.09765625" style="1" customWidth="1"/>
    <col min="9736" max="9742" width="13.5" style="1" customWidth="1"/>
    <col min="9743" max="9743" width="13.59765625" style="1" customWidth="1"/>
    <col min="9744" max="9744" width="14.5" style="1" customWidth="1"/>
    <col min="9745" max="9745" width="16.3984375" style="1" customWidth="1"/>
    <col min="9746" max="9989" width="12.59765625" style="1"/>
    <col min="9990" max="9990" width="4" style="1" customWidth="1"/>
    <col min="9991" max="9991" width="24.09765625" style="1" customWidth="1"/>
    <col min="9992" max="9998" width="13.5" style="1" customWidth="1"/>
    <col min="9999" max="9999" width="13.59765625" style="1" customWidth="1"/>
    <col min="10000" max="10000" width="14.5" style="1" customWidth="1"/>
    <col min="10001" max="10001" width="16.3984375" style="1" customWidth="1"/>
    <col min="10002" max="10245" width="12.59765625" style="1"/>
    <col min="10246" max="10246" width="4" style="1" customWidth="1"/>
    <col min="10247" max="10247" width="24.09765625" style="1" customWidth="1"/>
    <col min="10248" max="10254" width="13.5" style="1" customWidth="1"/>
    <col min="10255" max="10255" width="13.59765625" style="1" customWidth="1"/>
    <col min="10256" max="10256" width="14.5" style="1" customWidth="1"/>
    <col min="10257" max="10257" width="16.3984375" style="1" customWidth="1"/>
    <col min="10258" max="10501" width="12.59765625" style="1"/>
    <col min="10502" max="10502" width="4" style="1" customWidth="1"/>
    <col min="10503" max="10503" width="24.09765625" style="1" customWidth="1"/>
    <col min="10504" max="10510" width="13.5" style="1" customWidth="1"/>
    <col min="10511" max="10511" width="13.59765625" style="1" customWidth="1"/>
    <col min="10512" max="10512" width="14.5" style="1" customWidth="1"/>
    <col min="10513" max="10513" width="16.3984375" style="1" customWidth="1"/>
    <col min="10514" max="10757" width="12.59765625" style="1"/>
    <col min="10758" max="10758" width="4" style="1" customWidth="1"/>
    <col min="10759" max="10759" width="24.09765625" style="1" customWidth="1"/>
    <col min="10760" max="10766" width="13.5" style="1" customWidth="1"/>
    <col min="10767" max="10767" width="13.59765625" style="1" customWidth="1"/>
    <col min="10768" max="10768" width="14.5" style="1" customWidth="1"/>
    <col min="10769" max="10769" width="16.3984375" style="1" customWidth="1"/>
    <col min="10770" max="11013" width="12.59765625" style="1"/>
    <col min="11014" max="11014" width="4" style="1" customWidth="1"/>
    <col min="11015" max="11015" width="24.09765625" style="1" customWidth="1"/>
    <col min="11016" max="11022" width="13.5" style="1" customWidth="1"/>
    <col min="11023" max="11023" width="13.59765625" style="1" customWidth="1"/>
    <col min="11024" max="11024" width="14.5" style="1" customWidth="1"/>
    <col min="11025" max="11025" width="16.3984375" style="1" customWidth="1"/>
    <col min="11026" max="11269" width="12.59765625" style="1"/>
    <col min="11270" max="11270" width="4" style="1" customWidth="1"/>
    <col min="11271" max="11271" width="24.09765625" style="1" customWidth="1"/>
    <col min="11272" max="11278" width="13.5" style="1" customWidth="1"/>
    <col min="11279" max="11279" width="13.59765625" style="1" customWidth="1"/>
    <col min="11280" max="11280" width="14.5" style="1" customWidth="1"/>
    <col min="11281" max="11281" width="16.3984375" style="1" customWidth="1"/>
    <col min="11282" max="11525" width="12.59765625" style="1"/>
    <col min="11526" max="11526" width="4" style="1" customWidth="1"/>
    <col min="11527" max="11527" width="24.09765625" style="1" customWidth="1"/>
    <col min="11528" max="11534" width="13.5" style="1" customWidth="1"/>
    <col min="11535" max="11535" width="13.59765625" style="1" customWidth="1"/>
    <col min="11536" max="11536" width="14.5" style="1" customWidth="1"/>
    <col min="11537" max="11537" width="16.3984375" style="1" customWidth="1"/>
    <col min="11538" max="11781" width="12.59765625" style="1"/>
    <col min="11782" max="11782" width="4" style="1" customWidth="1"/>
    <col min="11783" max="11783" width="24.09765625" style="1" customWidth="1"/>
    <col min="11784" max="11790" width="13.5" style="1" customWidth="1"/>
    <col min="11791" max="11791" width="13.59765625" style="1" customWidth="1"/>
    <col min="11792" max="11792" width="14.5" style="1" customWidth="1"/>
    <col min="11793" max="11793" width="16.3984375" style="1" customWidth="1"/>
    <col min="11794" max="12037" width="12.59765625" style="1"/>
    <col min="12038" max="12038" width="4" style="1" customWidth="1"/>
    <col min="12039" max="12039" width="24.09765625" style="1" customWidth="1"/>
    <col min="12040" max="12046" width="13.5" style="1" customWidth="1"/>
    <col min="12047" max="12047" width="13.59765625" style="1" customWidth="1"/>
    <col min="12048" max="12048" width="14.5" style="1" customWidth="1"/>
    <col min="12049" max="12049" width="16.3984375" style="1" customWidth="1"/>
    <col min="12050" max="12293" width="12.59765625" style="1"/>
    <col min="12294" max="12294" width="4" style="1" customWidth="1"/>
    <col min="12295" max="12295" width="24.09765625" style="1" customWidth="1"/>
    <col min="12296" max="12302" width="13.5" style="1" customWidth="1"/>
    <col min="12303" max="12303" width="13.59765625" style="1" customWidth="1"/>
    <col min="12304" max="12304" width="14.5" style="1" customWidth="1"/>
    <col min="12305" max="12305" width="16.3984375" style="1" customWidth="1"/>
    <col min="12306" max="12549" width="12.59765625" style="1"/>
    <col min="12550" max="12550" width="4" style="1" customWidth="1"/>
    <col min="12551" max="12551" width="24.09765625" style="1" customWidth="1"/>
    <col min="12552" max="12558" width="13.5" style="1" customWidth="1"/>
    <col min="12559" max="12559" width="13.59765625" style="1" customWidth="1"/>
    <col min="12560" max="12560" width="14.5" style="1" customWidth="1"/>
    <col min="12561" max="12561" width="16.3984375" style="1" customWidth="1"/>
    <col min="12562" max="12805" width="12.59765625" style="1"/>
    <col min="12806" max="12806" width="4" style="1" customWidth="1"/>
    <col min="12807" max="12807" width="24.09765625" style="1" customWidth="1"/>
    <col min="12808" max="12814" width="13.5" style="1" customWidth="1"/>
    <col min="12815" max="12815" width="13.59765625" style="1" customWidth="1"/>
    <col min="12816" max="12816" width="14.5" style="1" customWidth="1"/>
    <col min="12817" max="12817" width="16.3984375" style="1" customWidth="1"/>
    <col min="12818" max="13061" width="12.59765625" style="1"/>
    <col min="13062" max="13062" width="4" style="1" customWidth="1"/>
    <col min="13063" max="13063" width="24.09765625" style="1" customWidth="1"/>
    <col min="13064" max="13070" width="13.5" style="1" customWidth="1"/>
    <col min="13071" max="13071" width="13.59765625" style="1" customWidth="1"/>
    <col min="13072" max="13072" width="14.5" style="1" customWidth="1"/>
    <col min="13073" max="13073" width="16.3984375" style="1" customWidth="1"/>
    <col min="13074" max="13317" width="12.59765625" style="1"/>
    <col min="13318" max="13318" width="4" style="1" customWidth="1"/>
    <col min="13319" max="13319" width="24.09765625" style="1" customWidth="1"/>
    <col min="13320" max="13326" width="13.5" style="1" customWidth="1"/>
    <col min="13327" max="13327" width="13.59765625" style="1" customWidth="1"/>
    <col min="13328" max="13328" width="14.5" style="1" customWidth="1"/>
    <col min="13329" max="13329" width="16.3984375" style="1" customWidth="1"/>
    <col min="13330" max="13573" width="12.59765625" style="1"/>
    <col min="13574" max="13574" width="4" style="1" customWidth="1"/>
    <col min="13575" max="13575" width="24.09765625" style="1" customWidth="1"/>
    <col min="13576" max="13582" width="13.5" style="1" customWidth="1"/>
    <col min="13583" max="13583" width="13.59765625" style="1" customWidth="1"/>
    <col min="13584" max="13584" width="14.5" style="1" customWidth="1"/>
    <col min="13585" max="13585" width="16.3984375" style="1" customWidth="1"/>
    <col min="13586" max="13829" width="12.59765625" style="1"/>
    <col min="13830" max="13830" width="4" style="1" customWidth="1"/>
    <col min="13831" max="13831" width="24.09765625" style="1" customWidth="1"/>
    <col min="13832" max="13838" width="13.5" style="1" customWidth="1"/>
    <col min="13839" max="13839" width="13.59765625" style="1" customWidth="1"/>
    <col min="13840" max="13840" width="14.5" style="1" customWidth="1"/>
    <col min="13841" max="13841" width="16.3984375" style="1" customWidth="1"/>
    <col min="13842" max="14085" width="12.59765625" style="1"/>
    <col min="14086" max="14086" width="4" style="1" customWidth="1"/>
    <col min="14087" max="14087" width="24.09765625" style="1" customWidth="1"/>
    <col min="14088" max="14094" width="13.5" style="1" customWidth="1"/>
    <col min="14095" max="14095" width="13.59765625" style="1" customWidth="1"/>
    <col min="14096" max="14096" width="14.5" style="1" customWidth="1"/>
    <col min="14097" max="14097" width="16.3984375" style="1" customWidth="1"/>
    <col min="14098" max="14341" width="12.59765625" style="1"/>
    <col min="14342" max="14342" width="4" style="1" customWidth="1"/>
    <col min="14343" max="14343" width="24.09765625" style="1" customWidth="1"/>
    <col min="14344" max="14350" width="13.5" style="1" customWidth="1"/>
    <col min="14351" max="14351" width="13.59765625" style="1" customWidth="1"/>
    <col min="14352" max="14352" width="14.5" style="1" customWidth="1"/>
    <col min="14353" max="14353" width="16.3984375" style="1" customWidth="1"/>
    <col min="14354" max="14597" width="12.59765625" style="1"/>
    <col min="14598" max="14598" width="4" style="1" customWidth="1"/>
    <col min="14599" max="14599" width="24.09765625" style="1" customWidth="1"/>
    <col min="14600" max="14606" width="13.5" style="1" customWidth="1"/>
    <col min="14607" max="14607" width="13.59765625" style="1" customWidth="1"/>
    <col min="14608" max="14608" width="14.5" style="1" customWidth="1"/>
    <col min="14609" max="14609" width="16.3984375" style="1" customWidth="1"/>
    <col min="14610" max="14853" width="12.59765625" style="1"/>
    <col min="14854" max="14854" width="4" style="1" customWidth="1"/>
    <col min="14855" max="14855" width="24.09765625" style="1" customWidth="1"/>
    <col min="14856" max="14862" width="13.5" style="1" customWidth="1"/>
    <col min="14863" max="14863" width="13.59765625" style="1" customWidth="1"/>
    <col min="14864" max="14864" width="14.5" style="1" customWidth="1"/>
    <col min="14865" max="14865" width="16.3984375" style="1" customWidth="1"/>
    <col min="14866" max="15109" width="12.59765625" style="1"/>
    <col min="15110" max="15110" width="4" style="1" customWidth="1"/>
    <col min="15111" max="15111" width="24.09765625" style="1" customWidth="1"/>
    <col min="15112" max="15118" width="13.5" style="1" customWidth="1"/>
    <col min="15119" max="15119" width="13.59765625" style="1" customWidth="1"/>
    <col min="15120" max="15120" width="14.5" style="1" customWidth="1"/>
    <col min="15121" max="15121" width="16.3984375" style="1" customWidth="1"/>
    <col min="15122" max="15365" width="12.59765625" style="1"/>
    <col min="15366" max="15366" width="4" style="1" customWidth="1"/>
    <col min="15367" max="15367" width="24.09765625" style="1" customWidth="1"/>
    <col min="15368" max="15374" width="13.5" style="1" customWidth="1"/>
    <col min="15375" max="15375" width="13.59765625" style="1" customWidth="1"/>
    <col min="15376" max="15376" width="14.5" style="1" customWidth="1"/>
    <col min="15377" max="15377" width="16.3984375" style="1" customWidth="1"/>
    <col min="15378" max="15621" width="12.59765625" style="1"/>
    <col min="15622" max="15622" width="4" style="1" customWidth="1"/>
    <col min="15623" max="15623" width="24.09765625" style="1" customWidth="1"/>
    <col min="15624" max="15630" width="13.5" style="1" customWidth="1"/>
    <col min="15631" max="15631" width="13.59765625" style="1" customWidth="1"/>
    <col min="15632" max="15632" width="14.5" style="1" customWidth="1"/>
    <col min="15633" max="15633" width="16.3984375" style="1" customWidth="1"/>
    <col min="15634" max="15877" width="12.59765625" style="1"/>
    <col min="15878" max="15878" width="4" style="1" customWidth="1"/>
    <col min="15879" max="15879" width="24.09765625" style="1" customWidth="1"/>
    <col min="15880" max="15886" width="13.5" style="1" customWidth="1"/>
    <col min="15887" max="15887" width="13.59765625" style="1" customWidth="1"/>
    <col min="15888" max="15888" width="14.5" style="1" customWidth="1"/>
    <col min="15889" max="15889" width="16.3984375" style="1" customWidth="1"/>
    <col min="15890" max="16133" width="12.59765625" style="1"/>
    <col min="16134" max="16134" width="4" style="1" customWidth="1"/>
    <col min="16135" max="16135" width="24.09765625" style="1" customWidth="1"/>
    <col min="16136" max="16142" width="13.5" style="1" customWidth="1"/>
    <col min="16143" max="16143" width="13.59765625" style="1" customWidth="1"/>
    <col min="16144" max="16144" width="14.5" style="1" customWidth="1"/>
    <col min="16145" max="16145" width="16.3984375" style="1" customWidth="1"/>
    <col min="16146" max="16384" width="12.59765625" style="1"/>
  </cols>
  <sheetData>
    <row r="1" spans="2:16" ht="24" customHeight="1" x14ac:dyDescent="0.2">
      <c r="B1" s="106" t="s">
        <v>66</v>
      </c>
      <c r="C1" s="6"/>
      <c r="D1" s="6"/>
    </row>
    <row r="2" spans="2:16" s="2" customFormat="1" ht="30" customHeight="1" x14ac:dyDescent="0.2">
      <c r="B2" s="124" t="s">
        <v>93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</row>
    <row r="3" spans="2:16" ht="24" customHeight="1" x14ac:dyDescent="0.15">
      <c r="J3" s="3" t="s">
        <v>16</v>
      </c>
      <c r="K3" s="3"/>
      <c r="L3" s="43" t="s">
        <v>60</v>
      </c>
      <c r="M3" s="4"/>
      <c r="N3" s="3"/>
      <c r="O3" s="4"/>
    </row>
    <row r="4" spans="2:16" ht="7.5" customHeight="1" thickBot="1" x14ac:dyDescent="0.25"/>
    <row r="5" spans="2:16" ht="24" customHeight="1" x14ac:dyDescent="0.2">
      <c r="B5" s="125" t="s">
        <v>85</v>
      </c>
      <c r="C5" s="125" t="s">
        <v>89</v>
      </c>
      <c r="D5" s="117" t="s">
        <v>53</v>
      </c>
      <c r="E5" s="125" t="s">
        <v>84</v>
      </c>
      <c r="F5" s="129" t="s">
        <v>104</v>
      </c>
      <c r="G5" s="117" t="s">
        <v>52</v>
      </c>
      <c r="H5" s="117" t="s">
        <v>71</v>
      </c>
      <c r="I5" s="117" t="s">
        <v>72</v>
      </c>
      <c r="J5" s="117" t="s">
        <v>78</v>
      </c>
      <c r="K5" s="117" t="s">
        <v>77</v>
      </c>
      <c r="L5" s="119" t="s">
        <v>116</v>
      </c>
      <c r="M5" s="122" t="s">
        <v>118</v>
      </c>
    </row>
    <row r="6" spans="2:16" ht="24" customHeight="1" x14ac:dyDescent="0.2">
      <c r="B6" s="126"/>
      <c r="C6" s="127"/>
      <c r="D6" s="118"/>
      <c r="E6" s="126"/>
      <c r="F6" s="130"/>
      <c r="G6" s="118"/>
      <c r="H6" s="131"/>
      <c r="I6" s="118"/>
      <c r="J6" s="118"/>
      <c r="K6" s="118"/>
      <c r="L6" s="120"/>
      <c r="M6" s="123"/>
    </row>
    <row r="7" spans="2:16" ht="24" customHeight="1" x14ac:dyDescent="0.2">
      <c r="B7" s="126"/>
      <c r="C7" s="127"/>
      <c r="D7" s="118"/>
      <c r="E7" s="126"/>
      <c r="F7" s="130"/>
      <c r="G7" s="118"/>
      <c r="H7" s="131"/>
      <c r="I7" s="118"/>
      <c r="J7" s="118"/>
      <c r="K7" s="118"/>
      <c r="L7" s="120"/>
      <c r="M7" s="123"/>
    </row>
    <row r="8" spans="2:16" ht="24" customHeight="1" x14ac:dyDescent="0.2">
      <c r="B8" s="126"/>
      <c r="C8" s="127"/>
      <c r="D8" s="128"/>
      <c r="E8" s="126"/>
      <c r="F8" s="130"/>
      <c r="G8" s="128"/>
      <c r="H8" s="131"/>
      <c r="I8" s="118"/>
      <c r="J8" s="118"/>
      <c r="K8" s="118"/>
      <c r="L8" s="121"/>
      <c r="M8" s="123"/>
    </row>
    <row r="9" spans="2:16" ht="24" customHeight="1" x14ac:dyDescent="0.2">
      <c r="B9" s="5" t="s">
        <v>0</v>
      </c>
      <c r="C9" s="5" t="s">
        <v>1</v>
      </c>
      <c r="D9" s="18" t="s">
        <v>17</v>
      </c>
      <c r="E9" s="5" t="s">
        <v>2</v>
      </c>
      <c r="F9" s="5" t="s">
        <v>76</v>
      </c>
      <c r="G9" s="18" t="s">
        <v>54</v>
      </c>
      <c r="H9" s="18" t="s">
        <v>3</v>
      </c>
      <c r="I9" s="19" t="s">
        <v>4</v>
      </c>
      <c r="J9" s="62" t="s">
        <v>73</v>
      </c>
      <c r="K9" s="19" t="s">
        <v>74</v>
      </c>
      <c r="L9" s="71" t="s">
        <v>79</v>
      </c>
      <c r="M9" s="60" t="s">
        <v>86</v>
      </c>
    </row>
    <row r="10" spans="2:16" ht="121.5" customHeight="1" thickBot="1" x14ac:dyDescent="0.25">
      <c r="B10" s="67">
        <v>1400000</v>
      </c>
      <c r="C10" s="67">
        <v>0</v>
      </c>
      <c r="D10" s="69">
        <f>B10-C10</f>
        <v>1400000</v>
      </c>
      <c r="E10" s="68">
        <v>1400000</v>
      </c>
      <c r="F10" s="76">
        <v>288</v>
      </c>
      <c r="G10" s="70">
        <f>IF(F10&lt;1,0,IF(F10&lt;=20,20,IF(F10&gt;=300,300,F10)))*96000</f>
        <v>27648000</v>
      </c>
      <c r="H10" s="69">
        <f>MIN(G10,E10)</f>
        <v>1400000</v>
      </c>
      <c r="I10" s="69">
        <f>MIN(H10,D10)</f>
        <v>1400000</v>
      </c>
      <c r="J10" s="74" t="s">
        <v>75</v>
      </c>
      <c r="K10" s="70">
        <f>ROUNDDOWN(I10*0.75,-3)</f>
        <v>1050000</v>
      </c>
      <c r="L10" s="72">
        <v>900000</v>
      </c>
      <c r="M10" s="73">
        <f>MIN(K10,L10)</f>
        <v>900000</v>
      </c>
    </row>
    <row r="11" spans="2:16" ht="41.4" customHeight="1" x14ac:dyDescent="0.2">
      <c r="B11" s="61" t="s">
        <v>112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</row>
    <row r="12" spans="2:16" ht="41.4" customHeight="1" x14ac:dyDescent="0.2">
      <c r="B12" s="61" t="s">
        <v>87</v>
      </c>
    </row>
    <row r="13" spans="2:16" ht="41.4" customHeight="1" x14ac:dyDescent="0.2">
      <c r="B13" s="61" t="s">
        <v>113</v>
      </c>
    </row>
    <row r="14" spans="2:16" ht="41.4" customHeight="1" x14ac:dyDescent="0.2">
      <c r="B14" s="61" t="s">
        <v>120</v>
      </c>
    </row>
  </sheetData>
  <mergeCells count="13">
    <mergeCell ref="K5:K8"/>
    <mergeCell ref="L5:L8"/>
    <mergeCell ref="M5:M8"/>
    <mergeCell ref="B2:O2"/>
    <mergeCell ref="B5:B8"/>
    <mergeCell ref="C5:C8"/>
    <mergeCell ref="D5:D8"/>
    <mergeCell ref="E5:E8"/>
    <mergeCell ref="F5:F8"/>
    <mergeCell ref="G5:G8"/>
    <mergeCell ref="H5:H8"/>
    <mergeCell ref="I5:I8"/>
    <mergeCell ref="J5:J8"/>
  </mergeCells>
  <phoneticPr fontId="2"/>
  <printOptions horizontalCentered="1" verticalCentered="1"/>
  <pageMargins left="0.39370078740157483" right="0.39370078740157483" top="0.78740157480314965" bottom="0.78740157480314965" header="0.39370078740157483" footer="0.39370078740157483"/>
  <pageSetup paperSize="9" scale="10" orientation="landscape" r:id="rId1"/>
  <headerFooter alignWithMargins="0">
    <oddHeader>&amp;L様式１関係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3"/>
  <sheetViews>
    <sheetView view="pageBreakPreview" topLeftCell="A10" zoomScale="80" zoomScaleNormal="100" zoomScaleSheetLayoutView="80" workbookViewId="0">
      <selection activeCell="C11" sqref="C11:F11"/>
    </sheetView>
  </sheetViews>
  <sheetFormatPr defaultRowHeight="14.4" x14ac:dyDescent="0.2"/>
  <cols>
    <col min="1" max="1" width="5.09765625" style="111" customWidth="1"/>
    <col min="2" max="2" width="21.3984375" style="111" customWidth="1"/>
    <col min="3" max="3" width="17.796875" style="111" customWidth="1"/>
    <col min="4" max="4" width="45.5" style="110" customWidth="1"/>
    <col min="5" max="5" width="18.5" style="110" customWidth="1"/>
    <col min="6" max="6" width="11.19921875" style="110" customWidth="1"/>
    <col min="7" max="7" width="5" style="110" customWidth="1"/>
    <col min="8" max="8" width="8.796875" style="110"/>
    <col min="9" max="9" width="8.796875" style="110" customWidth="1"/>
    <col min="10" max="16384" width="8.796875" style="110"/>
  </cols>
  <sheetData>
    <row r="1" spans="1:12" ht="23.4" customHeight="1" x14ac:dyDescent="0.2">
      <c r="A1" s="109" t="s">
        <v>70</v>
      </c>
      <c r="B1" s="45"/>
      <c r="C1" s="45"/>
      <c r="D1" s="46"/>
      <c r="E1" s="46"/>
      <c r="F1" s="46"/>
    </row>
    <row r="2" spans="1:12" ht="16.2" x14ac:dyDescent="0.2">
      <c r="A2" s="138" t="s">
        <v>92</v>
      </c>
      <c r="B2" s="138"/>
      <c r="C2" s="138"/>
      <c r="D2" s="138"/>
      <c r="E2" s="138"/>
      <c r="F2" s="138"/>
      <c r="G2" s="45"/>
    </row>
    <row r="3" spans="1:12" ht="19.2" x14ac:dyDescent="0.2">
      <c r="G3" s="48"/>
      <c r="I3" s="49"/>
    </row>
    <row r="4" spans="1:12" x14ac:dyDescent="0.2">
      <c r="E4" s="50" t="s">
        <v>67</v>
      </c>
      <c r="F4" s="105"/>
      <c r="G4" s="112"/>
      <c r="I4" s="49"/>
    </row>
    <row r="5" spans="1:12" x14ac:dyDescent="0.2">
      <c r="E5" s="52"/>
      <c r="I5" s="49"/>
    </row>
    <row r="6" spans="1:12" x14ac:dyDescent="0.2">
      <c r="A6" s="53"/>
      <c r="B6" s="113"/>
      <c r="C6" s="113"/>
      <c r="D6" s="114"/>
      <c r="E6" s="114"/>
      <c r="F6" s="114"/>
    </row>
    <row r="7" spans="1:12" ht="78" customHeight="1" x14ac:dyDescent="0.2">
      <c r="A7" s="56"/>
      <c r="B7" s="57" t="s">
        <v>81</v>
      </c>
      <c r="C7" s="132"/>
      <c r="D7" s="133"/>
      <c r="E7" s="133"/>
      <c r="F7" s="134"/>
    </row>
    <row r="8" spans="1:12" ht="78" customHeight="1" x14ac:dyDescent="0.2">
      <c r="A8" s="56"/>
      <c r="B8" s="57" t="s">
        <v>80</v>
      </c>
      <c r="C8" s="132"/>
      <c r="D8" s="133"/>
      <c r="E8" s="133"/>
      <c r="F8" s="134"/>
    </row>
    <row r="9" spans="1:12" ht="78" customHeight="1" x14ac:dyDescent="0.2">
      <c r="A9" s="56"/>
      <c r="B9" s="139" t="s">
        <v>82</v>
      </c>
      <c r="C9" s="107" t="s">
        <v>111</v>
      </c>
      <c r="D9" s="141"/>
      <c r="E9" s="142"/>
      <c r="F9" s="143"/>
      <c r="K9" s="116"/>
      <c r="L9" s="116"/>
    </row>
    <row r="10" spans="1:12" ht="88.8" customHeight="1" x14ac:dyDescent="0.2">
      <c r="A10" s="56"/>
      <c r="B10" s="140"/>
      <c r="C10" s="108" t="s">
        <v>110</v>
      </c>
      <c r="D10" s="144"/>
      <c r="E10" s="145"/>
      <c r="F10" s="146"/>
    </row>
    <row r="11" spans="1:12" ht="36" customHeight="1" x14ac:dyDescent="0.2">
      <c r="A11" s="56"/>
      <c r="B11" s="57" t="s">
        <v>68</v>
      </c>
      <c r="C11" s="132"/>
      <c r="D11" s="133"/>
      <c r="E11" s="133"/>
      <c r="F11" s="134"/>
    </row>
    <row r="12" spans="1:12" ht="36" customHeight="1" x14ac:dyDescent="0.2">
      <c r="A12" s="56"/>
      <c r="B12" s="57" t="s">
        <v>69</v>
      </c>
      <c r="C12" s="135">
        <v>45747</v>
      </c>
      <c r="D12" s="136"/>
      <c r="E12" s="136"/>
      <c r="F12" s="137"/>
    </row>
    <row r="13" spans="1:12" ht="36" customHeight="1" x14ac:dyDescent="0.2">
      <c r="A13" s="115"/>
      <c r="B13" s="113"/>
      <c r="C13" s="113"/>
      <c r="D13" s="114"/>
      <c r="E13" s="114"/>
      <c r="F13" s="114"/>
    </row>
  </sheetData>
  <mergeCells count="8">
    <mergeCell ref="C11:F11"/>
    <mergeCell ref="C12:F12"/>
    <mergeCell ref="A2:F2"/>
    <mergeCell ref="C7:F7"/>
    <mergeCell ref="C8:F8"/>
    <mergeCell ref="B9:B10"/>
    <mergeCell ref="D9:F9"/>
    <mergeCell ref="D10:F10"/>
  </mergeCells>
  <phoneticPr fontId="2"/>
  <printOptions horizontalCentered="1" verticalCentered="1"/>
  <pageMargins left="0.39370078740157483" right="0.39370078740157483" top="0.78740157480314965" bottom="0.78740157480314965" header="0.39370078740157483" footer="0.39370078740157483"/>
  <pageSetup paperSize="9" scale="85" orientation="landscape" r:id="rId1"/>
  <headerFooter>
    <oddHeader>&amp;L様式１関係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view="pageBreakPreview" zoomScale="80" zoomScaleNormal="100" zoomScaleSheetLayoutView="80" workbookViewId="0">
      <selection activeCell="C12" sqref="C12:F12"/>
    </sheetView>
  </sheetViews>
  <sheetFormatPr defaultRowHeight="14.4" x14ac:dyDescent="0.2"/>
  <cols>
    <col min="1" max="1" width="5.09765625" style="47" customWidth="1"/>
    <col min="2" max="2" width="21.3984375" style="47" customWidth="1"/>
    <col min="3" max="3" width="17.796875" style="47" customWidth="1"/>
    <col min="4" max="4" width="45.5" customWidth="1"/>
    <col min="5" max="5" width="18.5" customWidth="1"/>
    <col min="6" max="6" width="11.19921875" customWidth="1"/>
    <col min="7" max="7" width="5" customWidth="1"/>
    <col min="9" max="9" width="8.796875" customWidth="1"/>
  </cols>
  <sheetData>
    <row r="1" spans="1:9" ht="23.4" customHeight="1" x14ac:dyDescent="0.2">
      <c r="A1" s="44" t="s">
        <v>70</v>
      </c>
      <c r="B1" s="45"/>
      <c r="C1" s="45"/>
      <c r="D1" s="46"/>
      <c r="E1" s="46"/>
      <c r="F1" s="46"/>
    </row>
    <row r="2" spans="1:9" ht="16.2" x14ac:dyDescent="0.2">
      <c r="A2" s="124" t="s">
        <v>92</v>
      </c>
      <c r="B2" s="124"/>
      <c r="C2" s="124"/>
      <c r="D2" s="124"/>
      <c r="E2" s="124"/>
      <c r="F2" s="124"/>
      <c r="G2" s="45"/>
    </row>
    <row r="3" spans="1:9" ht="19.2" x14ac:dyDescent="0.2">
      <c r="G3" s="48"/>
      <c r="I3" s="49"/>
    </row>
    <row r="4" spans="1:9" x14ac:dyDescent="0.2">
      <c r="E4" s="50" t="s">
        <v>67</v>
      </c>
      <c r="F4" s="43" t="s">
        <v>60</v>
      </c>
      <c r="G4" s="51"/>
      <c r="I4" s="49"/>
    </row>
    <row r="5" spans="1:9" x14ac:dyDescent="0.2">
      <c r="E5" s="52"/>
      <c r="I5" s="49"/>
    </row>
    <row r="6" spans="1:9" x14ac:dyDescent="0.2">
      <c r="A6" s="53"/>
      <c r="B6" s="54"/>
      <c r="C6" s="54"/>
      <c r="D6" s="55"/>
      <c r="E6" s="55"/>
      <c r="F6" s="55"/>
    </row>
    <row r="7" spans="1:9" ht="78" customHeight="1" x14ac:dyDescent="0.2">
      <c r="A7" s="56"/>
      <c r="B7" s="57" t="s">
        <v>81</v>
      </c>
      <c r="C7" s="147" t="s">
        <v>106</v>
      </c>
      <c r="D7" s="148"/>
      <c r="E7" s="148"/>
      <c r="F7" s="149"/>
    </row>
    <row r="8" spans="1:9" ht="78" customHeight="1" x14ac:dyDescent="0.2">
      <c r="A8" s="56"/>
      <c r="B8" s="57" t="s">
        <v>80</v>
      </c>
      <c r="C8" s="147" t="s">
        <v>107</v>
      </c>
      <c r="D8" s="148"/>
      <c r="E8" s="148"/>
      <c r="F8" s="149"/>
    </row>
    <row r="9" spans="1:9" ht="78" customHeight="1" x14ac:dyDescent="0.2">
      <c r="A9" s="56"/>
      <c r="B9" s="139" t="s">
        <v>82</v>
      </c>
      <c r="C9" s="107" t="s">
        <v>111</v>
      </c>
      <c r="D9" s="153" t="s">
        <v>109</v>
      </c>
      <c r="E9" s="154"/>
      <c r="F9" s="155"/>
    </row>
    <row r="10" spans="1:9" ht="88.8" customHeight="1" x14ac:dyDescent="0.2">
      <c r="A10" s="56"/>
      <c r="B10" s="140"/>
      <c r="C10" s="108" t="s">
        <v>110</v>
      </c>
      <c r="D10" s="156" t="s">
        <v>114</v>
      </c>
      <c r="E10" s="157"/>
      <c r="F10" s="158"/>
    </row>
    <row r="11" spans="1:9" ht="36" customHeight="1" x14ac:dyDescent="0.2">
      <c r="A11" s="56"/>
      <c r="B11" s="57" t="s">
        <v>68</v>
      </c>
      <c r="C11" s="147" t="s">
        <v>108</v>
      </c>
      <c r="D11" s="148"/>
      <c r="E11" s="148"/>
      <c r="F11" s="149"/>
    </row>
    <row r="12" spans="1:9" ht="36" customHeight="1" x14ac:dyDescent="0.2">
      <c r="A12" s="56"/>
      <c r="B12" s="57" t="s">
        <v>69</v>
      </c>
      <c r="C12" s="150">
        <v>45747</v>
      </c>
      <c r="D12" s="151"/>
      <c r="E12" s="151"/>
      <c r="F12" s="152"/>
    </row>
    <row r="13" spans="1:9" ht="36" customHeight="1" x14ac:dyDescent="0.2">
      <c r="A13" s="58"/>
      <c r="B13" s="54"/>
      <c r="C13" s="54"/>
      <c r="D13" s="55"/>
      <c r="E13" s="55"/>
      <c r="F13" s="55"/>
    </row>
  </sheetData>
  <mergeCells count="8">
    <mergeCell ref="C11:F11"/>
    <mergeCell ref="C12:F12"/>
    <mergeCell ref="B9:B10"/>
    <mergeCell ref="A2:F2"/>
    <mergeCell ref="D9:F9"/>
    <mergeCell ref="D10:F10"/>
    <mergeCell ref="C7:F7"/>
    <mergeCell ref="C8:F8"/>
  </mergeCells>
  <phoneticPr fontId="2"/>
  <printOptions horizontalCentered="1" verticalCentered="1"/>
  <pageMargins left="0.39370078740157483" right="0.39370078740157483" top="0.78740157480314965" bottom="0.78740157480314965" header="0.39370078740157483" footer="0.39370078740157483"/>
  <pageSetup paperSize="9" scale="85" orientation="landscape" r:id="rId1"/>
  <headerFooter>
    <oddHeader>&amp;L様式１関係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D10"/>
  <sheetViews>
    <sheetView topLeftCell="A7" zoomScale="122" zoomScaleNormal="122" workbookViewId="0">
      <selection activeCell="D6" sqref="D6"/>
    </sheetView>
  </sheetViews>
  <sheetFormatPr defaultColWidth="3.3984375" defaultRowHeight="19.5" customHeight="1" x14ac:dyDescent="0.2"/>
  <cols>
    <col min="1" max="1" width="2.3984375" style="77" customWidth="1"/>
    <col min="2" max="2" width="25.5" style="77" customWidth="1"/>
    <col min="3" max="3" width="21.5" style="77" customWidth="1"/>
    <col min="4" max="4" width="33.796875" style="77" customWidth="1"/>
    <col min="5" max="16384" width="3.3984375" style="77"/>
  </cols>
  <sheetData>
    <row r="1" spans="2:4" ht="13.2" x14ac:dyDescent="0.2">
      <c r="B1" s="77" t="s">
        <v>94</v>
      </c>
      <c r="D1" s="78"/>
    </row>
    <row r="2" spans="2:4" ht="18" customHeight="1" x14ac:dyDescent="0.2">
      <c r="B2" s="159" t="s">
        <v>98</v>
      </c>
      <c r="C2" s="159"/>
      <c r="D2" s="159"/>
    </row>
    <row r="3" spans="2:4" ht="18" customHeight="1" x14ac:dyDescent="0.2">
      <c r="B3" s="159" t="s">
        <v>99</v>
      </c>
      <c r="C3" s="159"/>
      <c r="D3" s="159"/>
    </row>
    <row r="4" spans="2:4" ht="18" customHeight="1" x14ac:dyDescent="0.2"/>
    <row r="5" spans="2:4" ht="38.4" customHeight="1" thickBot="1" x14ac:dyDescent="0.25">
      <c r="B5" s="79" t="s">
        <v>95</v>
      </c>
      <c r="C5" s="80" t="s">
        <v>119</v>
      </c>
      <c r="D5" s="81" t="s">
        <v>96</v>
      </c>
    </row>
    <row r="6" spans="2:4" ht="36.6" customHeight="1" thickTop="1" x14ac:dyDescent="0.2">
      <c r="B6" s="82"/>
      <c r="C6" s="83"/>
      <c r="D6" s="84"/>
    </row>
    <row r="7" spans="2:4" ht="36.6" customHeight="1" x14ac:dyDescent="0.2">
      <c r="B7" s="85"/>
      <c r="C7" s="83"/>
      <c r="D7" s="85"/>
    </row>
    <row r="8" spans="2:4" ht="36.6" customHeight="1" x14ac:dyDescent="0.2">
      <c r="B8" s="85"/>
      <c r="C8" s="83"/>
      <c r="D8" s="85"/>
    </row>
    <row r="9" spans="2:4" ht="36.6" customHeight="1" thickBot="1" x14ac:dyDescent="0.25">
      <c r="B9" s="86"/>
      <c r="C9" s="87"/>
      <c r="D9" s="88"/>
    </row>
    <row r="10" spans="2:4" ht="30.6" customHeight="1" thickTop="1" x14ac:dyDescent="0.2">
      <c r="B10" s="89" t="s">
        <v>97</v>
      </c>
      <c r="C10" s="96">
        <f>SUM(C6:C9)</f>
        <v>0</v>
      </c>
      <c r="D10" s="91"/>
    </row>
  </sheetData>
  <mergeCells count="2">
    <mergeCell ref="B2:D2"/>
    <mergeCell ref="B3:D3"/>
  </mergeCells>
  <phoneticPr fontId="2"/>
  <pageMargins left="0.7" right="0.7" top="0.75" bottom="0.75" header="0.3" footer="0.3"/>
  <pageSetup paperSize="9" scale="9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0"/>
  <sheetViews>
    <sheetView zoomScale="122" zoomScaleNormal="122" workbookViewId="0">
      <selection activeCell="I6" sqref="I6"/>
    </sheetView>
  </sheetViews>
  <sheetFormatPr defaultColWidth="3.3984375" defaultRowHeight="19.5" customHeight="1" x14ac:dyDescent="0.2"/>
  <cols>
    <col min="1" max="1" width="2.3984375" style="77" customWidth="1"/>
    <col min="2" max="2" width="25.5" style="77" customWidth="1"/>
    <col min="3" max="3" width="21.5" style="77" customWidth="1"/>
    <col min="4" max="4" width="33.796875" style="77" customWidth="1"/>
    <col min="5" max="16384" width="3.3984375" style="77"/>
  </cols>
  <sheetData>
    <row r="1" spans="2:4" ht="13.2" x14ac:dyDescent="0.2">
      <c r="B1" s="77" t="s">
        <v>94</v>
      </c>
      <c r="D1" s="78"/>
    </row>
    <row r="2" spans="2:4" ht="18" customHeight="1" x14ac:dyDescent="0.2">
      <c r="B2" s="159" t="s">
        <v>98</v>
      </c>
      <c r="C2" s="159"/>
      <c r="D2" s="159"/>
    </row>
    <row r="3" spans="2:4" ht="18" customHeight="1" x14ac:dyDescent="0.2">
      <c r="B3" s="159" t="s">
        <v>99</v>
      </c>
      <c r="C3" s="159"/>
      <c r="D3" s="159"/>
    </row>
    <row r="4" spans="2:4" ht="18" customHeight="1" x14ac:dyDescent="0.2"/>
    <row r="5" spans="2:4" ht="38.4" customHeight="1" thickBot="1" x14ac:dyDescent="0.25">
      <c r="B5" s="79" t="s">
        <v>95</v>
      </c>
      <c r="C5" s="80" t="s">
        <v>105</v>
      </c>
      <c r="D5" s="81" t="s">
        <v>96</v>
      </c>
    </row>
    <row r="6" spans="2:4" ht="36.6" customHeight="1" thickTop="1" x14ac:dyDescent="0.2">
      <c r="B6" s="92" t="s">
        <v>100</v>
      </c>
      <c r="C6" s="93">
        <v>150000</v>
      </c>
      <c r="D6" s="94" t="s">
        <v>101</v>
      </c>
    </row>
    <row r="7" spans="2:4" ht="36.6" customHeight="1" x14ac:dyDescent="0.2">
      <c r="B7" s="95" t="s">
        <v>102</v>
      </c>
      <c r="C7" s="93">
        <v>13100000</v>
      </c>
      <c r="D7" s="95" t="s">
        <v>102</v>
      </c>
    </row>
    <row r="8" spans="2:4" ht="36.6" customHeight="1" x14ac:dyDescent="0.2">
      <c r="B8" s="95" t="s">
        <v>103</v>
      </c>
      <c r="C8" s="93">
        <v>750000</v>
      </c>
      <c r="D8" s="95" t="s">
        <v>117</v>
      </c>
    </row>
    <row r="9" spans="2:4" ht="36.6" customHeight="1" thickBot="1" x14ac:dyDescent="0.25">
      <c r="B9" s="86"/>
      <c r="C9" s="87"/>
      <c r="D9" s="88"/>
    </row>
    <row r="10" spans="2:4" ht="30.6" customHeight="1" thickTop="1" x14ac:dyDescent="0.2">
      <c r="B10" s="89" t="s">
        <v>97</v>
      </c>
      <c r="C10" s="90">
        <f>SUM(C6:C9)</f>
        <v>14000000</v>
      </c>
      <c r="D10" s="91"/>
    </row>
  </sheetData>
  <mergeCells count="2">
    <mergeCell ref="B2:D2"/>
    <mergeCell ref="B3:D3"/>
  </mergeCells>
  <phoneticPr fontId="2"/>
  <pageMargins left="0.7" right="0.7" top="0.75" bottom="0.75" header="0.3" footer="0.3"/>
  <pageSetup paperSize="9" scale="9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E30"/>
  <sheetViews>
    <sheetView view="pageBreakPreview" zoomScaleNormal="100" zoomScaleSheetLayoutView="100" workbookViewId="0">
      <selection activeCell="C19" sqref="C19"/>
    </sheetView>
  </sheetViews>
  <sheetFormatPr defaultRowHeight="14.4" x14ac:dyDescent="0.2"/>
  <cols>
    <col min="1" max="1" width="4.69921875" style="7" customWidth="1"/>
    <col min="2" max="5" width="21.59765625" style="7" customWidth="1"/>
    <col min="6" max="257" width="8.796875" style="7"/>
    <col min="258" max="261" width="17.8984375" style="7" customWidth="1"/>
    <col min="262" max="513" width="8.796875" style="7"/>
    <col min="514" max="517" width="17.8984375" style="7" customWidth="1"/>
    <col min="518" max="769" width="8.796875" style="7"/>
    <col min="770" max="773" width="17.8984375" style="7" customWidth="1"/>
    <col min="774" max="1025" width="8.796875" style="7"/>
    <col min="1026" max="1029" width="17.8984375" style="7" customWidth="1"/>
    <col min="1030" max="1281" width="8.796875" style="7"/>
    <col min="1282" max="1285" width="17.8984375" style="7" customWidth="1"/>
    <col min="1286" max="1537" width="8.796875" style="7"/>
    <col min="1538" max="1541" width="17.8984375" style="7" customWidth="1"/>
    <col min="1542" max="1793" width="8.796875" style="7"/>
    <col min="1794" max="1797" width="17.8984375" style="7" customWidth="1"/>
    <col min="1798" max="2049" width="8.796875" style="7"/>
    <col min="2050" max="2053" width="17.8984375" style="7" customWidth="1"/>
    <col min="2054" max="2305" width="8.796875" style="7"/>
    <col min="2306" max="2309" width="17.8984375" style="7" customWidth="1"/>
    <col min="2310" max="2561" width="8.796875" style="7"/>
    <col min="2562" max="2565" width="17.8984375" style="7" customWidth="1"/>
    <col min="2566" max="2817" width="8.796875" style="7"/>
    <col min="2818" max="2821" width="17.8984375" style="7" customWidth="1"/>
    <col min="2822" max="3073" width="8.796875" style="7"/>
    <col min="3074" max="3077" width="17.8984375" style="7" customWidth="1"/>
    <col min="3078" max="3329" width="8.796875" style="7"/>
    <col min="3330" max="3333" width="17.8984375" style="7" customWidth="1"/>
    <col min="3334" max="3585" width="8.796875" style="7"/>
    <col min="3586" max="3589" width="17.8984375" style="7" customWidth="1"/>
    <col min="3590" max="3841" width="8.796875" style="7"/>
    <col min="3842" max="3845" width="17.8984375" style="7" customWidth="1"/>
    <col min="3846" max="4097" width="8.796875" style="7"/>
    <col min="4098" max="4101" width="17.8984375" style="7" customWidth="1"/>
    <col min="4102" max="4353" width="8.796875" style="7"/>
    <col min="4354" max="4357" width="17.8984375" style="7" customWidth="1"/>
    <col min="4358" max="4609" width="8.796875" style="7"/>
    <col min="4610" max="4613" width="17.8984375" style="7" customWidth="1"/>
    <col min="4614" max="4865" width="8.796875" style="7"/>
    <col min="4866" max="4869" width="17.8984375" style="7" customWidth="1"/>
    <col min="4870" max="5121" width="8.796875" style="7"/>
    <col min="5122" max="5125" width="17.8984375" style="7" customWidth="1"/>
    <col min="5126" max="5377" width="8.796875" style="7"/>
    <col min="5378" max="5381" width="17.8984375" style="7" customWidth="1"/>
    <col min="5382" max="5633" width="8.796875" style="7"/>
    <col min="5634" max="5637" width="17.8984375" style="7" customWidth="1"/>
    <col min="5638" max="5889" width="8.796875" style="7"/>
    <col min="5890" max="5893" width="17.8984375" style="7" customWidth="1"/>
    <col min="5894" max="6145" width="8.796875" style="7"/>
    <col min="6146" max="6149" width="17.8984375" style="7" customWidth="1"/>
    <col min="6150" max="6401" width="8.796875" style="7"/>
    <col min="6402" max="6405" width="17.8984375" style="7" customWidth="1"/>
    <col min="6406" max="6657" width="8.796875" style="7"/>
    <col min="6658" max="6661" width="17.8984375" style="7" customWidth="1"/>
    <col min="6662" max="6913" width="8.796875" style="7"/>
    <col min="6914" max="6917" width="17.8984375" style="7" customWidth="1"/>
    <col min="6918" max="7169" width="8.796875" style="7"/>
    <col min="7170" max="7173" width="17.8984375" style="7" customWidth="1"/>
    <col min="7174" max="7425" width="8.796875" style="7"/>
    <col min="7426" max="7429" width="17.8984375" style="7" customWidth="1"/>
    <col min="7430" max="7681" width="8.796875" style="7"/>
    <col min="7682" max="7685" width="17.8984375" style="7" customWidth="1"/>
    <col min="7686" max="7937" width="8.796875" style="7"/>
    <col min="7938" max="7941" width="17.8984375" style="7" customWidth="1"/>
    <col min="7942" max="8193" width="8.796875" style="7"/>
    <col min="8194" max="8197" width="17.8984375" style="7" customWidth="1"/>
    <col min="8198" max="8449" width="8.796875" style="7"/>
    <col min="8450" max="8453" width="17.8984375" style="7" customWidth="1"/>
    <col min="8454" max="8705" width="8.796875" style="7"/>
    <col min="8706" max="8709" width="17.8984375" style="7" customWidth="1"/>
    <col min="8710" max="8961" width="8.796875" style="7"/>
    <col min="8962" max="8965" width="17.8984375" style="7" customWidth="1"/>
    <col min="8966" max="9217" width="8.796875" style="7"/>
    <col min="9218" max="9221" width="17.8984375" style="7" customWidth="1"/>
    <col min="9222" max="9473" width="8.796875" style="7"/>
    <col min="9474" max="9477" width="17.8984375" style="7" customWidth="1"/>
    <col min="9478" max="9729" width="8.796875" style="7"/>
    <col min="9730" max="9733" width="17.8984375" style="7" customWidth="1"/>
    <col min="9734" max="9985" width="8.796875" style="7"/>
    <col min="9986" max="9989" width="17.8984375" style="7" customWidth="1"/>
    <col min="9990" max="10241" width="8.796875" style="7"/>
    <col min="10242" max="10245" width="17.8984375" style="7" customWidth="1"/>
    <col min="10246" max="10497" width="8.796875" style="7"/>
    <col min="10498" max="10501" width="17.8984375" style="7" customWidth="1"/>
    <col min="10502" max="10753" width="8.796875" style="7"/>
    <col min="10754" max="10757" width="17.8984375" style="7" customWidth="1"/>
    <col min="10758" max="11009" width="8.796875" style="7"/>
    <col min="11010" max="11013" width="17.8984375" style="7" customWidth="1"/>
    <col min="11014" max="11265" width="8.796875" style="7"/>
    <col min="11266" max="11269" width="17.8984375" style="7" customWidth="1"/>
    <col min="11270" max="11521" width="8.796875" style="7"/>
    <col min="11522" max="11525" width="17.8984375" style="7" customWidth="1"/>
    <col min="11526" max="11777" width="8.796875" style="7"/>
    <col min="11778" max="11781" width="17.8984375" style="7" customWidth="1"/>
    <col min="11782" max="12033" width="8.796875" style="7"/>
    <col min="12034" max="12037" width="17.8984375" style="7" customWidth="1"/>
    <col min="12038" max="12289" width="8.796875" style="7"/>
    <col min="12290" max="12293" width="17.8984375" style="7" customWidth="1"/>
    <col min="12294" max="12545" width="8.796875" style="7"/>
    <col min="12546" max="12549" width="17.8984375" style="7" customWidth="1"/>
    <col min="12550" max="12801" width="8.796875" style="7"/>
    <col min="12802" max="12805" width="17.8984375" style="7" customWidth="1"/>
    <col min="12806" max="13057" width="8.796875" style="7"/>
    <col min="13058" max="13061" width="17.8984375" style="7" customWidth="1"/>
    <col min="13062" max="13313" width="8.796875" style="7"/>
    <col min="13314" max="13317" width="17.8984375" style="7" customWidth="1"/>
    <col min="13318" max="13569" width="8.796875" style="7"/>
    <col min="13570" max="13573" width="17.8984375" style="7" customWidth="1"/>
    <col min="13574" max="13825" width="8.796875" style="7"/>
    <col min="13826" max="13829" width="17.8984375" style="7" customWidth="1"/>
    <col min="13830" max="14081" width="8.796875" style="7"/>
    <col min="14082" max="14085" width="17.8984375" style="7" customWidth="1"/>
    <col min="14086" max="14337" width="8.796875" style="7"/>
    <col min="14338" max="14341" width="17.8984375" style="7" customWidth="1"/>
    <col min="14342" max="14593" width="8.796875" style="7"/>
    <col min="14594" max="14597" width="17.8984375" style="7" customWidth="1"/>
    <col min="14598" max="14849" width="8.796875" style="7"/>
    <col min="14850" max="14853" width="17.8984375" style="7" customWidth="1"/>
    <col min="14854" max="15105" width="8.796875" style="7"/>
    <col min="15106" max="15109" width="17.8984375" style="7" customWidth="1"/>
    <col min="15110" max="15361" width="8.796875" style="7"/>
    <col min="15362" max="15365" width="17.8984375" style="7" customWidth="1"/>
    <col min="15366" max="15617" width="8.796875" style="7"/>
    <col min="15618" max="15621" width="17.8984375" style="7" customWidth="1"/>
    <col min="15622" max="15873" width="8.796875" style="7"/>
    <col min="15874" max="15877" width="17.8984375" style="7" customWidth="1"/>
    <col min="15878" max="16129" width="8.796875" style="7"/>
    <col min="16130" max="16133" width="17.8984375" style="7" customWidth="1"/>
    <col min="16134" max="16384" width="8.796875" style="7"/>
  </cols>
  <sheetData>
    <row r="1" spans="2:5" ht="18.600000000000001" customHeight="1" x14ac:dyDescent="0.2"/>
    <row r="2" spans="2:5" x14ac:dyDescent="0.2">
      <c r="B2" s="160" t="s">
        <v>83</v>
      </c>
      <c r="C2" s="160"/>
      <c r="D2" s="160"/>
      <c r="E2" s="160"/>
    </row>
    <row r="3" spans="2:5" ht="6" customHeight="1" x14ac:dyDescent="0.2"/>
    <row r="4" spans="2:5" x14ac:dyDescent="0.2">
      <c r="B4" s="160" t="s">
        <v>91</v>
      </c>
      <c r="C4" s="160"/>
      <c r="D4" s="160"/>
      <c r="E4" s="160"/>
    </row>
    <row r="6" spans="2:5" ht="30.75" customHeight="1" x14ac:dyDescent="0.2">
      <c r="E6" s="8" t="s">
        <v>5</v>
      </c>
    </row>
    <row r="7" spans="2:5" ht="18.75" customHeight="1" x14ac:dyDescent="0.2">
      <c r="B7" s="161" t="s">
        <v>6</v>
      </c>
      <c r="C7" s="162"/>
      <c r="D7" s="161" t="s">
        <v>7</v>
      </c>
      <c r="E7" s="162"/>
    </row>
    <row r="8" spans="2:5" ht="18.75" customHeight="1" x14ac:dyDescent="0.2">
      <c r="B8" s="9" t="s">
        <v>8</v>
      </c>
      <c r="C8" s="9" t="s">
        <v>9</v>
      </c>
      <c r="D8" s="9" t="s">
        <v>10</v>
      </c>
      <c r="E8" s="9" t="s">
        <v>9</v>
      </c>
    </row>
    <row r="9" spans="2:5" ht="18.75" customHeight="1" x14ac:dyDescent="0.2">
      <c r="B9" s="10"/>
      <c r="C9" s="11"/>
      <c r="D9" s="11"/>
      <c r="E9" s="11"/>
    </row>
    <row r="10" spans="2:5" ht="18.75" customHeight="1" x14ac:dyDescent="0.2">
      <c r="B10" s="63" t="s">
        <v>11</v>
      </c>
      <c r="C10" s="64"/>
      <c r="D10" s="64"/>
      <c r="E10" s="12"/>
    </row>
    <row r="11" spans="2:5" ht="18.75" customHeight="1" x14ac:dyDescent="0.2">
      <c r="B11" s="63"/>
      <c r="C11" s="64"/>
      <c r="D11" s="64"/>
      <c r="E11" s="12"/>
    </row>
    <row r="12" spans="2:5" ht="18.75" customHeight="1" x14ac:dyDescent="0.2">
      <c r="B12" s="63" t="s">
        <v>12</v>
      </c>
      <c r="C12" s="64"/>
      <c r="D12" s="64"/>
      <c r="E12" s="12"/>
    </row>
    <row r="13" spans="2:5" ht="18.75" customHeight="1" x14ac:dyDescent="0.2">
      <c r="B13" s="63"/>
      <c r="C13" s="64"/>
      <c r="D13" s="64"/>
      <c r="E13" s="12"/>
    </row>
    <row r="14" spans="2:5" ht="18.75" customHeight="1" x14ac:dyDescent="0.2">
      <c r="B14" s="63" t="s">
        <v>15</v>
      </c>
      <c r="C14" s="64"/>
      <c r="E14" s="12"/>
    </row>
    <row r="15" spans="2:5" ht="18.75" customHeight="1" x14ac:dyDescent="0.2">
      <c r="B15" s="63"/>
      <c r="C15" s="64"/>
      <c r="D15" s="64"/>
      <c r="E15" s="12"/>
    </row>
    <row r="16" spans="2:5" ht="18.75" customHeight="1" x14ac:dyDescent="0.2">
      <c r="B16" s="63"/>
      <c r="C16" s="64"/>
      <c r="D16" s="64"/>
      <c r="E16" s="12"/>
    </row>
    <row r="17" spans="2:5" ht="18.75" customHeight="1" x14ac:dyDescent="0.2">
      <c r="B17" s="13"/>
      <c r="C17" s="14"/>
      <c r="D17" s="14"/>
      <c r="E17" s="14"/>
    </row>
    <row r="18" spans="2:5" ht="30" customHeight="1" x14ac:dyDescent="0.2">
      <c r="B18" s="9" t="s">
        <v>13</v>
      </c>
      <c r="C18" s="15">
        <f>SUM(C9:C17)</f>
        <v>0</v>
      </c>
      <c r="D18" s="16" t="s">
        <v>13</v>
      </c>
      <c r="E18" s="15">
        <f>SUM(E9:E17)</f>
        <v>0</v>
      </c>
    </row>
    <row r="21" spans="2:5" x14ac:dyDescent="0.2">
      <c r="B21" s="65" t="s">
        <v>115</v>
      </c>
    </row>
    <row r="23" spans="2:5" x14ac:dyDescent="0.2">
      <c r="B23" s="7" t="s">
        <v>14</v>
      </c>
    </row>
    <row r="25" spans="2:5" x14ac:dyDescent="0.2">
      <c r="C25" s="17" t="s">
        <v>18</v>
      </c>
    </row>
    <row r="26" spans="2:5" x14ac:dyDescent="0.2">
      <c r="C26" s="17"/>
    </row>
    <row r="27" spans="2:5" x14ac:dyDescent="0.2">
      <c r="C27" s="17" t="s">
        <v>19</v>
      </c>
    </row>
    <row r="28" spans="2:5" x14ac:dyDescent="0.2">
      <c r="C28" s="17"/>
    </row>
    <row r="29" spans="2:5" x14ac:dyDescent="0.2">
      <c r="C29" s="17" t="s">
        <v>20</v>
      </c>
      <c r="E29" s="59"/>
    </row>
    <row r="30" spans="2:5" x14ac:dyDescent="0.2">
      <c r="C30" s="17"/>
    </row>
  </sheetData>
  <mergeCells count="4">
    <mergeCell ref="B2:E2"/>
    <mergeCell ref="B4:E4"/>
    <mergeCell ref="B7:C7"/>
    <mergeCell ref="D7:E7"/>
  </mergeCells>
  <phoneticPr fontId="2"/>
  <printOptions horizontalCentered="1"/>
  <pageMargins left="0.78740157480314965" right="0.78740157480314965" top="1.5748031496062993" bottom="0.78740157480314965" header="0.78740157480314965" footer="0.39370078740157483"/>
  <pageSetup paperSize="9" scale="88" orientation="portrait" r:id="rId1"/>
  <headerFooter alignWithMargins="0">
    <oddHeader>&amp;L様式１関係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30"/>
  <sheetViews>
    <sheetView topLeftCell="A22" zoomScaleNormal="100" zoomScaleSheetLayoutView="100" workbookViewId="0">
      <selection activeCell="B2" sqref="B2:E2"/>
    </sheetView>
  </sheetViews>
  <sheetFormatPr defaultRowHeight="14.4" x14ac:dyDescent="0.2"/>
  <cols>
    <col min="1" max="1" width="4.69921875" style="7" customWidth="1"/>
    <col min="2" max="5" width="21.59765625" style="7" customWidth="1"/>
    <col min="6" max="257" width="8.796875" style="7"/>
    <col min="258" max="261" width="17.8984375" style="7" customWidth="1"/>
    <col min="262" max="513" width="8.796875" style="7"/>
    <col min="514" max="517" width="17.8984375" style="7" customWidth="1"/>
    <col min="518" max="769" width="8.796875" style="7"/>
    <col min="770" max="773" width="17.8984375" style="7" customWidth="1"/>
    <col min="774" max="1025" width="8.796875" style="7"/>
    <col min="1026" max="1029" width="17.8984375" style="7" customWidth="1"/>
    <col min="1030" max="1281" width="8.796875" style="7"/>
    <col min="1282" max="1285" width="17.8984375" style="7" customWidth="1"/>
    <col min="1286" max="1537" width="8.796875" style="7"/>
    <col min="1538" max="1541" width="17.8984375" style="7" customWidth="1"/>
    <col min="1542" max="1793" width="8.796875" style="7"/>
    <col min="1794" max="1797" width="17.8984375" style="7" customWidth="1"/>
    <col min="1798" max="2049" width="8.796875" style="7"/>
    <col min="2050" max="2053" width="17.8984375" style="7" customWidth="1"/>
    <col min="2054" max="2305" width="8.796875" style="7"/>
    <col min="2306" max="2309" width="17.8984375" style="7" customWidth="1"/>
    <col min="2310" max="2561" width="8.796875" style="7"/>
    <col min="2562" max="2565" width="17.8984375" style="7" customWidth="1"/>
    <col min="2566" max="2817" width="8.796875" style="7"/>
    <col min="2818" max="2821" width="17.8984375" style="7" customWidth="1"/>
    <col min="2822" max="3073" width="8.796875" style="7"/>
    <col min="3074" max="3077" width="17.8984375" style="7" customWidth="1"/>
    <col min="3078" max="3329" width="8.796875" style="7"/>
    <col min="3330" max="3333" width="17.8984375" style="7" customWidth="1"/>
    <col min="3334" max="3585" width="8.796875" style="7"/>
    <col min="3586" max="3589" width="17.8984375" style="7" customWidth="1"/>
    <col min="3590" max="3841" width="8.796875" style="7"/>
    <col min="3842" max="3845" width="17.8984375" style="7" customWidth="1"/>
    <col min="3846" max="4097" width="8.796875" style="7"/>
    <col min="4098" max="4101" width="17.8984375" style="7" customWidth="1"/>
    <col min="4102" max="4353" width="8.796875" style="7"/>
    <col min="4354" max="4357" width="17.8984375" style="7" customWidth="1"/>
    <col min="4358" max="4609" width="8.796875" style="7"/>
    <col min="4610" max="4613" width="17.8984375" style="7" customWidth="1"/>
    <col min="4614" max="4865" width="8.796875" style="7"/>
    <col min="4866" max="4869" width="17.8984375" style="7" customWidth="1"/>
    <col min="4870" max="5121" width="8.796875" style="7"/>
    <col min="5122" max="5125" width="17.8984375" style="7" customWidth="1"/>
    <col min="5126" max="5377" width="8.796875" style="7"/>
    <col min="5378" max="5381" width="17.8984375" style="7" customWidth="1"/>
    <col min="5382" max="5633" width="8.796875" style="7"/>
    <col min="5634" max="5637" width="17.8984375" style="7" customWidth="1"/>
    <col min="5638" max="5889" width="8.796875" style="7"/>
    <col min="5890" max="5893" width="17.8984375" style="7" customWidth="1"/>
    <col min="5894" max="6145" width="8.796875" style="7"/>
    <col min="6146" max="6149" width="17.8984375" style="7" customWidth="1"/>
    <col min="6150" max="6401" width="8.796875" style="7"/>
    <col min="6402" max="6405" width="17.8984375" style="7" customWidth="1"/>
    <col min="6406" max="6657" width="8.796875" style="7"/>
    <col min="6658" max="6661" width="17.8984375" style="7" customWidth="1"/>
    <col min="6662" max="6913" width="8.796875" style="7"/>
    <col min="6914" max="6917" width="17.8984375" style="7" customWidth="1"/>
    <col min="6918" max="7169" width="8.796875" style="7"/>
    <col min="7170" max="7173" width="17.8984375" style="7" customWidth="1"/>
    <col min="7174" max="7425" width="8.796875" style="7"/>
    <col min="7426" max="7429" width="17.8984375" style="7" customWidth="1"/>
    <col min="7430" max="7681" width="8.796875" style="7"/>
    <col min="7682" max="7685" width="17.8984375" style="7" customWidth="1"/>
    <col min="7686" max="7937" width="8.796875" style="7"/>
    <col min="7938" max="7941" width="17.8984375" style="7" customWidth="1"/>
    <col min="7942" max="8193" width="8.796875" style="7"/>
    <col min="8194" max="8197" width="17.8984375" style="7" customWidth="1"/>
    <col min="8198" max="8449" width="8.796875" style="7"/>
    <col min="8450" max="8453" width="17.8984375" style="7" customWidth="1"/>
    <col min="8454" max="8705" width="8.796875" style="7"/>
    <col min="8706" max="8709" width="17.8984375" style="7" customWidth="1"/>
    <col min="8710" max="8961" width="8.796875" style="7"/>
    <col min="8962" max="8965" width="17.8984375" style="7" customWidth="1"/>
    <col min="8966" max="9217" width="8.796875" style="7"/>
    <col min="9218" max="9221" width="17.8984375" style="7" customWidth="1"/>
    <col min="9222" max="9473" width="8.796875" style="7"/>
    <col min="9474" max="9477" width="17.8984375" style="7" customWidth="1"/>
    <col min="9478" max="9729" width="8.796875" style="7"/>
    <col min="9730" max="9733" width="17.8984375" style="7" customWidth="1"/>
    <col min="9734" max="9985" width="8.796875" style="7"/>
    <col min="9986" max="9989" width="17.8984375" style="7" customWidth="1"/>
    <col min="9990" max="10241" width="8.796875" style="7"/>
    <col min="10242" max="10245" width="17.8984375" style="7" customWidth="1"/>
    <col min="10246" max="10497" width="8.796875" style="7"/>
    <col min="10498" max="10501" width="17.8984375" style="7" customWidth="1"/>
    <col min="10502" max="10753" width="8.796875" style="7"/>
    <col min="10754" max="10757" width="17.8984375" style="7" customWidth="1"/>
    <col min="10758" max="11009" width="8.796875" style="7"/>
    <col min="11010" max="11013" width="17.8984375" style="7" customWidth="1"/>
    <col min="11014" max="11265" width="8.796875" style="7"/>
    <col min="11266" max="11269" width="17.8984375" style="7" customWidth="1"/>
    <col min="11270" max="11521" width="8.796875" style="7"/>
    <col min="11522" max="11525" width="17.8984375" style="7" customWidth="1"/>
    <col min="11526" max="11777" width="8.796875" style="7"/>
    <col min="11778" max="11781" width="17.8984375" style="7" customWidth="1"/>
    <col min="11782" max="12033" width="8.796875" style="7"/>
    <col min="12034" max="12037" width="17.8984375" style="7" customWidth="1"/>
    <col min="12038" max="12289" width="8.796875" style="7"/>
    <col min="12290" max="12293" width="17.8984375" style="7" customWidth="1"/>
    <col min="12294" max="12545" width="8.796875" style="7"/>
    <col min="12546" max="12549" width="17.8984375" style="7" customWidth="1"/>
    <col min="12550" max="12801" width="8.796875" style="7"/>
    <col min="12802" max="12805" width="17.8984375" style="7" customWidth="1"/>
    <col min="12806" max="13057" width="8.796875" style="7"/>
    <col min="13058" max="13061" width="17.8984375" style="7" customWidth="1"/>
    <col min="13062" max="13313" width="8.796875" style="7"/>
    <col min="13314" max="13317" width="17.8984375" style="7" customWidth="1"/>
    <col min="13318" max="13569" width="8.796875" style="7"/>
    <col min="13570" max="13573" width="17.8984375" style="7" customWidth="1"/>
    <col min="13574" max="13825" width="8.796875" style="7"/>
    <col min="13826" max="13829" width="17.8984375" style="7" customWidth="1"/>
    <col min="13830" max="14081" width="8.796875" style="7"/>
    <col min="14082" max="14085" width="17.8984375" style="7" customWidth="1"/>
    <col min="14086" max="14337" width="8.796875" style="7"/>
    <col min="14338" max="14341" width="17.8984375" style="7" customWidth="1"/>
    <col min="14342" max="14593" width="8.796875" style="7"/>
    <col min="14594" max="14597" width="17.8984375" style="7" customWidth="1"/>
    <col min="14598" max="14849" width="8.796875" style="7"/>
    <col min="14850" max="14853" width="17.8984375" style="7" customWidth="1"/>
    <col min="14854" max="15105" width="8.796875" style="7"/>
    <col min="15106" max="15109" width="17.8984375" style="7" customWidth="1"/>
    <col min="15110" max="15361" width="8.796875" style="7"/>
    <col min="15362" max="15365" width="17.8984375" style="7" customWidth="1"/>
    <col min="15366" max="15617" width="8.796875" style="7"/>
    <col min="15618" max="15621" width="17.8984375" style="7" customWidth="1"/>
    <col min="15622" max="15873" width="8.796875" style="7"/>
    <col min="15874" max="15877" width="17.8984375" style="7" customWidth="1"/>
    <col min="15878" max="16129" width="8.796875" style="7"/>
    <col min="16130" max="16133" width="17.8984375" style="7" customWidth="1"/>
    <col min="16134" max="16384" width="8.796875" style="7"/>
  </cols>
  <sheetData>
    <row r="1" spans="2:5" ht="18.600000000000001" customHeight="1" x14ac:dyDescent="0.2"/>
    <row r="2" spans="2:5" x14ac:dyDescent="0.2">
      <c r="B2" s="160" t="s">
        <v>83</v>
      </c>
      <c r="C2" s="160"/>
      <c r="D2" s="160"/>
      <c r="E2" s="160"/>
    </row>
    <row r="3" spans="2:5" ht="6" customHeight="1" x14ac:dyDescent="0.2"/>
    <row r="4" spans="2:5" x14ac:dyDescent="0.2">
      <c r="B4" s="160" t="s">
        <v>91</v>
      </c>
      <c r="C4" s="160"/>
      <c r="D4" s="160"/>
      <c r="E4" s="160"/>
    </row>
    <row r="6" spans="2:5" ht="30.75" customHeight="1" x14ac:dyDescent="0.2">
      <c r="E6" s="8" t="s">
        <v>5</v>
      </c>
    </row>
    <row r="7" spans="2:5" ht="18.75" customHeight="1" x14ac:dyDescent="0.2">
      <c r="B7" s="161" t="s">
        <v>6</v>
      </c>
      <c r="C7" s="162"/>
      <c r="D7" s="161" t="s">
        <v>7</v>
      </c>
      <c r="E7" s="162"/>
    </row>
    <row r="8" spans="2:5" ht="18.75" customHeight="1" x14ac:dyDescent="0.2">
      <c r="B8" s="9" t="s">
        <v>8</v>
      </c>
      <c r="C8" s="9" t="s">
        <v>9</v>
      </c>
      <c r="D8" s="9" t="s">
        <v>10</v>
      </c>
      <c r="E8" s="9" t="s">
        <v>9</v>
      </c>
    </row>
    <row r="9" spans="2:5" ht="18.75" customHeight="1" x14ac:dyDescent="0.2">
      <c r="B9" s="10"/>
      <c r="C9" s="11"/>
      <c r="D9" s="11"/>
      <c r="E9" s="11"/>
    </row>
    <row r="10" spans="2:5" ht="18.75" customHeight="1" x14ac:dyDescent="0.2">
      <c r="B10" s="63" t="s">
        <v>11</v>
      </c>
      <c r="C10" s="75">
        <v>900000</v>
      </c>
      <c r="D10" s="64" t="s">
        <v>100</v>
      </c>
      <c r="E10" s="21">
        <v>150000</v>
      </c>
    </row>
    <row r="11" spans="2:5" ht="18.75" customHeight="1" x14ac:dyDescent="0.2">
      <c r="B11" s="63"/>
      <c r="C11" s="75"/>
      <c r="E11" s="21"/>
    </row>
    <row r="12" spans="2:5" ht="18.75" customHeight="1" x14ac:dyDescent="0.2">
      <c r="B12" s="63" t="s">
        <v>12</v>
      </c>
      <c r="C12" s="75">
        <v>500000</v>
      </c>
      <c r="D12" s="64" t="s">
        <v>102</v>
      </c>
      <c r="E12" s="21">
        <v>13100000</v>
      </c>
    </row>
    <row r="13" spans="2:5" ht="18.75" customHeight="1" x14ac:dyDescent="0.2">
      <c r="B13" s="63"/>
      <c r="C13" s="75"/>
      <c r="D13" s="64"/>
      <c r="E13" s="21"/>
    </row>
    <row r="14" spans="2:5" ht="18.75" customHeight="1" x14ac:dyDescent="0.2">
      <c r="B14" s="63" t="s">
        <v>15</v>
      </c>
      <c r="C14" s="75">
        <v>0</v>
      </c>
      <c r="D14" s="64" t="s">
        <v>103</v>
      </c>
      <c r="E14" s="21">
        <v>750000</v>
      </c>
    </row>
    <row r="15" spans="2:5" ht="18.75" customHeight="1" x14ac:dyDescent="0.2">
      <c r="B15" s="63"/>
      <c r="C15" s="75"/>
      <c r="D15" s="64"/>
      <c r="E15" s="21"/>
    </row>
    <row r="16" spans="2:5" ht="18.75" customHeight="1" x14ac:dyDescent="0.2">
      <c r="B16" s="63"/>
      <c r="C16" s="75"/>
      <c r="D16" s="64"/>
      <c r="E16" s="21"/>
    </row>
    <row r="17" spans="2:5" ht="18.75" customHeight="1" x14ac:dyDescent="0.2">
      <c r="B17" s="13"/>
      <c r="C17" s="22"/>
      <c r="D17" s="14"/>
      <c r="E17" s="22"/>
    </row>
    <row r="18" spans="2:5" ht="30" customHeight="1" x14ac:dyDescent="0.2">
      <c r="B18" s="9" t="s">
        <v>13</v>
      </c>
      <c r="C18" s="23">
        <f>SUM(C9:C17)</f>
        <v>1400000</v>
      </c>
      <c r="D18" s="16" t="s">
        <v>13</v>
      </c>
      <c r="E18" s="23">
        <f>SUM(E9:E17)</f>
        <v>14000000</v>
      </c>
    </row>
    <row r="21" spans="2:5" x14ac:dyDescent="0.2">
      <c r="B21" s="20" t="s">
        <v>61</v>
      </c>
    </row>
    <row r="23" spans="2:5" x14ac:dyDescent="0.2">
      <c r="B23" s="7" t="s">
        <v>14</v>
      </c>
    </row>
    <row r="25" spans="2:5" x14ac:dyDescent="0.2">
      <c r="C25" s="17" t="s">
        <v>63</v>
      </c>
    </row>
    <row r="26" spans="2:5" x14ac:dyDescent="0.2">
      <c r="C26" s="17"/>
    </row>
    <row r="27" spans="2:5" x14ac:dyDescent="0.2">
      <c r="C27" s="17" t="s">
        <v>62</v>
      </c>
    </row>
    <row r="28" spans="2:5" x14ac:dyDescent="0.2">
      <c r="C28" s="17"/>
    </row>
    <row r="29" spans="2:5" x14ac:dyDescent="0.2">
      <c r="C29" s="17" t="s">
        <v>51</v>
      </c>
      <c r="E29" s="66"/>
    </row>
    <row r="30" spans="2:5" x14ac:dyDescent="0.2">
      <c r="C30" s="17"/>
    </row>
  </sheetData>
  <mergeCells count="4">
    <mergeCell ref="B2:E2"/>
    <mergeCell ref="B4:E4"/>
    <mergeCell ref="B7:C7"/>
    <mergeCell ref="D7:E7"/>
  </mergeCells>
  <phoneticPr fontId="2"/>
  <printOptions horizontalCentered="1"/>
  <pageMargins left="0.78740157480314965" right="0.78740157480314965" top="1.5748031496062993" bottom="0.78740157480314965" header="0.78740157480314965" footer="0.39370078740157483"/>
  <pageSetup paperSize="9" scale="10" orientation="portrait" r:id="rId1"/>
  <headerFooter alignWithMargins="0">
    <oddHeader>&amp;L様式１関係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8</vt:i4>
      </vt:variant>
    </vt:vector>
  </HeadingPairs>
  <TitlesOfParts>
    <vt:vector size="19" baseType="lpstr">
      <vt:lpstr>Sheet</vt:lpstr>
      <vt:lpstr>別紙１_経費精算額調書</vt:lpstr>
      <vt:lpstr>別紙１_記入例</vt:lpstr>
      <vt:lpstr>別紙２_事業実績報告書</vt:lpstr>
      <vt:lpstr>別紙２_記入例</vt:lpstr>
      <vt:lpstr>別紙３_事業実績額明細書</vt:lpstr>
      <vt:lpstr>別紙３_記入例</vt:lpstr>
      <vt:lpstr>別紙４_歳入・歳出決算書（抄本）</vt:lpstr>
      <vt:lpstr>別紙４_記入例</vt:lpstr>
      <vt:lpstr>（参考）口座振込申出書</vt:lpstr>
      <vt:lpstr>口座振込申出書（記入例）</vt:lpstr>
      <vt:lpstr>'（参考）口座振込申出書'!Print_Area</vt:lpstr>
      <vt:lpstr>'口座振込申出書（記入例）'!Print_Area</vt:lpstr>
      <vt:lpstr>別紙１_記入例!Print_Area</vt:lpstr>
      <vt:lpstr>別紙１_経費精算額調書!Print_Area</vt:lpstr>
      <vt:lpstr>別紙２_記入例!Print_Area</vt:lpstr>
      <vt:lpstr>別紙２_事業実績報告書!Print_Area</vt:lpstr>
      <vt:lpstr>別紙４_記入例!Print_Area</vt:lpstr>
      <vt:lpstr>'別紙４_歳入・歳出決算書（抄本）'!Print_Area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川堰 幸恵</dc:creator>
  <cp:lastModifiedBy>user</cp:lastModifiedBy>
  <cp:lastPrinted>2024-11-27T04:13:34Z</cp:lastPrinted>
  <dcterms:created xsi:type="dcterms:W3CDTF">2019-11-19T05:37:25Z</dcterms:created>
  <dcterms:modified xsi:type="dcterms:W3CDTF">2025-03-03T00:03:37Z</dcterms:modified>
</cp:coreProperties>
</file>