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（R4からたばこ対策G所管）\R5\07_HP\01\"/>
    </mc:Choice>
  </mc:AlternateContent>
  <bookViews>
    <workbookView xWindow="0" yWindow="0" windowWidth="17988" windowHeight="7956"/>
  </bookViews>
  <sheets>
    <sheet name="1-1" sheetId="1" r:id="rId1"/>
  </sheets>
  <externalReferences>
    <externalReference r:id="rId2"/>
  </externalReferences>
  <definedNames>
    <definedName name="_xlnm.Print_Area" localSheetId="0">'1-1'!$A$1:$F$41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F37" i="1"/>
  <c r="F36" i="1"/>
  <c r="F35" i="1"/>
  <c r="F34" i="1"/>
  <c r="F33" i="1"/>
  <c r="F32" i="1"/>
  <c r="F31" i="1"/>
  <c r="F5" i="1" s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4" i="1" s="1"/>
  <c r="F3" i="1" s="1"/>
  <c r="F6" i="1"/>
  <c r="E5" i="1"/>
  <c r="D5" i="1"/>
  <c r="C5" i="1"/>
  <c r="B5" i="1"/>
  <c r="E4" i="1"/>
  <c r="E3" i="1" s="1"/>
  <c r="D4" i="1"/>
  <c r="C4" i="1"/>
  <c r="B4" i="1"/>
  <c r="D3" i="1"/>
  <c r="C3" i="1"/>
  <c r="B3" i="1"/>
</calcChain>
</file>

<file path=xl/sharedStrings.xml><?xml version="1.0" encoding="utf-8"?>
<sst xmlns="http://schemas.openxmlformats.org/spreadsheetml/2006/main" count="45" uniqueCount="45">
  <si>
    <t>1-1表　総人口</t>
    <phoneticPr fontId="3"/>
  </si>
  <si>
    <t>（単位：人）</t>
    <rPh sb="1" eb="3">
      <t>タンイ</t>
    </rPh>
    <rPh sb="4" eb="5">
      <t>ヒト</t>
    </rPh>
    <phoneticPr fontId="3"/>
  </si>
  <si>
    <t>市町村名</t>
  </si>
  <si>
    <t>平成30年</t>
    <phoneticPr fontId="2"/>
  </si>
  <si>
    <t>令和元年</t>
    <rPh sb="0" eb="1">
      <t>レイワ</t>
    </rPh>
    <rPh sb="1" eb="2">
      <t>ガン</t>
    </rPh>
    <phoneticPr fontId="2"/>
  </si>
  <si>
    <t>令和２年</t>
    <rPh sb="0" eb="1">
      <t>レイワ</t>
    </rPh>
    <rPh sb="1" eb="2">
      <t>ガン</t>
    </rPh>
    <rPh sb="3" eb="4">
      <t>ネン</t>
    </rPh>
    <phoneticPr fontId="2"/>
  </si>
  <si>
    <t>令和3年</t>
    <rPh sb="0" eb="1">
      <t>レイワ</t>
    </rPh>
    <rPh sb="1" eb="2">
      <t>ガン</t>
    </rPh>
    <phoneticPr fontId="2"/>
  </si>
  <si>
    <t>令和4年</t>
    <rPh sb="0" eb="1">
      <t>レイワ</t>
    </rPh>
    <rPh sb="1" eb="2">
      <t>ガン</t>
    </rPh>
    <phoneticPr fontId="2"/>
  </si>
  <si>
    <t>県計</t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</si>
  <si>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</si>
  <si>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</si>
  <si>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</si>
  <si>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</si>
  <si>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</si>
  <si>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</si>
  <si>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</si>
  <si>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</si>
  <si>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</si>
  <si>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</si>
  <si>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</si>
  <si>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</si>
  <si>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</si>
  <si>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</si>
  <si>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</si>
  <si>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</si>
  <si>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</si>
  <si>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</si>
  <si>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</si>
  <si>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</si>
  <si>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</si>
  <si>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</si>
  <si>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</si>
  <si>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</si>
  <si>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</si>
  <si>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</si>
  <si>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</si>
  <si>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</si>
  <si>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</si>
  <si>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</si>
  <si>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</si>
  <si>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</si>
  <si>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</si>
  <si>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</si>
  <si>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</si>
  <si>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資料：国勢調査（各年10月1日現在）ただし、平成28年から令和元年は【神奈川県人口統計調査結果「神奈川県の人口と世帯」（各年10月1日現在）】で把握した数値を掲載。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</si>
</sst>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  <font>
      <sz val="14"/>
      <name val="Terminal"/>
      <family val="3"/>
      <charset val="255"/>
    </font>
    <font>
      <sz val="11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7" fontId="5" fillId="0" borderId="0"/>
  </cellStyleXfs>
  <cellXfs count="38">
    <xf numFmtId="0" fontId="0" fillId="0" borderId="0" xfId="0"/>
    <xf numFmtId="176" fontId="1" fillId="2" borderId="1" xfId="0" applyNumberFormat="1" applyFont="1" applyFill="1" applyBorder="1" applyAlignment="1">
      <alignment horizontal="left" vertical="center"/>
    </xf>
    <xf numFmtId="176" fontId="1" fillId="2" borderId="1" xfId="0" applyNumberFormat="1" applyFont="1" applyFill="1" applyBorder="1" applyAlignment="1">
      <alignment vertical="center"/>
    </xf>
    <xf numFmtId="176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176" fontId="1" fillId="3" borderId="2" xfId="0" applyNumberFormat="1" applyFont="1" applyFill="1" applyBorder="1" applyAlignment="1">
      <alignment horizontal="distributed" vertical="center" justifyLastLine="1"/>
    </xf>
    <xf numFmtId="176" fontId="1" fillId="3" borderId="3" xfId="0" quotePrefix="1" applyNumberFormat="1" applyFont="1" applyFill="1" applyBorder="1" applyAlignment="1">
      <alignment horizontal="distributed" vertical="center" justifyLastLine="1"/>
    </xf>
    <xf numFmtId="176" fontId="1" fillId="3" borderId="4" xfId="0" quotePrefix="1" applyNumberFormat="1" applyFont="1" applyFill="1" applyBorder="1" applyAlignment="1">
      <alignment horizontal="distributed" vertical="center" justifyLastLine="1"/>
    </xf>
    <xf numFmtId="176" fontId="1" fillId="3" borderId="5" xfId="0" quotePrefix="1" applyNumberFormat="1" applyFont="1" applyFill="1" applyBorder="1" applyAlignment="1">
      <alignment horizontal="distributed" vertical="center" justifyLastLine="1"/>
    </xf>
    <xf numFmtId="176" fontId="1" fillId="4" borderId="6" xfId="0" applyNumberFormat="1" applyFont="1" applyFill="1" applyBorder="1" applyAlignment="1">
      <alignment horizontal="distributed" vertical="center" justifyLastLine="1"/>
    </xf>
    <xf numFmtId="176" fontId="4" fillId="4" borderId="7" xfId="0" applyNumberFormat="1" applyFont="1" applyFill="1" applyBorder="1" applyAlignment="1">
      <alignment vertical="center"/>
    </xf>
    <xf numFmtId="176" fontId="4" fillId="4" borderId="8" xfId="0" applyNumberFormat="1" applyFont="1" applyFill="1" applyBorder="1" applyAlignment="1">
      <alignment vertical="center"/>
    </xf>
    <xf numFmtId="176" fontId="4" fillId="4" borderId="9" xfId="0" applyNumberFormat="1" applyFont="1" applyFill="1" applyBorder="1" applyAlignment="1">
      <alignment vertical="center"/>
    </xf>
    <xf numFmtId="176" fontId="1" fillId="4" borderId="10" xfId="0" applyNumberFormat="1" applyFont="1" applyFill="1" applyBorder="1" applyAlignment="1">
      <alignment horizontal="distributed" vertical="center" justifyLastLine="1"/>
    </xf>
    <xf numFmtId="176" fontId="4" fillId="4" borderId="11" xfId="0" applyNumberFormat="1" applyFont="1" applyFill="1" applyBorder="1" applyAlignment="1">
      <alignment vertical="center"/>
    </xf>
    <xf numFmtId="176" fontId="4" fillId="4" borderId="12" xfId="0" applyNumberFormat="1" applyFont="1" applyFill="1" applyBorder="1" applyAlignment="1">
      <alignment vertical="center"/>
    </xf>
    <xf numFmtId="176" fontId="4" fillId="4" borderId="13" xfId="0" applyNumberFormat="1" applyFont="1" applyFill="1" applyBorder="1" applyAlignment="1">
      <alignment vertical="center"/>
    </xf>
    <xf numFmtId="176" fontId="1" fillId="2" borderId="6" xfId="0" applyNumberFormat="1" applyFont="1" applyFill="1" applyBorder="1" applyAlignment="1">
      <alignment vertical="center"/>
    </xf>
    <xf numFmtId="177" fontId="1" fillId="0" borderId="8" xfId="1" applyNumberFormat="1" applyFont="1" applyBorder="1" applyAlignment="1" applyProtection="1">
      <alignment vertical="center"/>
    </xf>
    <xf numFmtId="177" fontId="1" fillId="0" borderId="7" xfId="1" applyNumberFormat="1" applyFont="1" applyBorder="1" applyAlignment="1" applyProtection="1">
      <alignment vertical="center"/>
    </xf>
    <xf numFmtId="177" fontId="1" fillId="0" borderId="9" xfId="1" applyNumberFormat="1" applyFont="1" applyBorder="1" applyAlignment="1" applyProtection="1">
      <alignment vertical="center"/>
    </xf>
    <xf numFmtId="176" fontId="1" fillId="2" borderId="14" xfId="0" applyNumberFormat="1" applyFont="1" applyFill="1" applyBorder="1" applyAlignment="1">
      <alignment horizontal="right" vertical="center"/>
    </xf>
    <xf numFmtId="176" fontId="1" fillId="2" borderId="15" xfId="0" applyNumberFormat="1" applyFont="1" applyFill="1" applyBorder="1" applyAlignment="1">
      <alignment horizontal="right" vertical="center"/>
    </xf>
    <xf numFmtId="176" fontId="1" fillId="2" borderId="10" xfId="0" applyNumberFormat="1" applyFont="1" applyFill="1" applyBorder="1" applyAlignment="1">
      <alignment vertical="center"/>
    </xf>
    <xf numFmtId="176" fontId="1" fillId="2" borderId="12" xfId="0" applyNumberFormat="1" applyFont="1" applyFill="1" applyBorder="1" applyAlignment="1">
      <alignment horizontal="right" vertical="center"/>
    </xf>
    <xf numFmtId="176" fontId="1" fillId="2" borderId="11" xfId="0" applyNumberFormat="1" applyFont="1" applyFill="1" applyBorder="1" applyAlignment="1">
      <alignment horizontal="right" vertical="center"/>
    </xf>
    <xf numFmtId="176" fontId="1" fillId="2" borderId="13" xfId="0" applyNumberFormat="1" applyFont="1" applyFill="1" applyBorder="1" applyAlignment="1">
      <alignment horizontal="right" vertical="center"/>
    </xf>
    <xf numFmtId="176" fontId="1" fillId="2" borderId="16" xfId="0" applyNumberFormat="1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6" fontId="1" fillId="2" borderId="18" xfId="0" applyNumberFormat="1" applyFont="1" applyFill="1" applyBorder="1" applyAlignment="1">
      <alignment horizontal="right" vertical="center"/>
    </xf>
    <xf numFmtId="176" fontId="1" fillId="2" borderId="19" xfId="0" applyNumberFormat="1" applyFont="1" applyFill="1" applyBorder="1" applyAlignment="1">
      <alignment horizontal="right" vertical="center"/>
    </xf>
    <xf numFmtId="176" fontId="1" fillId="2" borderId="20" xfId="0" applyNumberFormat="1" applyFont="1" applyFill="1" applyBorder="1" applyAlignment="1">
      <alignment horizontal="right" vertical="center"/>
    </xf>
    <xf numFmtId="176" fontId="1" fillId="2" borderId="21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76" fontId="1" fillId="2" borderId="22" xfId="0" applyNumberFormat="1" applyFont="1" applyFill="1" applyBorder="1" applyAlignment="1">
      <alignment horizontal="left" vertical="center" wrapText="1"/>
    </xf>
    <xf numFmtId="176" fontId="1" fillId="2" borderId="0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</cellXfs>
  <cellStyles count="2">
    <cellStyle name="標準" xfId="0" builtinId="0"/>
    <cellStyle name="標準_月報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_&#20581;&#24247;&#12389;&#12367;&#12426;&#65319;/95_&#31119;&#31049;&#32113;&#35336;&#65288;R4&#12363;&#12425;&#12383;&#12400;&#12371;&#23550;&#31574;G&#25152;&#31649;&#65289;/R5/03_&#21508;&#35506;&#22238;&#31572;/&#20581;&#24247;&#22679;&#36914;&#35506;/01_&#12304;&#20196;&#21644;4&#24180;&#24230;&#29256;&#12305;&#20154;&#21475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人口統計 目次"/>
      <sheetName val="1-1"/>
      <sheetName val="1-1 (2)"/>
      <sheetName val="1-2"/>
      <sheetName val="1-3"/>
      <sheetName val="1-4"/>
      <sheetName val="1-5"/>
      <sheetName val="1-6"/>
      <sheetName val="1-7"/>
      <sheetName val="1-8"/>
    </sheetNames>
    <sheetDataSet>
      <sheetData sheetId="0" refreshError="1"/>
      <sheetData sheetId="1"/>
      <sheetData sheetId="2" refreshError="1"/>
      <sheetData sheetId="3">
        <row r="7">
          <cell r="J7">
            <v>1860765</v>
          </cell>
          <cell r="K7">
            <v>1911196</v>
          </cell>
        </row>
        <row r="8">
          <cell r="J8">
            <v>775445</v>
          </cell>
          <cell r="K8">
            <v>765445</v>
          </cell>
        </row>
        <row r="9">
          <cell r="J9">
            <v>361831</v>
          </cell>
          <cell r="K9">
            <v>364728</v>
          </cell>
        </row>
        <row r="10">
          <cell r="J10">
            <v>189243</v>
          </cell>
          <cell r="K10">
            <v>190560</v>
          </cell>
        </row>
        <row r="11">
          <cell r="J11">
            <v>128651</v>
          </cell>
          <cell r="K11">
            <v>129062</v>
          </cell>
        </row>
        <row r="12">
          <cell r="J12">
            <v>80974</v>
          </cell>
          <cell r="K12">
            <v>91454</v>
          </cell>
        </row>
        <row r="13">
          <cell r="J13">
            <v>218827</v>
          </cell>
          <cell r="K13">
            <v>224624</v>
          </cell>
        </row>
        <row r="14">
          <cell r="J14">
            <v>90572</v>
          </cell>
          <cell r="K14">
            <v>96775</v>
          </cell>
        </row>
        <row r="15">
          <cell r="J15">
            <v>118160</v>
          </cell>
          <cell r="K15">
            <v>125931</v>
          </cell>
        </row>
        <row r="16">
          <cell r="J16">
            <v>26497</v>
          </cell>
          <cell r="K16">
            <v>30112</v>
          </cell>
        </row>
        <row r="17">
          <cell r="J17">
            <v>19574</v>
          </cell>
          <cell r="K17">
            <v>21369</v>
          </cell>
        </row>
        <row r="18">
          <cell r="J18">
            <v>81673</v>
          </cell>
          <cell r="K18">
            <v>79979</v>
          </cell>
        </row>
        <row r="19">
          <cell r="J19">
            <v>115378</v>
          </cell>
          <cell r="K19">
            <v>108717</v>
          </cell>
        </row>
        <row r="20">
          <cell r="J20">
            <v>120997</v>
          </cell>
          <cell r="K20">
            <v>121683</v>
          </cell>
        </row>
        <row r="21">
          <cell r="J21">
            <v>51271</v>
          </cell>
          <cell r="K21">
            <v>50089</v>
          </cell>
        </row>
        <row r="22">
          <cell r="J22">
            <v>69964</v>
          </cell>
          <cell r="K22">
            <v>69423</v>
          </cell>
        </row>
        <row r="23">
          <cell r="J23">
            <v>65764</v>
          </cell>
          <cell r="K23">
            <v>66418</v>
          </cell>
        </row>
        <row r="24">
          <cell r="J24">
            <v>19682</v>
          </cell>
          <cell r="K24">
            <v>20508</v>
          </cell>
        </row>
        <row r="25">
          <cell r="J25">
            <v>42173</v>
          </cell>
          <cell r="K25">
            <v>41160</v>
          </cell>
        </row>
        <row r="26">
          <cell r="J26">
            <v>14743</v>
          </cell>
          <cell r="K26">
            <v>16688</v>
          </cell>
        </row>
        <row r="27">
          <cell r="J27">
            <v>24678</v>
          </cell>
          <cell r="K27">
            <v>23953</v>
          </cell>
        </row>
        <row r="28">
          <cell r="J28">
            <v>15255</v>
          </cell>
          <cell r="K28">
            <v>16098</v>
          </cell>
        </row>
        <row r="29">
          <cell r="J29">
            <v>13034</v>
          </cell>
          <cell r="K29">
            <v>14086</v>
          </cell>
        </row>
        <row r="30">
          <cell r="J30">
            <v>4551</v>
          </cell>
          <cell r="K30">
            <v>4547</v>
          </cell>
        </row>
        <row r="31">
          <cell r="J31">
            <v>8454</v>
          </cell>
          <cell r="K31">
            <v>8765</v>
          </cell>
        </row>
        <row r="32">
          <cell r="J32">
            <v>5203</v>
          </cell>
          <cell r="K32">
            <v>5274</v>
          </cell>
        </row>
        <row r="33">
          <cell r="J33">
            <v>4646</v>
          </cell>
          <cell r="K33">
            <v>4731</v>
          </cell>
        </row>
        <row r="34">
          <cell r="J34">
            <v>9061</v>
          </cell>
          <cell r="K34">
            <v>9616</v>
          </cell>
        </row>
        <row r="35">
          <cell r="J35">
            <v>5256</v>
          </cell>
          <cell r="K35">
            <v>5722</v>
          </cell>
        </row>
        <row r="36">
          <cell r="J36">
            <v>3014</v>
          </cell>
          <cell r="K36">
            <v>3497</v>
          </cell>
        </row>
        <row r="37">
          <cell r="J37">
            <v>10612</v>
          </cell>
          <cell r="K37">
            <v>12243</v>
          </cell>
        </row>
        <row r="38">
          <cell r="J38">
            <v>20623</v>
          </cell>
          <cell r="K38">
            <v>18789</v>
          </cell>
        </row>
        <row r="39">
          <cell r="J39">
            <v>1515</v>
          </cell>
          <cell r="K39">
            <v>1466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view="pageBreakPreview" zoomScaleNormal="100" zoomScaleSheetLayoutView="100" workbookViewId="0">
      <pane xSplit="1" ySplit="2" topLeftCell="B3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ColWidth="9" defaultRowHeight="17.399999999999999" x14ac:dyDescent="0.2"/>
  <cols>
    <col min="1" max="1" width="9.21875" style="4" bestFit="1" customWidth="1"/>
    <col min="2" max="2" width="11.88671875" style="4" customWidth="1"/>
    <col min="3" max="4" width="12.109375" style="4" customWidth="1"/>
    <col min="5" max="6" width="12" style="4" customWidth="1"/>
    <col min="7" max="7" width="9.6640625" style="4" bestFit="1" customWidth="1"/>
    <col min="8" max="16384" width="9" style="4"/>
  </cols>
  <sheetData>
    <row r="1" spans="1:6" ht="18" thickBot="1" x14ac:dyDescent="0.25">
      <c r="A1" s="1" t="s">
        <v>0</v>
      </c>
      <c r="B1" s="2"/>
      <c r="C1" s="3"/>
      <c r="D1" s="3"/>
      <c r="E1" s="3"/>
      <c r="F1" s="3" t="s">
        <v>1</v>
      </c>
    </row>
    <row r="2" spans="1:6" ht="18" thickBot="1" x14ac:dyDescent="0.25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8" t="s">
        <v>7</v>
      </c>
    </row>
    <row r="3" spans="1:6" x14ac:dyDescent="0.2">
      <c r="A3" s="9" t="s">
        <v>8</v>
      </c>
      <c r="B3" s="10">
        <f t="shared" ref="B3" si="0">SUM(B4:B5)</f>
        <v>9179835</v>
      </c>
      <c r="C3" s="11">
        <f t="shared" ref="C3:F3" si="1">SUM(C4:C5)</f>
        <v>9200166</v>
      </c>
      <c r="D3" s="10">
        <f t="shared" si="1"/>
        <v>9237337</v>
      </c>
      <c r="E3" s="10">
        <f t="shared" si="1"/>
        <v>9236428</v>
      </c>
      <c r="F3" s="12">
        <f t="shared" si="1"/>
        <v>9232794</v>
      </c>
    </row>
    <row r="4" spans="1:6" x14ac:dyDescent="0.2">
      <c r="A4" s="9" t="s">
        <v>9</v>
      </c>
      <c r="B4" s="10">
        <f t="shared" ref="B4:C4" si="2">SUM(B6:B24)</f>
        <v>8889872</v>
      </c>
      <c r="C4" s="11">
        <f t="shared" si="2"/>
        <v>8911749</v>
      </c>
      <c r="D4" s="10">
        <f>SUM(D6:D24)</f>
        <v>8948423</v>
      </c>
      <c r="E4" s="10">
        <f t="shared" ref="E4" si="3">SUM(E6:E24)</f>
        <v>8948964</v>
      </c>
      <c r="F4" s="12">
        <f>SUM(F6:F24)</f>
        <v>8946674</v>
      </c>
    </row>
    <row r="5" spans="1:6" ht="18" thickBot="1" x14ac:dyDescent="0.25">
      <c r="A5" s="13" t="s">
        <v>10</v>
      </c>
      <c r="B5" s="14">
        <f>SUM(B25:B38)</f>
        <v>289963</v>
      </c>
      <c r="C5" s="15">
        <f>SUM(C25:C38)</f>
        <v>288417</v>
      </c>
      <c r="D5" s="14">
        <f>SUM(D25:D38)</f>
        <v>288914</v>
      </c>
      <c r="E5" s="14">
        <f>SUM(E25:E38)</f>
        <v>287464</v>
      </c>
      <c r="F5" s="16">
        <f>SUM(F25:F38)</f>
        <v>286120</v>
      </c>
    </row>
    <row r="6" spans="1:6" ht="18" thickTop="1" x14ac:dyDescent="0.2">
      <c r="A6" s="17" t="s">
        <v>11</v>
      </c>
      <c r="B6" s="18">
        <v>3740172</v>
      </c>
      <c r="C6" s="19">
        <v>3748781</v>
      </c>
      <c r="D6" s="19">
        <v>3777491</v>
      </c>
      <c r="E6" s="19">
        <v>3775352</v>
      </c>
      <c r="F6" s="20">
        <f>+'[1]1-2'!J7+'[1]1-2'!K7</f>
        <v>3771961</v>
      </c>
    </row>
    <row r="7" spans="1:6" x14ac:dyDescent="0.2">
      <c r="A7" s="17" t="s">
        <v>12</v>
      </c>
      <c r="B7" s="21">
        <v>1516483</v>
      </c>
      <c r="C7" s="22">
        <v>1530457</v>
      </c>
      <c r="D7" s="22">
        <v>1538262</v>
      </c>
      <c r="E7" s="22">
        <v>1540340</v>
      </c>
      <c r="F7" s="20">
        <f>+'[1]1-2'!J8+'[1]1-2'!K8</f>
        <v>1540890</v>
      </c>
    </row>
    <row r="8" spans="1:6" x14ac:dyDescent="0.2">
      <c r="A8" s="17" t="s">
        <v>13</v>
      </c>
      <c r="B8" s="21">
        <v>723012</v>
      </c>
      <c r="C8" s="22">
        <v>722828</v>
      </c>
      <c r="D8" s="22">
        <v>725493</v>
      </c>
      <c r="E8" s="22">
        <v>725924</v>
      </c>
      <c r="F8" s="20">
        <f>+'[1]1-2'!J9+'[1]1-2'!K9</f>
        <v>726559</v>
      </c>
    </row>
    <row r="9" spans="1:6" x14ac:dyDescent="0.2">
      <c r="A9" s="17" t="s">
        <v>14</v>
      </c>
      <c r="B9" s="21">
        <v>397618</v>
      </c>
      <c r="C9" s="22">
        <v>393894</v>
      </c>
      <c r="D9" s="22">
        <v>388078</v>
      </c>
      <c r="E9" s="22">
        <v>384638</v>
      </c>
      <c r="F9" s="20">
        <f>+'[1]1-2'!J10+'[1]1-2'!K10</f>
        <v>379803</v>
      </c>
    </row>
    <row r="10" spans="1:6" x14ac:dyDescent="0.2">
      <c r="A10" s="17" t="s">
        <v>15</v>
      </c>
      <c r="B10" s="21">
        <v>258004</v>
      </c>
      <c r="C10" s="22">
        <v>257729</v>
      </c>
      <c r="D10" s="22">
        <v>258422</v>
      </c>
      <c r="E10" s="22">
        <v>257883</v>
      </c>
      <c r="F10" s="20">
        <f>+'[1]1-2'!J11+'[1]1-2'!K11</f>
        <v>257713</v>
      </c>
    </row>
    <row r="11" spans="1:6" x14ac:dyDescent="0.2">
      <c r="A11" s="17" t="s">
        <v>16</v>
      </c>
      <c r="B11" s="21">
        <v>172306</v>
      </c>
      <c r="C11" s="22">
        <v>172262</v>
      </c>
      <c r="D11" s="22">
        <v>172710</v>
      </c>
      <c r="E11" s="22">
        <v>172772</v>
      </c>
      <c r="F11" s="20">
        <f>+'[1]1-2'!J12+'[1]1-2'!K12</f>
        <v>172428</v>
      </c>
    </row>
    <row r="12" spans="1:6" x14ac:dyDescent="0.2">
      <c r="A12" s="17" t="s">
        <v>17</v>
      </c>
      <c r="B12" s="21">
        <v>431286</v>
      </c>
      <c r="C12" s="22">
        <v>434568</v>
      </c>
      <c r="D12" s="22">
        <v>436905</v>
      </c>
      <c r="E12" s="22">
        <v>440487</v>
      </c>
      <c r="F12" s="20">
        <f>+'[1]1-2'!J13+'[1]1-2'!K13</f>
        <v>443451</v>
      </c>
    </row>
    <row r="13" spans="1:6" x14ac:dyDescent="0.2">
      <c r="A13" s="17" t="s">
        <v>18</v>
      </c>
      <c r="B13" s="21">
        <v>191181</v>
      </c>
      <c r="C13" s="22">
        <v>190109</v>
      </c>
      <c r="D13" s="22">
        <v>188856</v>
      </c>
      <c r="E13" s="22">
        <v>188243</v>
      </c>
      <c r="F13" s="20">
        <f>+'[1]1-2'!J14+'[1]1-2'!K14</f>
        <v>187347</v>
      </c>
    </row>
    <row r="14" spans="1:6" x14ac:dyDescent="0.2">
      <c r="A14" s="17" t="s">
        <v>19</v>
      </c>
      <c r="B14" s="21">
        <v>242003</v>
      </c>
      <c r="C14" s="22">
        <v>241887</v>
      </c>
      <c r="D14" s="22">
        <v>242389</v>
      </c>
      <c r="E14" s="22">
        <v>243406</v>
      </c>
      <c r="F14" s="20">
        <f>+'[1]1-2'!J15+'[1]1-2'!K15</f>
        <v>244091</v>
      </c>
    </row>
    <row r="15" spans="1:6" x14ac:dyDescent="0.2">
      <c r="A15" s="17" t="s">
        <v>20</v>
      </c>
      <c r="B15" s="21">
        <v>57125</v>
      </c>
      <c r="C15" s="22">
        <v>56936</v>
      </c>
      <c r="D15" s="22">
        <v>57060</v>
      </c>
      <c r="E15" s="22">
        <v>57006</v>
      </c>
      <c r="F15" s="20">
        <f>+'[1]1-2'!J16+'[1]1-2'!K16</f>
        <v>56609</v>
      </c>
    </row>
    <row r="16" spans="1:6" x14ac:dyDescent="0.2">
      <c r="A16" s="17" t="s">
        <v>21</v>
      </c>
      <c r="B16" s="21">
        <v>43163</v>
      </c>
      <c r="C16" s="22">
        <v>42488</v>
      </c>
      <c r="D16" s="22">
        <v>42069</v>
      </c>
      <c r="E16" s="22">
        <v>41465</v>
      </c>
      <c r="F16" s="20">
        <f>+'[1]1-2'!J17+'[1]1-2'!K17</f>
        <v>40943</v>
      </c>
    </row>
    <row r="17" spans="1:6" x14ac:dyDescent="0.2">
      <c r="A17" s="17" t="s">
        <v>22</v>
      </c>
      <c r="B17" s="21">
        <v>165393</v>
      </c>
      <c r="C17" s="22">
        <v>165051</v>
      </c>
      <c r="D17" s="22">
        <v>162439</v>
      </c>
      <c r="E17" s="22">
        <v>161976</v>
      </c>
      <c r="F17" s="20">
        <f>+'[1]1-2'!J18+'[1]1-2'!K18</f>
        <v>161652</v>
      </c>
    </row>
    <row r="18" spans="1:6" x14ac:dyDescent="0.2">
      <c r="A18" s="17" t="s">
        <v>23</v>
      </c>
      <c r="B18" s="21">
        <v>225204</v>
      </c>
      <c r="C18" s="22">
        <v>224677</v>
      </c>
      <c r="D18" s="22">
        <v>223705</v>
      </c>
      <c r="E18" s="22">
        <v>223771</v>
      </c>
      <c r="F18" s="20">
        <f>+'[1]1-2'!J19+'[1]1-2'!K19</f>
        <v>224095</v>
      </c>
    </row>
    <row r="19" spans="1:6" x14ac:dyDescent="0.2">
      <c r="A19" s="17" t="s">
        <v>24</v>
      </c>
      <c r="B19" s="21">
        <v>235846</v>
      </c>
      <c r="C19" s="22">
        <v>237445</v>
      </c>
      <c r="D19" s="22">
        <v>239169</v>
      </c>
      <c r="E19" s="22">
        <v>241180</v>
      </c>
      <c r="F19" s="20">
        <f>+'[1]1-2'!J20+'[1]1-2'!K20</f>
        <v>242680</v>
      </c>
    </row>
    <row r="20" spans="1:6" x14ac:dyDescent="0.2">
      <c r="A20" s="17" t="s">
        <v>25</v>
      </c>
      <c r="B20" s="21">
        <v>102470</v>
      </c>
      <c r="C20" s="22">
        <v>102137</v>
      </c>
      <c r="D20" s="22">
        <v>101780</v>
      </c>
      <c r="E20" s="22">
        <v>101237</v>
      </c>
      <c r="F20" s="20">
        <f>+'[1]1-2'!J21+'[1]1-2'!K21</f>
        <v>101360</v>
      </c>
    </row>
    <row r="21" spans="1:6" x14ac:dyDescent="0.2">
      <c r="A21" s="17" t="s">
        <v>26</v>
      </c>
      <c r="B21" s="21">
        <v>132641</v>
      </c>
      <c r="C21" s="22">
        <v>133706</v>
      </c>
      <c r="D21" s="22">
        <v>136516</v>
      </c>
      <c r="E21" s="22">
        <v>137303</v>
      </c>
      <c r="F21" s="20">
        <f>+'[1]1-2'!J22+'[1]1-2'!K22</f>
        <v>139387</v>
      </c>
    </row>
    <row r="22" spans="1:6" x14ac:dyDescent="0.2">
      <c r="A22" s="17" t="s">
        <v>27</v>
      </c>
      <c r="B22" s="21">
        <v>129425</v>
      </c>
      <c r="C22" s="22">
        <v>130608</v>
      </c>
      <c r="D22" s="22">
        <v>132325</v>
      </c>
      <c r="E22" s="22">
        <v>132252</v>
      </c>
      <c r="F22" s="20">
        <f>+'[1]1-2'!J23+'[1]1-2'!K23</f>
        <v>132182</v>
      </c>
    </row>
    <row r="23" spans="1:6" x14ac:dyDescent="0.2">
      <c r="A23" s="17" t="s">
        <v>28</v>
      </c>
      <c r="B23" s="21">
        <v>42311</v>
      </c>
      <c r="C23" s="22">
        <v>41814</v>
      </c>
      <c r="D23" s="22">
        <v>40841</v>
      </c>
      <c r="E23" s="22">
        <v>40412</v>
      </c>
      <c r="F23" s="20">
        <f>+'[1]1-2'!J24+'[1]1-2'!K24</f>
        <v>40190</v>
      </c>
    </row>
    <row r="24" spans="1:6" ht="18" thickBot="1" x14ac:dyDescent="0.25">
      <c r="A24" s="23" t="s">
        <v>29</v>
      </c>
      <c r="B24" s="24">
        <v>84229</v>
      </c>
      <c r="C24" s="25">
        <v>84372</v>
      </c>
      <c r="D24" s="25">
        <v>83913</v>
      </c>
      <c r="E24" s="25">
        <v>83317</v>
      </c>
      <c r="F24" s="26">
        <f>+'[1]1-2'!J25+'[1]1-2'!K25</f>
        <v>83333</v>
      </c>
    </row>
    <row r="25" spans="1:6" ht="18" thickTop="1" x14ac:dyDescent="0.2">
      <c r="A25" s="27" t="s">
        <v>30</v>
      </c>
      <c r="B25" s="28">
        <v>31858</v>
      </c>
      <c r="C25" s="29">
        <v>31683</v>
      </c>
      <c r="D25" s="29">
        <v>31665</v>
      </c>
      <c r="E25" s="29">
        <v>31667</v>
      </c>
      <c r="F25" s="30">
        <f>+'[1]1-2'!J26+'[1]1-2'!K26</f>
        <v>31431</v>
      </c>
    </row>
    <row r="26" spans="1:6" x14ac:dyDescent="0.2">
      <c r="A26" s="17" t="s">
        <v>31</v>
      </c>
      <c r="B26" s="21">
        <v>48232</v>
      </c>
      <c r="C26" s="22">
        <v>48379</v>
      </c>
      <c r="D26" s="22">
        <v>48348</v>
      </c>
      <c r="E26" s="22">
        <v>48495</v>
      </c>
      <c r="F26" s="20">
        <f>+'[1]1-2'!J27+'[1]1-2'!K27</f>
        <v>48631</v>
      </c>
    </row>
    <row r="27" spans="1:6" x14ac:dyDescent="0.2">
      <c r="A27" s="17" t="s">
        <v>32</v>
      </c>
      <c r="B27" s="21">
        <v>31467</v>
      </c>
      <c r="C27" s="22">
        <v>31284</v>
      </c>
      <c r="D27" s="22">
        <v>31634</v>
      </c>
      <c r="E27" s="22">
        <v>31475</v>
      </c>
      <c r="F27" s="20">
        <f>+'[1]1-2'!J28+'[1]1-2'!K28</f>
        <v>31353</v>
      </c>
    </row>
    <row r="28" spans="1:6" x14ac:dyDescent="0.2">
      <c r="A28" s="17" t="s">
        <v>33</v>
      </c>
      <c r="B28" s="21">
        <v>27919</v>
      </c>
      <c r="C28" s="22">
        <v>27744</v>
      </c>
      <c r="D28" s="22">
        <v>27564</v>
      </c>
      <c r="E28" s="22">
        <v>27381</v>
      </c>
      <c r="F28" s="20">
        <f>+'[1]1-2'!J29+'[1]1-2'!K29</f>
        <v>27120</v>
      </c>
    </row>
    <row r="29" spans="1:6" x14ac:dyDescent="0.2">
      <c r="A29" s="17" t="s">
        <v>34</v>
      </c>
      <c r="B29" s="21">
        <v>9453</v>
      </c>
      <c r="C29" s="22">
        <v>9368</v>
      </c>
      <c r="D29" s="22">
        <v>9300</v>
      </c>
      <c r="E29" s="22">
        <v>9116</v>
      </c>
      <c r="F29" s="20">
        <f>+'[1]1-2'!J30+'[1]1-2'!K30</f>
        <v>9098</v>
      </c>
    </row>
    <row r="30" spans="1:6" x14ac:dyDescent="0.2">
      <c r="A30" s="17" t="s">
        <v>35</v>
      </c>
      <c r="B30" s="21">
        <v>16973</v>
      </c>
      <c r="C30" s="22">
        <v>17060</v>
      </c>
      <c r="D30" s="22">
        <v>17129</v>
      </c>
      <c r="E30" s="22">
        <v>17158</v>
      </c>
      <c r="F30" s="20">
        <f>+'[1]1-2'!J31+'[1]1-2'!K31</f>
        <v>17219</v>
      </c>
    </row>
    <row r="31" spans="1:6" x14ac:dyDescent="0.2">
      <c r="A31" s="17" t="s">
        <v>36</v>
      </c>
      <c r="B31" s="21">
        <v>10975</v>
      </c>
      <c r="C31" s="22">
        <v>10884</v>
      </c>
      <c r="D31" s="22">
        <v>10836</v>
      </c>
      <c r="E31" s="22">
        <v>10616</v>
      </c>
      <c r="F31" s="20">
        <f>+'[1]1-2'!J32+'[1]1-2'!K32</f>
        <v>10477</v>
      </c>
    </row>
    <row r="32" spans="1:6" x14ac:dyDescent="0.2">
      <c r="A32" s="17" t="s">
        <v>37</v>
      </c>
      <c r="B32" s="21">
        <v>9923</v>
      </c>
      <c r="C32" s="22">
        <v>9702</v>
      </c>
      <c r="D32" s="22">
        <v>9761</v>
      </c>
      <c r="E32" s="22">
        <v>9620</v>
      </c>
      <c r="F32" s="20">
        <f>+'[1]1-2'!J33+'[1]1-2'!K33</f>
        <v>9377</v>
      </c>
    </row>
    <row r="33" spans="1:6" x14ac:dyDescent="0.2">
      <c r="A33" s="17" t="s">
        <v>38</v>
      </c>
      <c r="B33" s="21">
        <v>17734</v>
      </c>
      <c r="C33" s="22">
        <v>18010</v>
      </c>
      <c r="D33" s="22">
        <v>18329</v>
      </c>
      <c r="E33" s="22">
        <v>18513</v>
      </c>
      <c r="F33" s="20">
        <f>+'[1]1-2'!J34+'[1]1-2'!K34</f>
        <v>18677</v>
      </c>
    </row>
    <row r="34" spans="1:6" x14ac:dyDescent="0.2">
      <c r="A34" s="17" t="s">
        <v>39</v>
      </c>
      <c r="B34" s="21">
        <v>11389</v>
      </c>
      <c r="C34" s="22">
        <v>11169</v>
      </c>
      <c r="D34" s="22">
        <v>11293</v>
      </c>
      <c r="E34" s="22">
        <v>11174</v>
      </c>
      <c r="F34" s="20">
        <f>+'[1]1-2'!J35+'[1]1-2'!K35</f>
        <v>10978</v>
      </c>
    </row>
    <row r="35" spans="1:6" x14ac:dyDescent="0.2">
      <c r="A35" s="17" t="s">
        <v>40</v>
      </c>
      <c r="B35" s="21">
        <v>6960</v>
      </c>
      <c r="C35" s="22">
        <v>6843</v>
      </c>
      <c r="D35" s="22">
        <v>6722</v>
      </c>
      <c r="E35" s="22">
        <v>6598</v>
      </c>
      <c r="F35" s="20">
        <f>+'[1]1-2'!J36+'[1]1-2'!K36</f>
        <v>6511</v>
      </c>
    </row>
    <row r="36" spans="1:6" x14ac:dyDescent="0.2">
      <c r="A36" s="17" t="s">
        <v>41</v>
      </c>
      <c r="B36" s="21">
        <v>24165</v>
      </c>
      <c r="C36" s="22">
        <v>23802</v>
      </c>
      <c r="D36" s="22">
        <v>23426</v>
      </c>
      <c r="E36" s="22">
        <v>23089</v>
      </c>
      <c r="F36" s="20">
        <f>+'[1]1-2'!J37+'[1]1-2'!K37</f>
        <v>22855</v>
      </c>
    </row>
    <row r="37" spans="1:6" x14ac:dyDescent="0.2">
      <c r="A37" s="17" t="s">
        <v>42</v>
      </c>
      <c r="B37" s="21">
        <v>39772</v>
      </c>
      <c r="C37" s="22">
        <v>39381</v>
      </c>
      <c r="D37" s="22">
        <v>39869</v>
      </c>
      <c r="E37" s="22">
        <v>39537</v>
      </c>
      <c r="F37" s="20">
        <f>+'[1]1-2'!J38+'[1]1-2'!K38</f>
        <v>39412</v>
      </c>
    </row>
    <row r="38" spans="1:6" ht="18" thickBot="1" x14ac:dyDescent="0.25">
      <c r="A38" s="17" t="s">
        <v>43</v>
      </c>
      <c r="B38" s="21">
        <v>3143</v>
      </c>
      <c r="C38" s="22">
        <v>3108</v>
      </c>
      <c r="D38" s="31">
        <v>3038</v>
      </c>
      <c r="E38" s="21">
        <v>3025</v>
      </c>
      <c r="F38" s="32">
        <f>+'[1]1-2'!J39+'[1]1-2'!K39</f>
        <v>2981</v>
      </c>
    </row>
    <row r="39" spans="1:6" ht="18.75" customHeight="1" x14ac:dyDescent="0.2">
      <c r="A39" s="35" t="s">
        <v>44</v>
      </c>
      <c r="B39" s="35"/>
      <c r="C39" s="35"/>
      <c r="D39" s="35"/>
      <c r="E39" s="35"/>
      <c r="F39" s="35"/>
    </row>
    <row r="40" spans="1:6" ht="13.2" customHeight="1" x14ac:dyDescent="0.2">
      <c r="A40" s="36"/>
      <c r="B40" s="36"/>
      <c r="C40" s="36"/>
      <c r="D40" s="36"/>
      <c r="E40" s="36"/>
      <c r="F40" s="36"/>
    </row>
    <row r="41" spans="1:6" ht="18.75" customHeight="1" x14ac:dyDescent="0.2">
      <c r="A41" s="36"/>
      <c r="B41" s="36"/>
      <c r="C41" s="36"/>
      <c r="D41" s="36"/>
      <c r="E41" s="36"/>
      <c r="F41" s="36"/>
    </row>
    <row r="42" spans="1:6" ht="18.75" customHeight="1" x14ac:dyDescent="0.2">
      <c r="A42" s="37"/>
      <c r="B42" s="37"/>
      <c r="C42" s="33"/>
      <c r="D42" s="33"/>
      <c r="E42" s="33"/>
      <c r="F42" s="33"/>
    </row>
    <row r="43" spans="1:6" x14ac:dyDescent="0.2">
      <c r="D43" s="33"/>
      <c r="E43" s="33"/>
      <c r="F43" s="33"/>
    </row>
    <row r="44" spans="1:6" x14ac:dyDescent="0.2">
      <c r="D44" s="33"/>
      <c r="E44" s="33"/>
      <c r="F44" s="33"/>
    </row>
    <row r="47" spans="1:6" x14ac:dyDescent="0.2">
      <c r="A47" s="34"/>
    </row>
  </sheetData>
  <mergeCells count="2">
    <mergeCell ref="A39:F41"/>
    <mergeCell ref="A42:B42"/>
  </mergeCells>
  <phoneticPr fontId="2"/>
  <pageMargins left="0.59055118110236227" right="0.59055118110236227" top="0.59055118110236227" bottom="0" header="0.39370078740157483" footer="0.39370078740157483"/>
  <pageSetup paperSize="9" fitToWidth="0" orientation="portrait" r:id="rId1"/>
  <headerFooter>
    <oddHeader>&amp;R&amp;"メイリオ,レギュラー"&amp;A</oddHeader>
  </headerFooter>
  <rowBreaks count="1" manualBreakCount="1"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2024-02-13T00:52:44Z</dcterms:created>
  <dcterms:modified xsi:type="dcterms:W3CDTF">2024-02-13T00:58:50Z</dcterms:modified>
</cp:coreProperties>
</file>