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8" windowWidth="14808" windowHeight="8016"/>
  </bookViews>
  <sheets>
    <sheet name="Sheet1 (4)" sheetId="4" r:id="rId1"/>
  </sheets>
  <definedNames>
    <definedName name="_xlnm.Print_Area" localSheetId="0">'Sheet1 (4)'!$A$1:$G$38</definedName>
  </definedNames>
  <calcPr calcId="162913"/>
</workbook>
</file>

<file path=xl/calcChain.xml><?xml version="1.0" encoding="utf-8"?>
<calcChain xmlns="http://schemas.openxmlformats.org/spreadsheetml/2006/main">
  <c r="D11" i="4" l="1"/>
  <c r="D30" i="4" l="1"/>
  <c r="D32" i="4"/>
  <c r="D25" i="4"/>
</calcChain>
</file>

<file path=xl/sharedStrings.xml><?xml version="1.0" encoding="utf-8"?>
<sst xmlns="http://schemas.openxmlformats.org/spreadsheetml/2006/main" count="54" uniqueCount="49">
  <si>
    <t>（様式２）</t>
    <rPh sb="1" eb="3">
      <t>ヨウシキ</t>
    </rPh>
    <phoneticPr fontId="1"/>
  </si>
  <si>
    <t>収支予算書</t>
    <rPh sb="0" eb="5">
      <t>シュウシヨサンショ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</si>
  <si>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</si>
  <si>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</si>
  <si>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内訳（積算根拠）</t>
    <rPh sb="0" eb="2">
      <t>ウチワケ</t>
    </rPh>
    <rPh sb="3" eb="5">
      <t>セキサン</t>
    </rPh>
    <rPh sb="5" eb="7">
      <t>コンキョ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</si>
  <si>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</si>
  <si>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収入合計</t>
    <rPh sb="0" eb="2">
      <t>シュウニュウ</t>
    </rPh>
    <rPh sb="2" eb="4">
      <t>ゴウケイ</t>
    </rPh>
    <phoneticPr fontId="1"/>
  </si>
  <si>
    <t>支出の部</t>
    <rPh sb="0" eb="2">
      <t>シシュツ</t>
    </rPh>
    <rPh sb="3" eb="4">
      <t>ブ</t>
    </rPh>
    <phoneticPr fontId="1"/>
  </si>
  <si>
    <t>支出合計（a+b）</t>
    <rPh sb="0" eb="2">
      <t>シシュツ</t>
    </rPh>
    <rPh sb="2" eb="4">
      <t>ゴウケイ</t>
    </rPh>
    <phoneticPr fontId="1"/>
  </si>
  <si>
    <t>単位（円）</t>
    <rPh sb="0" eb="2">
      <t>タンイ</t>
    </rPh>
    <rPh sb="3" eb="4">
      <t>エン</t>
    </rPh>
    <phoneticPr fontId="1"/>
  </si>
  <si>
    <t>※　収入合計＝支出合計になっているか確認してください。</t>
    <rPh sb="2" eb="6">
      <t>シュウニュウゴウケイ</t>
    </rPh>
    <rPh sb="7" eb="9">
      <t>シシュツ</t>
    </rPh>
    <rPh sb="9" eb="11">
      <t>ゴウケイ</t>
    </rPh>
    <rPh sb="18" eb="20">
      <t>カクニン</t>
    </rPh>
    <phoneticPr fontId="1"/>
  </si>
  <si>
    <t>※　必要に応じ行を増やしてください。</t>
    <rPh sb="2" eb="4">
      <t>ヒツヨウ</t>
    </rPh>
    <rPh sb="5" eb="6">
      <t>オウ</t>
    </rPh>
    <rPh sb="7" eb="8">
      <t>ギョウ</t>
    </rPh>
    <rPh sb="9" eb="10">
      <t>フ</t>
    </rPh>
    <phoneticPr fontId="1"/>
  </si>
  <si>
    <t>※　入力してある数式は変更しないでください。</t>
    <rPh sb="2" eb="4">
      <t>ニュウリョク</t>
    </rPh>
    <rPh sb="8" eb="10">
      <t>スウシキ</t>
    </rPh>
    <rPh sb="11" eb="13">
      <t>ヘンコウ</t>
    </rPh>
    <phoneticPr fontId="1"/>
  </si>
  <si>
    <t>予算額【税抜】</t>
    <rPh sb="0" eb="3">
      <t>ヨサンガク</t>
    </rPh>
    <rPh sb="3" eb="7">
      <t>｛ゼイヌキ｝</t>
    </rPh>
    <phoneticPr fontId="1"/>
  </si>
  <si>
    <t>※　補助対象経費（a）が30万円以上になっていることを確認してください。</t>
    <rPh sb="2" eb="4">
      <t>ホジョ</t>
    </rPh>
    <rPh sb="4" eb="6">
      <t>タイショウ</t>
    </rPh>
    <rPh sb="6" eb="8">
      <t>ケイヒ</t>
    </rPh>
    <rPh sb="14" eb="16">
      <t>マンエン</t>
    </rPh>
    <rPh sb="16" eb="18">
      <t>イジョウ</t>
    </rPh>
    <rPh sb="27" eb="29">
      <t>カクニン</t>
    </rPh>
    <phoneticPr fontId="1"/>
  </si>
  <si>
    <t>補助対象経費計（a）</t>
    <rPh sb="0" eb="2">
      <t>ホジョ</t>
    </rPh>
    <rPh sb="2" eb="4">
      <t>タイショウ</t>
    </rPh>
    <rPh sb="4" eb="6">
      <t>ケイヒ</t>
    </rPh>
    <rPh sb="6" eb="7">
      <t>ケイ</t>
    </rPh>
    <phoneticPr fontId="1"/>
  </si>
  <si>
    <t>その他補助対象外経費</t>
    <rPh sb="2" eb="3">
      <t>タ</t>
    </rPh>
    <rPh sb="3" eb="5">
      <t>ホジョ</t>
    </rPh>
    <rPh sb="5" eb="7">
      <t>タイショウ</t>
    </rPh>
    <rPh sb="7" eb="8">
      <t>ガイ</t>
    </rPh>
    <rPh sb="8" eb="10">
      <t>ケイヒ</t>
    </rPh>
    <phoneticPr fontId="1"/>
  </si>
  <si>
    <t>予算額【税込】</t>
    <rPh sb="0" eb="3">
      <t>ヨサンガク</t>
    </rPh>
    <rPh sb="4" eb="6">
      <t>ゼイコ</t>
    </rPh>
    <phoneticPr fontId="1"/>
  </si>
  <si>
    <t>補助対象外経費計（b）</t>
    <rPh sb="0" eb="2">
      <t>ホジョ</t>
    </rPh>
    <rPh sb="2" eb="4">
      <t>タイショウ</t>
    </rPh>
    <rPh sb="4" eb="5">
      <t>ガイ</t>
    </rPh>
    <rPh sb="5" eb="7">
      <t>ケイヒ</t>
    </rPh>
    <rPh sb="7" eb="8">
      <t>ケイ</t>
    </rPh>
    <phoneticPr fontId="1"/>
  </si>
  <si>
    <r>
      <t>美術展出品料</t>
    </r>
    <r>
      <rPr>
        <sz val="11"/>
        <color theme="1"/>
        <rFont val="ＭＳ Ｐゴシック"/>
        <family val="3"/>
        <charset val="128"/>
      </rPr>
      <t xml:space="preserve">    </t>
    </r>
    <r>
      <rPr>
        <b/>
        <sz val="11"/>
        <color theme="1"/>
        <rFont val="ＭＳ Ｐゴシック"/>
        <family val="3"/>
        <charset val="128"/>
      </rPr>
      <t>@ 3,000×300点</t>
    </r>
    <r>
      <rPr>
        <sz val="11"/>
        <color theme="1"/>
        <rFont val="ＭＳ Ｐゴシック"/>
        <family val="3"/>
        <charset val="128"/>
      </rPr>
      <t xml:space="preserve"> </t>
    </r>
    <r>
      <rPr>
        <b/>
        <sz val="11"/>
        <color theme="1"/>
        <rFont val="ＭＳ Ｐゴシック"/>
        <family val="3"/>
        <charset val="128"/>
      </rPr>
      <t>＝ 900,000</t>
    </r>
  </si>
  <si>
    <r>
      <t>○○株式会社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b/>
        <sz val="11"/>
        <color theme="1"/>
        <rFont val="ＭＳ Ｐゴシック"/>
        <family val="3"/>
        <charset val="128"/>
        <scheme val="minor"/>
      </rPr>
      <t>200,000</t>
    </r>
    <rPh sb="2" eb="6">
      <t>カブシキガイシャ</t>
    </rPh>
    <phoneticPr fontId="1"/>
  </si>
  <si>
    <r>
      <t xml:space="preserve"> 図録売上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b/>
        <sz val="11"/>
        <color theme="1"/>
        <rFont val="ＭＳ Ｐゴシック"/>
        <family val="3"/>
        <charset val="128"/>
        <scheme val="minor"/>
      </rPr>
      <t>@</t>
    </r>
    <r>
      <rPr>
        <sz val="11"/>
        <color theme="1"/>
        <rFont val="ＭＳ Ｐゴシック"/>
        <family val="3"/>
        <charset val="128"/>
        <scheme val="minor"/>
      </rPr>
      <t xml:space="preserve"> 1</t>
    </r>
    <r>
      <rPr>
        <b/>
        <sz val="11"/>
        <color theme="1"/>
        <rFont val="ＭＳ Ｐゴシック"/>
        <family val="3"/>
        <charset val="128"/>
        <scheme val="minor"/>
      </rPr>
      <t>,000×100部＝100,000</t>
    </r>
    <rPh sb="3" eb="5">
      <t>ウリアゲ</t>
    </rPh>
    <rPh sb="20" eb="21">
      <t>ブ</t>
    </rPh>
    <phoneticPr fontId="1"/>
  </si>
  <si>
    <r>
      <t xml:space="preserve"> 図録掲載広告料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b/>
        <sz val="11"/>
        <color theme="1"/>
        <rFont val="ＭＳ Ｐゴシック"/>
        <family val="3"/>
        <charset val="128"/>
        <scheme val="minor"/>
      </rPr>
      <t>@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b/>
        <sz val="11"/>
        <color theme="1"/>
        <rFont val="ＭＳ Ｐゴシック"/>
        <family val="3"/>
        <charset val="128"/>
        <scheme val="minor"/>
      </rPr>
      <t>50,000×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b/>
        <sz val="11"/>
        <color theme="1"/>
        <rFont val="ＭＳ Ｐゴシック"/>
        <family val="3"/>
        <charset val="128"/>
        <scheme val="minor"/>
      </rPr>
      <t>4社＝200,000</t>
    </r>
  </si>
  <si>
    <r>
      <t>○○市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b/>
        <sz val="11"/>
        <color theme="1"/>
        <rFont val="ＭＳ Ｐゴシック"/>
        <family val="3"/>
        <charset val="128"/>
        <scheme val="minor"/>
      </rPr>
      <t>200,000
芸文基金　400,000</t>
    </r>
    <rPh sb="15" eb="17">
      <t>ゲイブン</t>
    </rPh>
    <rPh sb="17" eb="19">
      <t>キキン</t>
    </rPh>
    <phoneticPr fontId="1"/>
  </si>
  <si>
    <t>協会の一般会計より拠出</t>
  </si>
  <si>
    <t>会場使用料</t>
  </si>
  <si>
    <t>設営費</t>
  </si>
  <si>
    <t>共催団体所有により免除</t>
  </si>
  <si>
    <t>作品借料</t>
  </si>
  <si>
    <t>謝金</t>
  </si>
  <si>
    <t>会議費</t>
  </si>
  <si>
    <t>通信費</t>
  </si>
  <si>
    <t>宣伝費</t>
  </si>
  <si>
    <t>印刷費</t>
  </si>
  <si>
    <t>出品料</t>
    <phoneticPr fontId="1"/>
  </si>
  <si>
    <t>補助金</t>
    <phoneticPr fontId="1"/>
  </si>
  <si>
    <t>協賛金</t>
    <phoneticPr fontId="1"/>
  </si>
  <si>
    <t>図録売上</t>
    <phoneticPr fontId="1"/>
  </si>
  <si>
    <t>広告</t>
    <phoneticPr fontId="1"/>
  </si>
  <si>
    <t>○○美術に展示業務委託       300,000
パネル・キャプション作成     100,000</t>
    <phoneticPr fontId="1"/>
  </si>
  <si>
    <t>企画会議費（飲食費を除く）、審査会費</t>
    <phoneticPr fontId="1"/>
  </si>
  <si>
    <t>招待作品借料    @80,000×9作品＝720,000</t>
    <phoneticPr fontId="1"/>
  </si>
  <si>
    <t>受付・監視アルバイト賃金  @10,000×4人×15日間＝600,000
審査員謝金      @30,000×3人＝90,000</t>
    <rPh sb="10" eb="12">
      <t>チンギン</t>
    </rPh>
    <phoneticPr fontId="1"/>
  </si>
  <si>
    <t xml:space="preserve"> 雑誌「○○」への広告掲載料　200,000</t>
    <phoneticPr fontId="1"/>
  </si>
  <si>
    <t>チラシ送付用封筒　5,000
切手代　30,000</t>
    <rPh sb="15" eb="17">
      <t>キッテ</t>
    </rPh>
    <phoneticPr fontId="1"/>
  </si>
  <si>
    <t xml:space="preserve"> チラシ（規定）印刷費   @50×1,000部＝50,000
ポスター印刷費       @100×100部＝10,000
ハガキ印刷費         @10×5,000枚＝50,000
賞状・入選証印刷費   @500×100枚＝50,000</t>
    <phoneticPr fontId="1"/>
  </si>
  <si>
    <t>※　消費税及び地方消費税相当額は補助対象外経費に含めてください。</t>
    <rPh sb="2" eb="5">
      <t>ショウヒゼイ</t>
    </rPh>
    <rPh sb="5" eb="6">
      <t>オヨ</t>
    </rPh>
    <rPh sb="7" eb="12">
      <t>チホウショウヒゼイ</t>
    </rPh>
    <rPh sb="12" eb="14">
      <t>ソウトウ</t>
    </rPh>
    <rPh sb="14" eb="15">
      <t>ガク</t>
    </rPh>
    <rPh sb="16" eb="18">
      <t>ホジョ</t>
    </rPh>
    <rPh sb="18" eb="20">
      <t>タイショウ</t>
    </rPh>
    <rPh sb="20" eb="21">
      <t>ガイ</t>
    </rPh>
    <rPh sb="21" eb="23">
      <t>ケイヒ</t>
    </rPh>
    <rPh sb="24" eb="25">
      <t>フク</t>
    </rPh>
    <phoneticPr fontId="1"/>
  </si>
  <si>
    <t>補助対象経費（a）に係る
消費税額</t>
    <rPh sb="0" eb="6">
      <t>ホジョタイショウケイヒ</t>
    </rPh>
    <rPh sb="10" eb="11">
      <t>カカ</t>
    </rPh>
    <rPh sb="13" eb="16">
      <t>ショウヒゼイ</t>
    </rPh>
    <rPh sb="16" eb="17">
      <t>ガク</t>
    </rPh>
    <phoneticPr fontId="1"/>
  </si>
  <si>
    <t>図録印刷・制作費、表彰式パーティー費 、賞金ほか</t>
    <rPh sb="20" eb="22">
      <t>ショウキン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</si>
</sst>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Border="1" applyAlignment="1">
      <alignment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0" xfId="0" applyFont="1" applyBorder="1"/>
    <xf numFmtId="0" fontId="3" fillId="0" borderId="19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40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41" xfId="0" applyNumberFormat="1" applyFont="1" applyBorder="1" applyAlignment="1">
      <alignment horizontal="right" vertical="center" wrapText="1"/>
    </xf>
    <xf numFmtId="176" fontId="8" fillId="0" borderId="5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47" xfId="0" applyFont="1" applyBorder="1" applyAlignment="1">
      <alignment horizontal="justify" vertical="center" wrapText="1"/>
    </xf>
    <xf numFmtId="0" fontId="7" fillId="0" borderId="48" xfId="0" applyFont="1" applyBorder="1" applyAlignment="1">
      <alignment horizontal="justify" vertical="center" wrapText="1"/>
    </xf>
    <xf numFmtId="0" fontId="7" fillId="0" borderId="49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3" fontId="7" fillId="0" borderId="2" xfId="0" applyNumberFormat="1" applyFont="1" applyBorder="1" applyAlignment="1">
      <alignment horizontal="right" vertical="center"/>
    </xf>
    <xf numFmtId="0" fontId="7" fillId="0" borderId="39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7" fillId="0" borderId="46" xfId="0" applyFont="1" applyBorder="1" applyAlignment="1">
      <alignment horizontal="justify" vertical="center" wrapText="1"/>
    </xf>
    <xf numFmtId="0" fontId="7" fillId="0" borderId="43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11" fillId="2" borderId="35" xfId="0" applyNumberFormat="1" applyFont="1" applyFill="1" applyBorder="1" applyAlignment="1">
      <alignment horizontal="right" vertical="center"/>
    </xf>
    <xf numFmtId="176" fontId="8" fillId="2" borderId="28" xfId="0" applyNumberFormat="1" applyFont="1" applyFill="1" applyBorder="1" applyAlignment="1">
      <alignment horizontal="right" vertical="center"/>
    </xf>
    <xf numFmtId="176" fontId="8" fillId="2" borderId="18" xfId="0" applyNumberFormat="1" applyFont="1" applyFill="1" applyBorder="1" applyAlignment="1">
      <alignment horizontal="right" vertical="center"/>
    </xf>
    <xf numFmtId="176" fontId="7" fillId="2" borderId="28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3217335</xdr:colOff>
      <xdr:row>14</xdr:row>
      <xdr:rowOff>59267</xdr:rowOff>
    </xdr:from>
    <xdr:to>
      <xdr:col>6</xdr:col>
      <xdr:colOff>143933</xdr:colOff>
      <xdr:row>24</xdr:row>
      <xdr:rowOff>262467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578602" y="4089400"/>
          <a:ext cx="406398" cy="4148667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vert="eaVert" wrap="square" lIns="44640" tIns="9720" rIns="44640" bIns="972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+mj-ea"/>
              <a:ea typeface="+mj-ea"/>
            </a:rPr>
            <a:t>積算内訳の合計は左欄の予算額と一致するようにしてください</a:t>
          </a:r>
        </a:p>
      </xdr:txBody>
    </xdr:sp>
    <xdr:clientData/>
  </xdr:twoCellAnchor>
  <xdr:twoCellAnchor>
    <xdr:from>
      <xdr:col>4</xdr:col>
      <xdr:colOff>1734256</xdr:colOff>
      <xdr:row>9</xdr:row>
      <xdr:rowOff>33866</xdr:rowOff>
    </xdr:from>
    <xdr:to>
      <xdr:col>6</xdr:col>
      <xdr:colOff>197557</xdr:colOff>
      <xdr:row>10</xdr:row>
      <xdr:rowOff>347133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095523" y="2641599"/>
          <a:ext cx="1943101" cy="643467"/>
        </a:xfrm>
        <a:prstGeom prst="rect">
          <a:avLst/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4640" tIns="9720" rIns="44640" bIns="9720" anchor="ctr" upright="1"/>
        <a:lstStyle/>
        <a:p>
          <a:pPr algn="ctr" rtl="0">
            <a:defRPr sz="1000"/>
          </a:pP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神奈川県の補助金（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様式１の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交付申請額）は、必ず</a:t>
          </a:r>
          <a:r>
            <a:rPr lang="ja-JP" altLang="ja-JP" sz="1100" b="1" i="0" u="sng" baseline="0">
              <a:effectLst/>
              <a:latin typeface="+mn-lt"/>
              <a:ea typeface="+mn-ea"/>
              <a:cs typeface="+mn-cs"/>
            </a:rPr>
            <a:t>自己負担金に含めてください</a:t>
          </a:r>
          <a:endParaRPr lang="ja-JP" altLang="en-US" sz="1100" b="1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1828800</xdr:colOff>
      <xdr:row>5</xdr:row>
      <xdr:rowOff>40637</xdr:rowOff>
    </xdr:from>
    <xdr:to>
      <xdr:col>6</xdr:col>
      <xdr:colOff>16934</xdr:colOff>
      <xdr:row>6</xdr:row>
      <xdr:rowOff>211667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190067" y="1446104"/>
          <a:ext cx="1667934" cy="560496"/>
        </a:xfrm>
        <a:prstGeom prst="rect">
          <a:avLst/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4640" tIns="9720" rIns="44640" bIns="9720" anchor="ctr" upright="1"/>
        <a:lstStyle/>
        <a:p>
          <a:pPr algn="ctr" rtl="0"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補助金、協賛金等は、予定も含めて記載ください</a:t>
          </a:r>
          <a:endParaRPr lang="ja-JP" altLang="en-US" sz="1100" b="1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62088</xdr:colOff>
      <xdr:row>26</xdr:row>
      <xdr:rowOff>245532</xdr:rowOff>
    </xdr:from>
    <xdr:to>
      <xdr:col>6</xdr:col>
      <xdr:colOff>253999</xdr:colOff>
      <xdr:row>28</xdr:row>
      <xdr:rowOff>42332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423355" y="8695265"/>
          <a:ext cx="3671711" cy="516467"/>
        </a:xfrm>
        <a:prstGeom prst="rect">
          <a:avLst/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4640" tIns="9720" rIns="44640" bIns="9720" anchor="ctr" upright="1"/>
        <a:lstStyle/>
        <a:p>
          <a:r>
            <a:rPr lang="ja-JP" altLang="en-US" sz="1100" b="1" i="0">
              <a:effectLst/>
              <a:latin typeface="+mn-ea"/>
              <a:ea typeface="+mn-ea"/>
              <a:cs typeface="+mn-cs"/>
            </a:rPr>
            <a:t>基本的には、</a:t>
          </a:r>
        </a:p>
        <a:p>
          <a:r>
            <a:rPr lang="ja-JP" altLang="en-US" sz="1100" b="1" i="0">
              <a:effectLst/>
              <a:latin typeface="+mn-ea"/>
              <a:ea typeface="+mn-ea"/>
              <a:cs typeface="+mn-cs"/>
            </a:rPr>
            <a:t>｛（補助対象経費）－（非課税項目の経費）｝</a:t>
          </a:r>
          <a:r>
            <a:rPr lang="en-US" altLang="ja-JP" sz="1100" b="1" i="0">
              <a:effectLst/>
              <a:latin typeface="+mn-ea"/>
              <a:ea typeface="+mn-ea"/>
              <a:cs typeface="+mn-cs"/>
            </a:rPr>
            <a:t>×0.1</a:t>
          </a:r>
          <a:r>
            <a:rPr lang="ja-JP" altLang="en-US" sz="1100" b="1" i="0">
              <a:effectLst/>
              <a:latin typeface="+mn-ea"/>
              <a:ea typeface="+mn-ea"/>
              <a:cs typeface="+mn-cs"/>
            </a:rPr>
            <a:t>＝消費税額</a:t>
          </a:r>
        </a:p>
        <a:p>
          <a:pPr algn="ctr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114301</xdr:colOff>
      <xdr:row>11</xdr:row>
      <xdr:rowOff>186267</xdr:rowOff>
    </xdr:from>
    <xdr:to>
      <xdr:col>4</xdr:col>
      <xdr:colOff>2489200</xdr:colOff>
      <xdr:row>13</xdr:row>
      <xdr:rowOff>63501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3475568" y="3488267"/>
          <a:ext cx="2374899" cy="283634"/>
        </a:xfrm>
        <a:prstGeom prst="rect">
          <a:avLst/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4640" tIns="9720" rIns="44640" bIns="9720" anchor="ctr" upright="1"/>
        <a:lstStyle/>
        <a:p>
          <a:pPr algn="ctr" rtl="0">
            <a:defRPr sz="1000"/>
          </a:pP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積算根拠は、必ず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記載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してください</a:t>
          </a:r>
          <a:endParaRPr lang="ja-JP" altLang="en-US" sz="1400" b="1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62087</xdr:colOff>
      <xdr:row>24</xdr:row>
      <xdr:rowOff>11003</xdr:rowOff>
    </xdr:from>
    <xdr:to>
      <xdr:col>4</xdr:col>
      <xdr:colOff>1912055</xdr:colOff>
      <xdr:row>24</xdr:row>
      <xdr:rowOff>359832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3505198" y="8139003"/>
          <a:ext cx="1849968" cy="348829"/>
        </a:xfrm>
        <a:prstGeom prst="rect">
          <a:avLst/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4640" tIns="9720" rIns="44640" bIns="972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+mj-ea"/>
              <a:ea typeface="+mj-ea"/>
            </a:rPr>
            <a:t>補助対象経費は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+mj-ea"/>
              <a:ea typeface="+mj-ea"/>
            </a:rPr>
            <a:t>30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+mj-ea"/>
              <a:ea typeface="+mj-ea"/>
            </a:rPr>
            <a:t>万円以上</a:t>
          </a:r>
          <a:endParaRPr lang="en-US" altLang="ja-JP" sz="1100" b="1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70555</xdr:colOff>
      <xdr:row>31</xdr:row>
      <xdr:rowOff>67450</xdr:rowOff>
    </xdr:from>
    <xdr:to>
      <xdr:col>4</xdr:col>
      <xdr:colOff>1722967</xdr:colOff>
      <xdr:row>32</xdr:row>
      <xdr:rowOff>108657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431822" y="10506850"/>
          <a:ext cx="1652412" cy="346007"/>
        </a:xfrm>
        <a:prstGeom prst="rect">
          <a:avLst/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4640" tIns="9720" rIns="44640" bIns="972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+mj-ea"/>
              <a:ea typeface="+mj-ea"/>
            </a:rPr>
            <a:t>収入合計＝支出合計</a:t>
          </a:r>
          <a:endParaRPr lang="en-US" altLang="ja-JP" sz="1100" b="1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1380066</xdr:colOff>
      <xdr:row>29</xdr:row>
      <xdr:rowOff>91437</xdr:rowOff>
    </xdr:from>
    <xdr:to>
      <xdr:col>6</xdr:col>
      <xdr:colOff>279400</xdr:colOff>
      <xdr:row>31</xdr:row>
      <xdr:rowOff>33866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4741333" y="10022837"/>
          <a:ext cx="2379134" cy="450429"/>
        </a:xfrm>
        <a:prstGeom prst="rect">
          <a:avLst/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4640" tIns="9720" rIns="44640" bIns="972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+mj-ea"/>
              <a:ea typeface="+mj-ea"/>
            </a:rPr>
            <a:t>補助対象外経費は募集要項４ページの６に記載しています。</a:t>
          </a:r>
          <a:endParaRPr lang="en-US" altLang="ja-JP" sz="1100" b="1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42333</xdr:colOff>
      <xdr:row>14</xdr:row>
      <xdr:rowOff>203201</xdr:rowOff>
    </xdr:from>
    <xdr:to>
      <xdr:col>3</xdr:col>
      <xdr:colOff>448731</xdr:colOff>
      <xdr:row>20</xdr:row>
      <xdr:rowOff>16934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2142066" y="4233334"/>
          <a:ext cx="406398" cy="215900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vert="eaVert" wrap="square" lIns="44640" tIns="9720" rIns="44640" bIns="972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+mj-ea"/>
              <a:ea typeface="+mj-ea"/>
            </a:rPr>
            <a:t>税抜きの金額を記載してください</a:t>
          </a:r>
        </a:p>
      </xdr:txBody>
    </xdr:sp>
    <xdr:clientData/>
  </xdr:twoCellAnchor>
  <xdr:twoCellAnchor>
    <xdr:from>
      <xdr:col>4</xdr:col>
      <xdr:colOff>364067</xdr:colOff>
      <xdr:row>36</xdr:row>
      <xdr:rowOff>67735</xdr:rowOff>
    </xdr:from>
    <xdr:to>
      <xdr:col>6</xdr:col>
      <xdr:colOff>110067</xdr:colOff>
      <xdr:row>37</xdr:row>
      <xdr:rowOff>143933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3725334" y="11514668"/>
          <a:ext cx="3225800" cy="245532"/>
        </a:xfrm>
        <a:prstGeom prst="rect">
          <a:avLst/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4640" tIns="9720" rIns="44640" bIns="972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+mj-ea"/>
              <a:ea typeface="+mj-ea"/>
            </a:rPr>
            <a:t>色塗りしているセルの数式は変更しないでください</a:t>
          </a:r>
          <a:endParaRPr lang="en-US" altLang="ja-JP" sz="1100" b="1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bg1"/>
        </a:solidFill>
        <a:ln w="19050">
          <a:solidFill>
            <a:srgbClr val="FF0000"/>
          </a:solidFill>
          <a:miter lim="800000"/>
          <a:headEnd/>
          <a:tailEnd/>
        </a:ln>
      </a:spPr>
      <a:bodyPr vertOverflow="clip" wrap="square" lIns="44640" tIns="9720" rIns="44640" bIns="9720" anchor="ctr" upright="1"/>
      <a:lstStyle>
        <a:defPPr algn="l" rtl="0">
          <a:defRPr sz="1100" b="1" i="0" u="none" strike="noStrike" baseline="0">
            <a:solidFill>
              <a:srgbClr val="000000"/>
            </a:solidFill>
            <a:latin typeface="+mj-ea"/>
            <a:ea typeface="+mj-ea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90" zoomScaleNormal="110" zoomScaleSheetLayoutView="90" workbookViewId="0">
      <selection activeCell="I28" sqref="I28"/>
    </sheetView>
  </sheetViews>
  <sheetFormatPr defaultRowHeight="13.2" x14ac:dyDescent="0.2"/>
  <cols>
    <col min="1" max="1" width="4.109375" style="2" customWidth="1"/>
    <col min="2" max="2" width="4.77734375" style="2" customWidth="1"/>
    <col min="3" max="3" width="21.77734375" style="2" customWidth="1"/>
    <col min="4" max="4" width="18.44140625" style="2" customWidth="1"/>
    <col min="5" max="5" width="47.109375" style="2" customWidth="1"/>
    <col min="6" max="6" width="3.5546875" style="2" customWidth="1"/>
    <col min="7" max="7" width="5.33203125" customWidth="1"/>
  </cols>
  <sheetData>
    <row r="1" spans="2:6" ht="16.95" customHeight="1" x14ac:dyDescent="0.2">
      <c r="B1" s="7" t="s">
        <v>0</v>
      </c>
      <c r="C1" s="7"/>
      <c r="D1" s="3"/>
      <c r="E1" s="3"/>
    </row>
    <row r="2" spans="2:6" ht="28.8" customHeight="1" x14ac:dyDescent="0.2">
      <c r="B2" s="64" t="s">
        <v>1</v>
      </c>
      <c r="C2" s="64"/>
      <c r="D2" s="64"/>
      <c r="E2" s="64"/>
    </row>
    <row r="3" spans="2:6" ht="16.95" customHeight="1" thickBot="1" x14ac:dyDescent="0.25">
      <c r="B3" s="5" t="s">
        <v>2</v>
      </c>
      <c r="C3" s="5"/>
      <c r="D3" s="8"/>
      <c r="E3" s="6" t="s">
        <v>9</v>
      </c>
    </row>
    <row r="4" spans="2:6" ht="27.45" customHeight="1" x14ac:dyDescent="0.2">
      <c r="B4" s="65" t="s">
        <v>3</v>
      </c>
      <c r="C4" s="66"/>
      <c r="D4" s="23" t="s">
        <v>17</v>
      </c>
      <c r="E4" s="24" t="s">
        <v>4</v>
      </c>
    </row>
    <row r="5" spans="2:6" ht="22.05" customHeight="1" x14ac:dyDescent="0.2">
      <c r="B5" s="22">
        <v>1</v>
      </c>
      <c r="C5" s="34" t="s">
        <v>34</v>
      </c>
      <c r="D5" s="43">
        <v>900000</v>
      </c>
      <c r="E5" s="37" t="s">
        <v>19</v>
      </c>
    </row>
    <row r="6" spans="2:6" ht="31.05" customHeight="1" x14ac:dyDescent="0.2">
      <c r="B6" s="11">
        <v>2</v>
      </c>
      <c r="C6" s="35" t="s">
        <v>35</v>
      </c>
      <c r="D6" s="44">
        <v>600000</v>
      </c>
      <c r="E6" s="39" t="s">
        <v>23</v>
      </c>
    </row>
    <row r="7" spans="2:6" ht="22.05" customHeight="1" x14ac:dyDescent="0.2">
      <c r="B7" s="12">
        <v>3</v>
      </c>
      <c r="C7" s="36" t="s">
        <v>36</v>
      </c>
      <c r="D7" s="44">
        <v>200000</v>
      </c>
      <c r="E7" s="40" t="s">
        <v>20</v>
      </c>
    </row>
    <row r="8" spans="2:6" ht="22.05" customHeight="1" x14ac:dyDescent="0.2">
      <c r="B8" s="12">
        <v>4</v>
      </c>
      <c r="C8" s="36" t="s">
        <v>37</v>
      </c>
      <c r="D8" s="44">
        <v>100000</v>
      </c>
      <c r="E8" s="41" t="s">
        <v>21</v>
      </c>
    </row>
    <row r="9" spans="2:6" ht="22.05" customHeight="1" x14ac:dyDescent="0.2">
      <c r="B9" s="12">
        <v>5</v>
      </c>
      <c r="C9" s="36" t="s">
        <v>38</v>
      </c>
      <c r="D9" s="45">
        <v>200000</v>
      </c>
      <c r="E9" s="42" t="s">
        <v>22</v>
      </c>
    </row>
    <row r="10" spans="2:6" ht="25.95" customHeight="1" x14ac:dyDescent="0.2">
      <c r="B10" s="67" t="s">
        <v>5</v>
      </c>
      <c r="C10" s="68"/>
      <c r="D10" s="46">
        <v>1090500</v>
      </c>
      <c r="E10" s="38" t="s">
        <v>24</v>
      </c>
    </row>
    <row r="11" spans="2:6" ht="28.95" customHeight="1" thickBot="1" x14ac:dyDescent="0.25">
      <c r="B11" s="69" t="s">
        <v>6</v>
      </c>
      <c r="C11" s="70"/>
      <c r="D11" s="83">
        <f>SUM(D5:D10)</f>
        <v>3090500</v>
      </c>
      <c r="E11" s="21"/>
    </row>
    <row r="12" spans="2:6" ht="15.45" customHeight="1" x14ac:dyDescent="0.2">
      <c r="B12" s="3"/>
      <c r="C12" s="3"/>
      <c r="D12" s="3"/>
      <c r="E12" s="3"/>
    </row>
    <row r="13" spans="2:6" ht="16.95" customHeight="1" thickBot="1" x14ac:dyDescent="0.25">
      <c r="B13" s="15" t="s">
        <v>7</v>
      </c>
      <c r="C13" s="15"/>
      <c r="D13" s="3"/>
      <c r="E13" s="3"/>
      <c r="F13" s="3"/>
    </row>
    <row r="14" spans="2:6" ht="25.5" customHeight="1" x14ac:dyDescent="0.2">
      <c r="B14" s="65" t="s">
        <v>3</v>
      </c>
      <c r="C14" s="66"/>
      <c r="D14" s="28" t="s">
        <v>13</v>
      </c>
      <c r="E14" s="29" t="s">
        <v>4</v>
      </c>
    </row>
    <row r="15" spans="2:6" ht="22.05" customHeight="1" x14ac:dyDescent="0.2">
      <c r="B15" s="22">
        <v>1</v>
      </c>
      <c r="C15" s="51" t="s">
        <v>25</v>
      </c>
      <c r="D15" s="57">
        <v>0</v>
      </c>
      <c r="E15" s="56" t="s">
        <v>27</v>
      </c>
    </row>
    <row r="16" spans="2:6" ht="35.549999999999997" customHeight="1" x14ac:dyDescent="0.2">
      <c r="B16" s="12">
        <v>2</v>
      </c>
      <c r="C16" s="52" t="s">
        <v>26</v>
      </c>
      <c r="D16" s="58">
        <v>400000</v>
      </c>
      <c r="E16" s="59" t="s">
        <v>39</v>
      </c>
    </row>
    <row r="17" spans="1:7" ht="22.05" customHeight="1" x14ac:dyDescent="0.2">
      <c r="B17" s="12">
        <v>3</v>
      </c>
      <c r="C17" s="50" t="s">
        <v>28</v>
      </c>
      <c r="D17" s="58">
        <v>720000</v>
      </c>
      <c r="E17" s="59" t="s">
        <v>41</v>
      </c>
    </row>
    <row r="18" spans="1:7" ht="54.45" customHeight="1" x14ac:dyDescent="0.2">
      <c r="B18" s="12">
        <v>4</v>
      </c>
      <c r="C18" s="50" t="s">
        <v>29</v>
      </c>
      <c r="D18" s="33">
        <v>690000</v>
      </c>
      <c r="E18" s="59" t="s">
        <v>42</v>
      </c>
    </row>
    <row r="19" spans="1:7" ht="22.05" customHeight="1" x14ac:dyDescent="0.2">
      <c r="B19" s="12">
        <v>5</v>
      </c>
      <c r="C19" s="53" t="s">
        <v>30</v>
      </c>
      <c r="D19" s="55">
        <v>30000</v>
      </c>
      <c r="E19" s="60" t="s">
        <v>40</v>
      </c>
    </row>
    <row r="20" spans="1:7" ht="31.5" customHeight="1" x14ac:dyDescent="0.2">
      <c r="B20" s="12">
        <v>6</v>
      </c>
      <c r="C20" s="53" t="s">
        <v>31</v>
      </c>
      <c r="D20" s="55">
        <v>35000</v>
      </c>
      <c r="E20" s="59" t="s">
        <v>44</v>
      </c>
    </row>
    <row r="21" spans="1:7" ht="22.05" customHeight="1" x14ac:dyDescent="0.2">
      <c r="B21" s="12">
        <v>7</v>
      </c>
      <c r="C21" s="54" t="s">
        <v>32</v>
      </c>
      <c r="D21" s="33">
        <v>200000</v>
      </c>
      <c r="E21" s="60" t="s">
        <v>43</v>
      </c>
      <c r="G21" s="1"/>
    </row>
    <row r="22" spans="1:7" ht="55.95" customHeight="1" x14ac:dyDescent="0.2">
      <c r="B22" s="12">
        <v>8</v>
      </c>
      <c r="C22" s="50" t="s">
        <v>33</v>
      </c>
      <c r="D22" s="58">
        <v>160000</v>
      </c>
      <c r="E22" s="59" t="s">
        <v>45</v>
      </c>
    </row>
    <row r="23" spans="1:7" ht="27" customHeight="1" x14ac:dyDescent="0.2">
      <c r="B23" s="12">
        <v>9</v>
      </c>
      <c r="C23" s="50"/>
      <c r="D23" s="58"/>
      <c r="E23" s="61"/>
    </row>
    <row r="24" spans="1:7" ht="22.05" customHeight="1" x14ac:dyDescent="0.2">
      <c r="B24" s="12">
        <v>10</v>
      </c>
      <c r="C24" s="10"/>
      <c r="D24" s="9"/>
      <c r="E24" s="13"/>
    </row>
    <row r="25" spans="1:7" ht="28.5" customHeight="1" thickBot="1" x14ac:dyDescent="0.25">
      <c r="B25" s="62" t="s">
        <v>15</v>
      </c>
      <c r="C25" s="63"/>
      <c r="D25" s="80">
        <f>SUM(D15:D24)</f>
        <v>2235000</v>
      </c>
      <c r="E25" s="25"/>
    </row>
    <row r="26" spans="1:7" ht="10.050000000000001" customHeight="1" thickBot="1" x14ac:dyDescent="0.25">
      <c r="B26" s="16"/>
      <c r="C26" s="4"/>
      <c r="D26" s="17"/>
      <c r="E26" s="19"/>
    </row>
    <row r="27" spans="1:7" ht="23.55" customHeight="1" x14ac:dyDescent="0.2">
      <c r="B27" s="65" t="s">
        <v>3</v>
      </c>
      <c r="C27" s="66"/>
      <c r="D27" s="23" t="s">
        <v>17</v>
      </c>
      <c r="E27" s="24" t="s">
        <v>4</v>
      </c>
    </row>
    <row r="28" spans="1:7" ht="33.450000000000003" customHeight="1" x14ac:dyDescent="0.2">
      <c r="B28" s="73" t="s">
        <v>47</v>
      </c>
      <c r="C28" s="74"/>
      <c r="D28" s="47">
        <v>160500</v>
      </c>
      <c r="E28" s="14"/>
    </row>
    <row r="29" spans="1:7" ht="60.45" customHeight="1" x14ac:dyDescent="0.2">
      <c r="B29" s="75" t="s">
        <v>16</v>
      </c>
      <c r="C29" s="76"/>
      <c r="D29" s="48">
        <v>695000</v>
      </c>
      <c r="E29" s="49" t="s">
        <v>48</v>
      </c>
    </row>
    <row r="30" spans="1:7" ht="25.05" customHeight="1" thickBot="1" x14ac:dyDescent="0.25">
      <c r="B30" s="62" t="s">
        <v>18</v>
      </c>
      <c r="C30" s="63"/>
      <c r="D30" s="81">
        <f>SUM(D28:D29)</f>
        <v>855500</v>
      </c>
      <c r="E30" s="27"/>
    </row>
    <row r="31" spans="1:7" ht="15.45" customHeight="1" thickBot="1" x14ac:dyDescent="0.25">
      <c r="A31" s="3"/>
      <c r="B31" s="16"/>
      <c r="C31" s="16"/>
      <c r="D31" s="20"/>
      <c r="E31" s="18"/>
      <c r="F31" s="3"/>
    </row>
    <row r="32" spans="1:7" ht="24.45" customHeight="1" thickBot="1" x14ac:dyDescent="0.25">
      <c r="B32" s="77" t="s">
        <v>8</v>
      </c>
      <c r="C32" s="78"/>
      <c r="D32" s="82">
        <f>SUM(D30,D25)</f>
        <v>3090500</v>
      </c>
      <c r="E32" s="26"/>
    </row>
    <row r="33" spans="2:8" ht="15.45" customHeight="1" x14ac:dyDescent="0.2">
      <c r="B33" s="4"/>
      <c r="C33" s="4"/>
      <c r="D33" s="31"/>
      <c r="E33" s="32"/>
    </row>
    <row r="34" spans="2:8" x14ac:dyDescent="0.2">
      <c r="B34" s="79" t="s">
        <v>46</v>
      </c>
      <c r="C34" s="79"/>
      <c r="D34" s="79"/>
      <c r="E34" s="79"/>
    </row>
    <row r="35" spans="2:8" x14ac:dyDescent="0.2">
      <c r="B35" s="30" t="s">
        <v>14</v>
      </c>
      <c r="C35" s="30"/>
      <c r="D35" s="30"/>
      <c r="E35" s="30"/>
    </row>
    <row r="36" spans="2:8" x14ac:dyDescent="0.2">
      <c r="B36" s="71" t="s">
        <v>10</v>
      </c>
      <c r="C36" s="71"/>
      <c r="D36" s="71"/>
      <c r="E36" s="71"/>
    </row>
    <row r="37" spans="2:8" s="2" customFormat="1" x14ac:dyDescent="0.2">
      <c r="B37" s="72" t="s">
        <v>11</v>
      </c>
      <c r="C37" s="72"/>
      <c r="D37" s="72"/>
      <c r="E37" s="72"/>
      <c r="G37"/>
      <c r="H37"/>
    </row>
    <row r="38" spans="2:8" s="2" customFormat="1" x14ac:dyDescent="0.2">
      <c r="B38" s="72" t="s">
        <v>12</v>
      </c>
      <c r="C38" s="72"/>
      <c r="D38" s="72"/>
      <c r="E38" s="72"/>
      <c r="G38"/>
      <c r="H38"/>
    </row>
  </sheetData>
  <mergeCells count="15">
    <mergeCell ref="B36:E36"/>
    <mergeCell ref="B37:E37"/>
    <mergeCell ref="B38:E38"/>
    <mergeCell ref="B27:C27"/>
    <mergeCell ref="B28:C28"/>
    <mergeCell ref="B29:C29"/>
    <mergeCell ref="B30:C30"/>
    <mergeCell ref="B32:C32"/>
    <mergeCell ref="B34:E34"/>
    <mergeCell ref="B25:C25"/>
    <mergeCell ref="B2:E2"/>
    <mergeCell ref="B4:C4"/>
    <mergeCell ref="B10:C10"/>
    <mergeCell ref="B11:C11"/>
    <mergeCell ref="B14:C14"/>
  </mergeCells>
  <phoneticPr fontId="1"/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(4)</vt:lpstr>
      <vt:lpstr>'Sheet1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2025-01-20T08:19:11Z</dcterms:modified>
</cp:coreProperties>
</file>