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roup\01_保険者指導グループ\14 統計\02 事業状況\R03年度分\☆HP原稿\ファイル交換用\"/>
    </mc:Choice>
  </mc:AlternateContent>
  <bookViews>
    <workbookView xWindow="0" yWindow="0" windowWidth="18810" windowHeight="2940"/>
  </bookViews>
  <sheets>
    <sheet name="特定健診受診率の状況" sheetId="3" r:id="rId1"/>
    <sheet name="保健指導終了率の状況" sheetId="2" r:id="rId2"/>
  </sheets>
  <definedNames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Order1" hidden="1">0</definedName>
    <definedName name="\a" localSheetId="0">#REF!</definedName>
    <definedName name="\a" localSheetId="1">#REF!</definedName>
    <definedName name="\a">#REF!</definedName>
    <definedName name="\b" localSheetId="0">#REF!</definedName>
    <definedName name="\b" localSheetId="1">#REF!</definedName>
    <definedName name="\b">#REF!</definedName>
    <definedName name="_xlnm.Print_Area" localSheetId="0">特定健診受診率の状況!$A$1:$N$48</definedName>
    <definedName name="_xlnm.Print_Area" localSheetId="1">保健指導終了率の状況!$A$1:$N$48</definedName>
    <definedName name="最新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8" i="3" l="1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</calcChain>
</file>

<file path=xl/sharedStrings.xml><?xml version="1.0" encoding="utf-8"?>
<sst xmlns="http://schemas.openxmlformats.org/spreadsheetml/2006/main" count="143" uniqueCount="69">
  <si>
    <t>県   計</t>
    <rPh sb="4" eb="5">
      <t>ケイ</t>
    </rPh>
    <phoneticPr fontId="4"/>
  </si>
  <si>
    <t>組 合 計</t>
    <rPh sb="4" eb="5">
      <t>ケイ</t>
    </rPh>
    <phoneticPr fontId="4"/>
  </si>
  <si>
    <t>市町村計</t>
    <rPh sb="3" eb="4">
      <t>ケイ</t>
    </rPh>
    <phoneticPr fontId="5"/>
  </si>
  <si>
    <t xml:space="preserve"> 建設連合</t>
  </si>
  <si>
    <t xml:space="preserve"> 建設業</t>
  </si>
  <si>
    <t xml:space="preserve"> 薬剤師</t>
  </si>
  <si>
    <t xml:space="preserve"> 食品衛生</t>
  </si>
  <si>
    <t xml:space="preserve"> 歯科医師</t>
  </si>
  <si>
    <t xml:space="preserve"> 医師</t>
  </si>
  <si>
    <t xml:space="preserve"> 清川村</t>
  </si>
  <si>
    <t xml:space="preserve"> 愛川町</t>
  </si>
  <si>
    <t xml:space="preserve"> 湯河原町</t>
  </si>
  <si>
    <t xml:space="preserve"> 真鶴町</t>
  </si>
  <si>
    <t xml:space="preserve"> 箱根町</t>
  </si>
  <si>
    <t xml:space="preserve"> 開成町</t>
  </si>
  <si>
    <t xml:space="preserve"> 山北町</t>
  </si>
  <si>
    <t xml:space="preserve"> 松田町</t>
  </si>
  <si>
    <t xml:space="preserve"> 大井町</t>
  </si>
  <si>
    <t xml:space="preserve"> 中井町</t>
  </si>
  <si>
    <t xml:space="preserve"> 二宮町</t>
  </si>
  <si>
    <t xml:space="preserve"> 大磯町</t>
  </si>
  <si>
    <t xml:space="preserve"> 綾瀬市</t>
  </si>
  <si>
    <t xml:space="preserve"> 寒川町</t>
  </si>
  <si>
    <t xml:space="preserve"> 葉山町</t>
  </si>
  <si>
    <t xml:space="preserve"> 南足柄市</t>
  </si>
  <si>
    <t xml:space="preserve"> 座間市</t>
  </si>
  <si>
    <t xml:space="preserve"> 海老名市</t>
  </si>
  <si>
    <t xml:space="preserve"> 伊勢原市</t>
  </si>
  <si>
    <t xml:space="preserve"> 大和市</t>
  </si>
  <si>
    <t xml:space="preserve"> 厚木市</t>
  </si>
  <si>
    <t xml:space="preserve"> 秦野市</t>
  </si>
  <si>
    <t xml:space="preserve"> 三浦市</t>
  </si>
  <si>
    <t xml:space="preserve"> 相模原市</t>
  </si>
  <si>
    <t xml:space="preserve"> 逗子市</t>
  </si>
  <si>
    <t xml:space="preserve"> 茅ヶ崎市</t>
  </si>
  <si>
    <t xml:space="preserve"> 小田原市</t>
  </si>
  <si>
    <t xml:space="preserve"> 藤沢市</t>
  </si>
  <si>
    <t xml:space="preserve"> 鎌倉市</t>
  </si>
  <si>
    <t xml:space="preserve"> 平塚市</t>
  </si>
  <si>
    <t xml:space="preserve"> 横須賀市</t>
  </si>
  <si>
    <t xml:space="preserve"> 川崎市</t>
  </si>
  <si>
    <t xml:space="preserve"> 横浜市</t>
  </si>
  <si>
    <t>（％）</t>
    <phoneticPr fontId="6"/>
  </si>
  <si>
    <t>（人）</t>
    <rPh sb="1" eb="2">
      <t>ニン</t>
    </rPh>
    <phoneticPr fontId="6"/>
  </si>
  <si>
    <t>受診率</t>
    <rPh sb="0" eb="2">
      <t>ジュシン</t>
    </rPh>
    <rPh sb="2" eb="3">
      <t>リツ</t>
    </rPh>
    <phoneticPr fontId="6"/>
  </si>
  <si>
    <t>受診者数</t>
    <rPh sb="0" eb="3">
      <t>ジュシンシャ</t>
    </rPh>
    <rPh sb="3" eb="4">
      <t>スウ</t>
    </rPh>
    <phoneticPr fontId="6"/>
  </si>
  <si>
    <t>対象者数</t>
    <rPh sb="0" eb="3">
      <t>タイショウシャ</t>
    </rPh>
    <rPh sb="3" eb="4">
      <t>スウ</t>
    </rPh>
    <phoneticPr fontId="6"/>
  </si>
  <si>
    <t>保険者名</t>
  </si>
  <si>
    <t>５.保健事業（１）　特定健診受診率の状況</t>
    <rPh sb="2" eb="4">
      <t>ホケン</t>
    </rPh>
    <rPh sb="4" eb="6">
      <t>ジギョウ</t>
    </rPh>
    <rPh sb="10" eb="12">
      <t>トクテイ</t>
    </rPh>
    <rPh sb="12" eb="13">
      <t>ケン</t>
    </rPh>
    <rPh sb="13" eb="14">
      <t>ミ</t>
    </rPh>
    <rPh sb="14" eb="16">
      <t>ジュシン</t>
    </rPh>
    <rPh sb="16" eb="17">
      <t>リツ</t>
    </rPh>
    <rPh sb="18" eb="20">
      <t>ジョウキョウ</t>
    </rPh>
    <phoneticPr fontId="4"/>
  </si>
  <si>
    <t>（％）</t>
    <phoneticPr fontId="6"/>
  </si>
  <si>
    <t>（％）</t>
    <phoneticPr fontId="6"/>
  </si>
  <si>
    <t>（％）</t>
  </si>
  <si>
    <t>終了率</t>
    <rPh sb="0" eb="2">
      <t>シュウリョウ</t>
    </rPh>
    <rPh sb="2" eb="3">
      <t>リツ</t>
    </rPh>
    <phoneticPr fontId="6"/>
  </si>
  <si>
    <t>終了者数</t>
    <rPh sb="0" eb="3">
      <t>シュウリョウシャ</t>
    </rPh>
    <rPh sb="3" eb="4">
      <t>スウ</t>
    </rPh>
    <phoneticPr fontId="6"/>
  </si>
  <si>
    <t>特　定　保　健　指　導</t>
    <phoneticPr fontId="5"/>
  </si>
  <si>
    <t>保険者名</t>
    <phoneticPr fontId="5"/>
  </si>
  <si>
    <t>５.保健事業（２）特定保健指導終了率の状況</t>
    <rPh sb="2" eb="4">
      <t>ホケン</t>
    </rPh>
    <rPh sb="4" eb="6">
      <t>ジギョウ</t>
    </rPh>
    <rPh sb="9" eb="11">
      <t>トクテイ</t>
    </rPh>
    <rPh sb="11" eb="13">
      <t>ホケン</t>
    </rPh>
    <rPh sb="13" eb="15">
      <t>シドウ</t>
    </rPh>
    <rPh sb="15" eb="17">
      <t>シュウリョウ</t>
    </rPh>
    <rPh sb="17" eb="18">
      <t>リツ</t>
    </rPh>
    <rPh sb="19" eb="21">
      <t>ジョウキョウ</t>
    </rPh>
    <phoneticPr fontId="4"/>
  </si>
  <si>
    <t>元年度</t>
    <rPh sb="0" eb="2">
      <t>ガンネン</t>
    </rPh>
    <rPh sb="2" eb="3">
      <t>ド</t>
    </rPh>
    <phoneticPr fontId="5"/>
  </si>
  <si>
    <t>２年度</t>
    <rPh sb="1" eb="3">
      <t>ネンド</t>
    </rPh>
    <phoneticPr fontId="5"/>
  </si>
  <si>
    <t>３年度</t>
    <rPh sb="1" eb="3">
      <t>ネンド</t>
    </rPh>
    <phoneticPr fontId="5"/>
  </si>
  <si>
    <t>終了率</t>
    <rPh sb="0" eb="2">
      <t>シュウリョウ</t>
    </rPh>
    <rPh sb="2" eb="3">
      <t>リツ</t>
    </rPh>
    <phoneticPr fontId="4"/>
  </si>
  <si>
    <t>増減（％）</t>
    <rPh sb="0" eb="2">
      <t>ゾウゲン</t>
    </rPh>
    <phoneticPr fontId="4"/>
  </si>
  <si>
    <t>30→元</t>
    <rPh sb="3" eb="4">
      <t>モト</t>
    </rPh>
    <phoneticPr fontId="5"/>
  </si>
  <si>
    <t>元→２</t>
    <rPh sb="0" eb="1">
      <t>モト</t>
    </rPh>
    <phoneticPr fontId="5"/>
  </si>
  <si>
    <t>２→３</t>
    <phoneticPr fontId="5"/>
  </si>
  <si>
    <t>元年度</t>
    <rPh sb="0" eb="1">
      <t>ガン</t>
    </rPh>
    <rPh sb="1" eb="3">
      <t>ネンド</t>
    </rPh>
    <phoneticPr fontId="5"/>
  </si>
  <si>
    <t>30→元　　受診率　　増減（％）</t>
    <rPh sb="3" eb="4">
      <t>ガン</t>
    </rPh>
    <rPh sb="6" eb="8">
      <t>ジュシン</t>
    </rPh>
    <rPh sb="8" eb="9">
      <t>リツ</t>
    </rPh>
    <rPh sb="11" eb="13">
      <t>ゾウゲン</t>
    </rPh>
    <phoneticPr fontId="5"/>
  </si>
  <si>
    <t>元→２　　受診率　　増減（％）</t>
    <rPh sb="0" eb="1">
      <t>ガン</t>
    </rPh>
    <rPh sb="5" eb="7">
      <t>ジュシン</t>
    </rPh>
    <rPh sb="7" eb="8">
      <t>リツ</t>
    </rPh>
    <rPh sb="10" eb="12">
      <t>ゾウゲン</t>
    </rPh>
    <phoneticPr fontId="5"/>
  </si>
  <si>
    <t>２→３　　受診率　　増減（％）</t>
    <rPh sb="5" eb="7">
      <t>ジュシン</t>
    </rPh>
    <rPh sb="7" eb="8">
      <t>リツ</t>
    </rPh>
    <rPh sb="10" eb="12">
      <t>ゾウゲン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</si>
</sst>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0.0_);[Red]\(0.0\)"/>
    <numFmt numFmtId="178" formatCode="#,##0.0_ "/>
    <numFmt numFmtId="179" formatCode="#,##0.0"/>
    <numFmt numFmtId="180" formatCode="#,##0.0;[Red]\-#,##0.0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9"/>
      <color rgb="FFFF0000"/>
      <name val="ＭＳ Ｐ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37" fontId="7" fillId="0" borderId="0"/>
  </cellStyleXfs>
  <cellXfs count="192">
    <xf numFmtId="0" fontId="0" fillId="0" borderId="0" xfId="0"/>
    <xf numFmtId="38" fontId="2" fillId="0" borderId="0" xfId="1" applyFont="1"/>
    <xf numFmtId="38" fontId="2" fillId="0" borderId="0" xfId="1" applyFont="1" applyFill="1"/>
    <xf numFmtId="0" fontId="2" fillId="0" borderId="0" xfId="1" quotePrefix="1" applyNumberFormat="1" applyFont="1"/>
    <xf numFmtId="38" fontId="2" fillId="0" borderId="0" xfId="1" applyFont="1" applyBorder="1"/>
    <xf numFmtId="178" fontId="3" fillId="0" borderId="2" xfId="1" applyNumberFormat="1" applyFont="1" applyFill="1" applyBorder="1" applyAlignment="1">
      <alignment horizontal="right"/>
    </xf>
    <xf numFmtId="177" fontId="3" fillId="0" borderId="7" xfId="1" applyNumberFormat="1" applyFont="1" applyFill="1" applyBorder="1" applyAlignment="1">
      <alignment horizontal="right"/>
    </xf>
    <xf numFmtId="177" fontId="3" fillId="0" borderId="12" xfId="2" applyNumberFormat="1" applyFont="1" applyFill="1" applyBorder="1" applyAlignment="1">
      <alignment horizontal="right"/>
    </xf>
    <xf numFmtId="177" fontId="3" fillId="0" borderId="14" xfId="2" applyNumberFormat="1" applyFont="1" applyFill="1" applyBorder="1" applyAlignment="1">
      <alignment horizontal="right"/>
    </xf>
    <xf numFmtId="38" fontId="3" fillId="0" borderId="14" xfId="1" applyFont="1" applyFill="1" applyBorder="1" applyAlignment="1">
      <alignment horizontal="right"/>
    </xf>
    <xf numFmtId="38" fontId="3" fillId="0" borderId="15" xfId="1" applyFont="1" applyFill="1" applyBorder="1" applyAlignment="1">
      <alignment horizontal="right"/>
    </xf>
    <xf numFmtId="38" fontId="2" fillId="0" borderId="14" xfId="1" applyFont="1" applyBorder="1"/>
    <xf numFmtId="38" fontId="2" fillId="0" borderId="16" xfId="1" applyFont="1" applyBorder="1"/>
    <xf numFmtId="177" fontId="3" fillId="0" borderId="18" xfId="2" applyNumberFormat="1" applyFont="1" applyFill="1" applyBorder="1" applyAlignment="1">
      <alignment horizontal="right"/>
    </xf>
    <xf numFmtId="38" fontId="3" fillId="0" borderId="18" xfId="1" applyFont="1" applyFill="1" applyBorder="1" applyAlignment="1">
      <alignment horizontal="right"/>
    </xf>
    <xf numFmtId="38" fontId="3" fillId="0" borderId="19" xfId="1" applyFont="1" applyFill="1" applyBorder="1" applyAlignment="1">
      <alignment horizontal="right"/>
    </xf>
    <xf numFmtId="38" fontId="2" fillId="0" borderId="18" xfId="1" applyFont="1" applyBorder="1"/>
    <xf numFmtId="38" fontId="2" fillId="0" borderId="20" xfId="1" applyFont="1" applyBorder="1"/>
    <xf numFmtId="177" fontId="3" fillId="0" borderId="22" xfId="2" applyNumberFormat="1" applyFont="1" applyFill="1" applyBorder="1" applyAlignment="1">
      <alignment horizontal="right"/>
    </xf>
    <xf numFmtId="38" fontId="3" fillId="0" borderId="22" xfId="1" applyFont="1" applyFill="1" applyBorder="1" applyAlignment="1">
      <alignment horizontal="right"/>
    </xf>
    <xf numFmtId="38" fontId="3" fillId="0" borderId="23" xfId="1" applyFont="1" applyFill="1" applyBorder="1" applyAlignment="1">
      <alignment horizontal="right"/>
    </xf>
    <xf numFmtId="38" fontId="2" fillId="0" borderId="22" xfId="1" applyFont="1" applyBorder="1"/>
    <xf numFmtId="177" fontId="3" fillId="0" borderId="24" xfId="2" applyNumberFormat="1" applyFont="1" applyFill="1" applyBorder="1" applyAlignment="1">
      <alignment horizontal="right"/>
    </xf>
    <xf numFmtId="38" fontId="2" fillId="0" borderId="25" xfId="1" applyFont="1" applyBorder="1"/>
    <xf numFmtId="177" fontId="3" fillId="0" borderId="26" xfId="2" applyNumberFormat="1" applyFont="1" applyFill="1" applyBorder="1" applyAlignment="1">
      <alignment horizontal="right"/>
    </xf>
    <xf numFmtId="177" fontId="3" fillId="0" borderId="27" xfId="2" applyNumberFormat="1" applyFont="1" applyFill="1" applyBorder="1" applyAlignment="1">
      <alignment horizontal="right"/>
    </xf>
    <xf numFmtId="176" fontId="3" fillId="0" borderId="18" xfId="2" applyNumberFormat="1" applyFont="1" applyFill="1" applyBorder="1" applyAlignment="1">
      <alignment horizontal="right"/>
    </xf>
    <xf numFmtId="38" fontId="2" fillId="0" borderId="28" xfId="1" applyFont="1" applyBorder="1"/>
    <xf numFmtId="179" fontId="3" fillId="0" borderId="18" xfId="1" applyNumberFormat="1" applyFont="1" applyBorder="1"/>
    <xf numFmtId="37" fontId="2" fillId="0" borderId="22" xfId="4" applyFont="1" applyFill="1" applyBorder="1" applyAlignment="1" applyProtection="1">
      <alignment horizontal="right"/>
    </xf>
    <xf numFmtId="49" fontId="2" fillId="0" borderId="22" xfId="4" applyNumberFormat="1" applyFont="1" applyFill="1" applyBorder="1" applyAlignment="1" applyProtection="1">
      <alignment horizontal="right"/>
    </xf>
    <xf numFmtId="37" fontId="2" fillId="0" borderId="31" xfId="4" applyFont="1" applyFill="1" applyBorder="1" applyAlignment="1" applyProtection="1">
      <alignment horizontal="center" shrinkToFit="1"/>
    </xf>
    <xf numFmtId="37" fontId="2" fillId="0" borderId="32" xfId="4" applyFont="1" applyFill="1" applyBorder="1" applyAlignment="1" applyProtection="1">
      <alignment horizontal="center" shrinkToFit="1"/>
    </xf>
    <xf numFmtId="37" fontId="2" fillId="0" borderId="0" xfId="4" applyFont="1" applyFill="1" applyBorder="1" applyAlignment="1" applyProtection="1">
      <alignment horizontal="center" shrinkToFit="1"/>
    </xf>
    <xf numFmtId="37" fontId="2" fillId="0" borderId="33" xfId="4" applyFont="1" applyFill="1" applyBorder="1" applyAlignment="1" applyProtection="1">
      <alignment horizontal="center" shrinkToFit="1"/>
    </xf>
    <xf numFmtId="38" fontId="8" fillId="0" borderId="0" xfId="1" applyFont="1"/>
    <xf numFmtId="49" fontId="6" fillId="0" borderId="0" xfId="1" applyNumberFormat="1" applyFont="1"/>
    <xf numFmtId="179" fontId="3" fillId="0" borderId="1" xfId="1" applyNumberFormat="1" applyFont="1" applyBorder="1"/>
    <xf numFmtId="179" fontId="3" fillId="0" borderId="42" xfId="1" applyNumberFormat="1" applyFont="1" applyBorder="1"/>
    <xf numFmtId="38" fontId="3" fillId="0" borderId="2" xfId="1" applyFont="1" applyFill="1" applyBorder="1" applyProtection="1"/>
    <xf numFmtId="38" fontId="3" fillId="0" borderId="3" xfId="1" applyFont="1" applyFill="1" applyBorder="1" applyProtection="1"/>
    <xf numFmtId="3" fontId="3" fillId="0" borderId="42" xfId="1" applyNumberFormat="1" applyFont="1" applyBorder="1"/>
    <xf numFmtId="179" fontId="3" fillId="0" borderId="11" xfId="1" applyNumberFormat="1" applyFont="1" applyBorder="1"/>
    <xf numFmtId="179" fontId="3" fillId="0" borderId="12" xfId="1" applyNumberFormat="1" applyFont="1" applyBorder="1"/>
    <xf numFmtId="38" fontId="3" fillId="0" borderId="12" xfId="1" applyFont="1" applyBorder="1"/>
    <xf numFmtId="38" fontId="3" fillId="0" borderId="9" xfId="1" applyFont="1" applyBorder="1"/>
    <xf numFmtId="179" fontId="3" fillId="0" borderId="43" xfId="1" applyNumberFormat="1" applyFont="1" applyBorder="1"/>
    <xf numFmtId="3" fontId="3" fillId="0" borderId="43" xfId="1" applyNumberFormat="1" applyFont="1" applyBorder="1"/>
    <xf numFmtId="179" fontId="3" fillId="0" borderId="30" xfId="1" applyNumberFormat="1" applyFont="1" applyBorder="1"/>
    <xf numFmtId="0" fontId="3" fillId="0" borderId="14" xfId="1" applyNumberFormat="1" applyFont="1" applyBorder="1"/>
    <xf numFmtId="38" fontId="3" fillId="0" borderId="31" xfId="1" applyFont="1" applyBorder="1"/>
    <xf numFmtId="38" fontId="3" fillId="0" borderId="44" xfId="1" applyFont="1" applyBorder="1"/>
    <xf numFmtId="3" fontId="3" fillId="0" borderId="45" xfId="1" applyNumberFormat="1" applyFont="1" applyBorder="1"/>
    <xf numFmtId="179" fontId="3" fillId="0" borderId="21" xfId="1" applyNumberFormat="1" applyFont="1" applyBorder="1"/>
    <xf numFmtId="0" fontId="3" fillId="0" borderId="18" xfId="1" applyNumberFormat="1" applyFont="1" applyBorder="1"/>
    <xf numFmtId="38" fontId="3" fillId="0" borderId="18" xfId="1" applyFont="1" applyBorder="1"/>
    <xf numFmtId="38" fontId="3" fillId="0" borderId="19" xfId="1" applyFont="1" applyBorder="1"/>
    <xf numFmtId="179" fontId="3" fillId="0" borderId="22" xfId="1" applyNumberFormat="1" applyFont="1" applyBorder="1"/>
    <xf numFmtId="3" fontId="3" fillId="0" borderId="26" xfId="1" applyNumberFormat="1" applyFont="1" applyBorder="1"/>
    <xf numFmtId="179" fontId="3" fillId="0" borderId="46" xfId="1" applyNumberFormat="1" applyFont="1" applyBorder="1"/>
    <xf numFmtId="0" fontId="3" fillId="0" borderId="47" xfId="1" applyNumberFormat="1" applyFont="1" applyBorder="1"/>
    <xf numFmtId="38" fontId="3" fillId="0" borderId="22" xfId="1" applyFont="1" applyFill="1" applyBorder="1" applyProtection="1"/>
    <xf numFmtId="38" fontId="3" fillId="0" borderId="23" xfId="1" applyFont="1" applyFill="1" applyBorder="1" applyProtection="1"/>
    <xf numFmtId="3" fontId="3" fillId="0" borderId="27" xfId="1" applyNumberFormat="1" applyFont="1" applyBorder="1"/>
    <xf numFmtId="179" fontId="3" fillId="0" borderId="24" xfId="1" applyNumberFormat="1" applyFont="1" applyBorder="1"/>
    <xf numFmtId="38" fontId="3" fillId="0" borderId="24" xfId="1" applyFont="1" applyFill="1" applyBorder="1" applyProtection="1"/>
    <xf numFmtId="38" fontId="3" fillId="0" borderId="15" xfId="1" applyFont="1" applyFill="1" applyBorder="1" applyProtection="1"/>
    <xf numFmtId="38" fontId="3" fillId="0" borderId="14" xfId="1" applyFont="1" applyFill="1" applyBorder="1" applyProtection="1"/>
    <xf numFmtId="3" fontId="3" fillId="0" borderId="24" xfId="1" applyNumberFormat="1" applyFont="1" applyBorder="1"/>
    <xf numFmtId="38" fontId="3" fillId="0" borderId="27" xfId="1" applyFont="1" applyFill="1" applyBorder="1" applyProtection="1"/>
    <xf numFmtId="38" fontId="3" fillId="0" borderId="26" xfId="1" applyFont="1" applyFill="1" applyBorder="1" applyProtection="1"/>
    <xf numFmtId="38" fontId="3" fillId="0" borderId="18" xfId="1" applyFont="1" applyFill="1" applyBorder="1" applyProtection="1"/>
    <xf numFmtId="38" fontId="3" fillId="0" borderId="19" xfId="1" applyFont="1" applyFill="1" applyBorder="1" applyProtection="1"/>
    <xf numFmtId="38" fontId="3" fillId="2" borderId="27" xfId="1" applyFont="1" applyFill="1" applyBorder="1" applyProtection="1"/>
    <xf numFmtId="38" fontId="3" fillId="2" borderId="23" xfId="1" applyFont="1" applyFill="1" applyBorder="1" applyProtection="1"/>
    <xf numFmtId="37" fontId="2" fillId="0" borderId="23" xfId="4" applyFont="1" applyFill="1" applyBorder="1" applyAlignment="1" applyProtection="1">
      <alignment horizontal="right"/>
    </xf>
    <xf numFmtId="37" fontId="2" fillId="0" borderId="44" xfId="4" applyFont="1" applyFill="1" applyBorder="1" applyAlignment="1" applyProtection="1">
      <alignment horizontal="center" shrinkToFit="1"/>
    </xf>
    <xf numFmtId="0" fontId="2" fillId="0" borderId="0" xfId="0" applyFont="1" applyBorder="1" applyAlignment="1"/>
    <xf numFmtId="49" fontId="6" fillId="0" borderId="0" xfId="1" applyNumberFormat="1" applyFont="1" applyAlignment="1">
      <alignment horizontal="left"/>
    </xf>
    <xf numFmtId="38" fontId="2" fillId="0" borderId="0" xfId="1" applyFont="1" applyFill="1" applyBorder="1"/>
    <xf numFmtId="3" fontId="3" fillId="0" borderId="27" xfId="1" applyNumberFormat="1" applyFont="1" applyFill="1" applyBorder="1"/>
    <xf numFmtId="179" fontId="3" fillId="0" borderId="27" xfId="1" applyNumberFormat="1" applyFont="1" applyFill="1" applyBorder="1"/>
    <xf numFmtId="179" fontId="3" fillId="0" borderId="18" xfId="1" applyNumberFormat="1" applyFont="1" applyFill="1" applyBorder="1"/>
    <xf numFmtId="179" fontId="3" fillId="0" borderId="22" xfId="1" applyNumberFormat="1" applyFont="1" applyFill="1" applyBorder="1"/>
    <xf numFmtId="179" fontId="3" fillId="0" borderId="21" xfId="1" applyNumberFormat="1" applyFont="1" applyFill="1" applyBorder="1"/>
    <xf numFmtId="179" fontId="3" fillId="0" borderId="26" xfId="1" applyNumberFormat="1" applyFont="1" applyFill="1" applyBorder="1"/>
    <xf numFmtId="179" fontId="3" fillId="0" borderId="24" xfId="1" applyNumberFormat="1" applyFont="1" applyFill="1" applyBorder="1"/>
    <xf numFmtId="179" fontId="3" fillId="0" borderId="32" xfId="1" applyNumberFormat="1" applyFont="1" applyFill="1" applyBorder="1"/>
    <xf numFmtId="0" fontId="3" fillId="0" borderId="47" xfId="1" applyNumberFormat="1" applyFont="1" applyFill="1" applyBorder="1"/>
    <xf numFmtId="179" fontId="3" fillId="0" borderId="47" xfId="1" applyNumberFormat="1" applyFont="1" applyFill="1" applyBorder="1"/>
    <xf numFmtId="38" fontId="3" fillId="0" borderId="18" xfId="1" applyFont="1" applyFill="1" applyBorder="1"/>
    <xf numFmtId="0" fontId="3" fillId="0" borderId="18" xfId="1" applyNumberFormat="1" applyFont="1" applyFill="1" applyBorder="1"/>
    <xf numFmtId="179" fontId="3" fillId="0" borderId="45" xfId="1" applyNumberFormat="1" applyFont="1" applyFill="1" applyBorder="1"/>
    <xf numFmtId="38" fontId="3" fillId="0" borderId="31" xfId="1" applyFont="1" applyFill="1" applyBorder="1"/>
    <xf numFmtId="0" fontId="3" fillId="0" borderId="14" xfId="1" applyNumberFormat="1" applyFont="1" applyFill="1" applyBorder="1"/>
    <xf numFmtId="179" fontId="3" fillId="0" borderId="43" xfId="1" applyNumberFormat="1" applyFont="1" applyFill="1" applyBorder="1"/>
    <xf numFmtId="38" fontId="3" fillId="0" borderId="12" xfId="1" applyFont="1" applyFill="1" applyBorder="1"/>
    <xf numFmtId="179" fontId="3" fillId="0" borderId="12" xfId="1" applyNumberFormat="1" applyFont="1" applyFill="1" applyBorder="1"/>
    <xf numFmtId="179" fontId="3" fillId="0" borderId="42" xfId="1" applyNumberFormat="1" applyFont="1" applyFill="1" applyBorder="1"/>
    <xf numFmtId="179" fontId="3" fillId="0" borderId="2" xfId="1" applyNumberFormat="1" applyFont="1" applyFill="1" applyBorder="1"/>
    <xf numFmtId="0" fontId="2" fillId="0" borderId="31" xfId="3" applyFont="1" applyFill="1" applyBorder="1" applyAlignment="1">
      <alignment horizontal="center" vertical="center"/>
    </xf>
    <xf numFmtId="0" fontId="2" fillId="0" borderId="32" xfId="3" applyFont="1" applyFill="1" applyBorder="1" applyAlignment="1">
      <alignment horizontal="center" vertical="center"/>
    </xf>
    <xf numFmtId="0" fontId="2" fillId="0" borderId="22" xfId="3" applyFont="1" applyFill="1" applyBorder="1" applyAlignment="1">
      <alignment horizontal="center" vertical="center"/>
    </xf>
    <xf numFmtId="0" fontId="2" fillId="0" borderId="18" xfId="3" applyFont="1" applyFill="1" applyBorder="1" applyAlignment="1">
      <alignment horizontal="center" vertical="center"/>
    </xf>
    <xf numFmtId="0" fontId="2" fillId="0" borderId="30" xfId="3" applyFont="1" applyFill="1" applyBorder="1" applyAlignment="1">
      <alignment horizontal="center" vertical="center"/>
    </xf>
    <xf numFmtId="0" fontId="2" fillId="0" borderId="21" xfId="3" applyFont="1" applyFill="1" applyBorder="1" applyAlignment="1">
      <alignment horizontal="center" vertical="center"/>
    </xf>
    <xf numFmtId="0" fontId="2" fillId="0" borderId="17" xfId="3" applyFont="1" applyFill="1" applyBorder="1" applyAlignment="1">
      <alignment horizontal="center" vertical="center"/>
    </xf>
    <xf numFmtId="38" fontId="3" fillId="0" borderId="18" xfId="1" applyFont="1" applyFill="1" applyBorder="1" applyAlignment="1"/>
    <xf numFmtId="180" fontId="3" fillId="0" borderId="26" xfId="2" applyNumberFormat="1" applyFont="1" applyFill="1" applyBorder="1" applyAlignment="1"/>
    <xf numFmtId="179" fontId="3" fillId="0" borderId="18" xfId="1" applyNumberFormat="1" applyFont="1" applyBorder="1" applyAlignment="1"/>
    <xf numFmtId="3" fontId="3" fillId="0" borderId="23" xfId="1" applyNumberFormat="1" applyFont="1" applyBorder="1" applyAlignment="1"/>
    <xf numFmtId="179" fontId="3" fillId="0" borderId="23" xfId="1" applyNumberFormat="1" applyFont="1" applyBorder="1" applyAlignment="1"/>
    <xf numFmtId="179" fontId="3" fillId="0" borderId="17" xfId="1" applyNumberFormat="1" applyFont="1" applyBorder="1"/>
    <xf numFmtId="3" fontId="3" fillId="0" borderId="19" xfId="1" applyNumberFormat="1" applyFont="1" applyBorder="1" applyAlignment="1"/>
    <xf numFmtId="179" fontId="3" fillId="0" borderId="19" xfId="1" applyNumberFormat="1" applyFont="1" applyBorder="1" applyAlignment="1"/>
    <xf numFmtId="179" fontId="3" fillId="0" borderId="17" xfId="1" applyNumberFormat="1" applyFont="1" applyBorder="1" applyAlignment="1">
      <alignment horizontal="right"/>
    </xf>
    <xf numFmtId="179" fontId="3" fillId="0" borderId="18" xfId="1" applyNumberFormat="1" applyFont="1" applyFill="1" applyBorder="1" applyAlignment="1"/>
    <xf numFmtId="3" fontId="3" fillId="0" borderId="19" xfId="1" applyNumberFormat="1" applyFont="1" applyFill="1" applyBorder="1" applyAlignment="1"/>
    <xf numFmtId="179" fontId="3" fillId="0" borderId="19" xfId="1" applyNumberFormat="1" applyFont="1" applyFill="1" applyBorder="1" applyAlignment="1"/>
    <xf numFmtId="179" fontId="3" fillId="2" borderId="17" xfId="1" applyNumberFormat="1" applyFont="1" applyFill="1" applyBorder="1" applyAlignment="1">
      <alignment horizontal="right"/>
    </xf>
    <xf numFmtId="38" fontId="3" fillId="0" borderId="31" xfId="1" applyFont="1" applyFill="1" applyBorder="1" applyAlignment="1"/>
    <xf numFmtId="3" fontId="3" fillId="0" borderId="18" xfId="1" applyNumberFormat="1" applyFont="1" applyBorder="1" applyAlignment="1"/>
    <xf numFmtId="38" fontId="3" fillId="0" borderId="22" xfId="1" applyFont="1" applyFill="1" applyBorder="1" applyAlignment="1"/>
    <xf numFmtId="180" fontId="3" fillId="0" borderId="27" xfId="2" applyNumberFormat="1" applyFont="1" applyFill="1" applyBorder="1" applyAlignment="1"/>
    <xf numFmtId="179" fontId="3" fillId="0" borderId="22" xfId="1" applyNumberFormat="1" applyFont="1" applyBorder="1" applyAlignment="1"/>
    <xf numFmtId="179" fontId="3" fillId="0" borderId="21" xfId="1" applyNumberFormat="1" applyFont="1" applyBorder="1" applyAlignment="1">
      <alignment horizontal="right"/>
    </xf>
    <xf numFmtId="180" fontId="3" fillId="0" borderId="18" xfId="2" applyNumberFormat="1" applyFont="1" applyFill="1" applyBorder="1" applyAlignment="1"/>
    <xf numFmtId="38" fontId="3" fillId="0" borderId="14" xfId="1" applyFont="1" applyFill="1" applyBorder="1" applyAlignment="1"/>
    <xf numFmtId="180" fontId="3" fillId="0" borderId="45" xfId="2" applyNumberFormat="1" applyFont="1" applyFill="1" applyBorder="1" applyAlignment="1"/>
    <xf numFmtId="179" fontId="3" fillId="0" borderId="14" xfId="1" applyNumberFormat="1" applyFont="1" applyBorder="1" applyAlignment="1"/>
    <xf numFmtId="3" fontId="3" fillId="0" borderId="15" xfId="1" applyNumberFormat="1" applyFont="1" applyBorder="1" applyAlignment="1"/>
    <xf numFmtId="179" fontId="3" fillId="0" borderId="15" xfId="1" applyNumberFormat="1" applyFont="1" applyBorder="1" applyAlignment="1"/>
    <xf numFmtId="179" fontId="3" fillId="0" borderId="13" xfId="1" applyNumberFormat="1" applyFont="1" applyBorder="1" applyAlignment="1">
      <alignment horizontal="right"/>
    </xf>
    <xf numFmtId="180" fontId="3" fillId="0" borderId="47" xfId="2" applyNumberFormat="1" applyFont="1" applyFill="1" applyBorder="1" applyAlignment="1"/>
    <xf numFmtId="179" fontId="3" fillId="0" borderId="47" xfId="1" applyNumberFormat="1" applyFont="1" applyBorder="1" applyAlignment="1"/>
    <xf numFmtId="38" fontId="3" fillId="0" borderId="50" xfId="1" applyFont="1" applyFill="1" applyBorder="1" applyAlignment="1"/>
    <xf numFmtId="38" fontId="3" fillId="0" borderId="12" xfId="1" applyFont="1" applyBorder="1" applyAlignment="1"/>
    <xf numFmtId="180" fontId="3" fillId="0" borderId="12" xfId="2" applyNumberFormat="1" applyFont="1" applyFill="1" applyBorder="1" applyAlignment="1"/>
    <xf numFmtId="179" fontId="3" fillId="0" borderId="7" xfId="1" applyNumberFormat="1" applyFont="1" applyBorder="1" applyAlignment="1"/>
    <xf numFmtId="3" fontId="3" fillId="0" borderId="8" xfId="1" applyNumberFormat="1" applyFont="1" applyBorder="1" applyAlignment="1"/>
    <xf numFmtId="179" fontId="3" fillId="0" borderId="8" xfId="1" applyNumberFormat="1" applyFont="1" applyBorder="1" applyAlignment="1"/>
    <xf numFmtId="179" fontId="3" fillId="0" borderId="11" xfId="1" applyNumberFormat="1" applyFont="1" applyBorder="1" applyAlignment="1">
      <alignment horizontal="right"/>
    </xf>
    <xf numFmtId="38" fontId="3" fillId="0" borderId="7" xfId="1" applyFont="1" applyBorder="1" applyAlignment="1"/>
    <xf numFmtId="179" fontId="3" fillId="0" borderId="12" xfId="1" applyNumberFormat="1" applyFont="1" applyBorder="1" applyAlignment="1"/>
    <xf numFmtId="179" fontId="3" fillId="0" borderId="6" xfId="1" applyNumberFormat="1" applyFont="1" applyBorder="1" applyAlignment="1">
      <alignment horizontal="right"/>
    </xf>
    <xf numFmtId="38" fontId="3" fillId="0" borderId="51" xfId="1" applyFont="1" applyBorder="1" applyAlignment="1"/>
    <xf numFmtId="180" fontId="3" fillId="0" borderId="51" xfId="2" applyNumberFormat="1" applyFont="1" applyFill="1" applyBorder="1" applyAlignment="1"/>
    <xf numFmtId="179" fontId="3" fillId="0" borderId="51" xfId="1" applyNumberFormat="1" applyFont="1" applyBorder="1" applyAlignment="1"/>
    <xf numFmtId="3" fontId="3" fillId="0" borderId="3" xfId="1" applyNumberFormat="1" applyFont="1" applyBorder="1" applyAlignment="1"/>
    <xf numFmtId="179" fontId="3" fillId="0" borderId="3" xfId="1" applyNumberFormat="1" applyFont="1" applyBorder="1" applyAlignment="1"/>
    <xf numFmtId="179" fontId="3" fillId="0" borderId="1" xfId="1" applyNumberFormat="1" applyFont="1" applyBorder="1" applyAlignment="1">
      <alignment horizontal="right"/>
    </xf>
    <xf numFmtId="38" fontId="3" fillId="0" borderId="9" xfId="1" applyFont="1" applyFill="1" applyBorder="1" applyAlignment="1">
      <alignment horizontal="right"/>
    </xf>
    <xf numFmtId="38" fontId="3" fillId="0" borderId="12" xfId="1" applyFont="1" applyFill="1" applyBorder="1" applyAlignment="1">
      <alignment horizontal="right"/>
    </xf>
    <xf numFmtId="38" fontId="3" fillId="0" borderId="8" xfId="1" applyFont="1" applyFill="1" applyBorder="1" applyAlignment="1">
      <alignment horizontal="right"/>
    </xf>
    <xf numFmtId="38" fontId="3" fillId="0" borderId="7" xfId="1" applyFont="1" applyFill="1" applyBorder="1" applyAlignment="1">
      <alignment horizontal="right"/>
    </xf>
    <xf numFmtId="38" fontId="3" fillId="0" borderId="3" xfId="1" applyFont="1" applyFill="1" applyBorder="1" applyAlignment="1">
      <alignment horizontal="right"/>
    </xf>
    <xf numFmtId="38" fontId="3" fillId="0" borderId="2" xfId="1" applyFont="1" applyFill="1" applyBorder="1" applyAlignment="1">
      <alignment horizontal="right"/>
    </xf>
    <xf numFmtId="38" fontId="2" fillId="0" borderId="10" xfId="1" applyFont="1" applyBorder="1" applyAlignment="1">
      <alignment horizontal="distributed" justifyLastLine="1"/>
    </xf>
    <xf numFmtId="38" fontId="2" fillId="0" borderId="9" xfId="1" applyFont="1" applyBorder="1" applyAlignment="1">
      <alignment horizontal="distributed" justifyLastLine="1"/>
    </xf>
    <xf numFmtId="38" fontId="2" fillId="0" borderId="5" xfId="1" applyFont="1" applyBorder="1" applyAlignment="1">
      <alignment horizontal="distributed" justifyLastLine="1"/>
    </xf>
    <xf numFmtId="38" fontId="2" fillId="0" borderId="4" xfId="1" applyFont="1" applyBorder="1" applyAlignment="1">
      <alignment horizontal="distributed" justifyLastLine="1"/>
    </xf>
    <xf numFmtId="38" fontId="3" fillId="0" borderId="41" xfId="1" applyFont="1" applyFill="1" applyBorder="1" applyAlignment="1">
      <alignment horizontal="distributed" vertical="center" justifyLastLine="1"/>
    </xf>
    <xf numFmtId="0" fontId="3" fillId="0" borderId="40" xfId="0" applyFont="1" applyFill="1" applyBorder="1" applyAlignment="1">
      <alignment horizontal="distributed" vertical="center" justifyLastLine="1"/>
    </xf>
    <xf numFmtId="38" fontId="3" fillId="0" borderId="20" xfId="1" applyFont="1" applyFill="1" applyBorder="1" applyAlignment="1">
      <alignment horizontal="distributed" vertical="center" justifyLastLine="1"/>
    </xf>
    <xf numFmtId="0" fontId="3" fillId="0" borderId="34" xfId="0" applyFont="1" applyFill="1" applyBorder="1" applyAlignment="1">
      <alignment horizontal="distributed" vertical="center" justifyLastLine="1"/>
    </xf>
    <xf numFmtId="0" fontId="3" fillId="0" borderId="29" xfId="0" applyFont="1" applyFill="1" applyBorder="1" applyAlignment="1">
      <alignment horizontal="distributed" vertical="center" justifyLastLine="1"/>
    </xf>
    <xf numFmtId="0" fontId="3" fillId="0" borderId="23" xfId="0" applyFont="1" applyFill="1" applyBorder="1" applyAlignment="1">
      <alignment horizontal="distributed" vertical="center" justifyLastLine="1"/>
    </xf>
    <xf numFmtId="37" fontId="3" fillId="0" borderId="38" xfId="4" applyFont="1" applyFill="1" applyBorder="1" applyAlignment="1" applyProtection="1">
      <alignment horizontal="center" vertical="center"/>
    </xf>
    <xf numFmtId="37" fontId="3" fillId="0" borderId="37" xfId="4" applyFont="1" applyFill="1" applyBorder="1" applyAlignment="1" applyProtection="1">
      <alignment horizontal="center" vertical="center"/>
    </xf>
    <xf numFmtId="0" fontId="2" fillId="0" borderId="26" xfId="3" applyFont="1" applyFill="1" applyBorder="1" applyAlignment="1">
      <alignment horizontal="center" vertical="center"/>
    </xf>
    <xf numFmtId="0" fontId="2" fillId="0" borderId="36" xfId="3" applyFont="1" applyFill="1" applyBorder="1" applyAlignment="1">
      <alignment horizontal="center" vertical="center"/>
    </xf>
    <xf numFmtId="0" fontId="2" fillId="0" borderId="19" xfId="3" applyFont="1" applyFill="1" applyBorder="1" applyAlignment="1">
      <alignment horizontal="center" vertical="center"/>
    </xf>
    <xf numFmtId="0" fontId="2" fillId="0" borderId="45" xfId="3" applyFont="1" applyFill="1" applyBorder="1" applyAlignment="1">
      <alignment horizontal="center" vertical="center" wrapText="1"/>
    </xf>
    <xf numFmtId="0" fontId="2" fillId="0" borderId="33" xfId="3" applyFont="1" applyFill="1" applyBorder="1" applyAlignment="1">
      <alignment horizontal="center" vertical="center" wrapText="1"/>
    </xf>
    <xf numFmtId="0" fontId="2" fillId="0" borderId="27" xfId="3" applyFont="1" applyFill="1" applyBorder="1" applyAlignment="1">
      <alignment horizontal="center" vertical="center" wrapText="1"/>
    </xf>
    <xf numFmtId="0" fontId="2" fillId="0" borderId="31" xfId="3" applyFont="1" applyFill="1" applyBorder="1" applyAlignment="1">
      <alignment horizontal="center" vertical="center" wrapText="1"/>
    </xf>
    <xf numFmtId="0" fontId="2" fillId="0" borderId="32" xfId="3" applyFont="1" applyFill="1" applyBorder="1" applyAlignment="1">
      <alignment horizontal="center" vertical="center" wrapText="1"/>
    </xf>
    <xf numFmtId="0" fontId="2" fillId="0" borderId="22" xfId="3" applyFont="1" applyFill="1" applyBorder="1" applyAlignment="1">
      <alignment horizontal="center" vertical="center" wrapText="1"/>
    </xf>
    <xf numFmtId="0" fontId="2" fillId="0" borderId="35" xfId="3" applyFont="1" applyFill="1" applyBorder="1" applyAlignment="1">
      <alignment horizontal="center" vertical="center" wrapText="1"/>
    </xf>
    <xf numFmtId="0" fontId="2" fillId="0" borderId="30" xfId="3" applyFont="1" applyFill="1" applyBorder="1" applyAlignment="1">
      <alignment horizontal="center" vertical="center" wrapText="1"/>
    </xf>
    <xf numFmtId="0" fontId="2" fillId="0" borderId="21" xfId="3" applyFont="1" applyFill="1" applyBorder="1" applyAlignment="1">
      <alignment horizontal="center" vertical="center" wrapText="1"/>
    </xf>
    <xf numFmtId="38" fontId="2" fillId="0" borderId="26" xfId="1" applyFont="1" applyFill="1" applyBorder="1" applyAlignment="1">
      <alignment horizontal="center" vertical="center"/>
    </xf>
    <xf numFmtId="38" fontId="3" fillId="0" borderId="41" xfId="1" applyFont="1" applyBorder="1" applyAlignment="1">
      <alignment horizontal="distributed" vertical="center" justifyLastLine="1"/>
    </xf>
    <xf numFmtId="0" fontId="9" fillId="0" borderId="49" xfId="0" applyFont="1" applyBorder="1" applyAlignment="1">
      <alignment horizontal="distributed" vertical="center" justifyLastLine="1"/>
    </xf>
    <xf numFmtId="38" fontId="3" fillId="0" borderId="20" xfId="1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distributed" vertical="center" justifyLastLine="1"/>
    </xf>
    <xf numFmtId="0" fontId="9" fillId="0" borderId="29" xfId="0" applyFont="1" applyBorder="1" applyAlignment="1">
      <alignment horizontal="distributed" vertical="center" justifyLastLine="1"/>
    </xf>
    <xf numFmtId="0" fontId="9" fillId="0" borderId="48" xfId="0" applyFont="1" applyBorder="1" applyAlignment="1">
      <alignment horizontal="distributed" vertical="center" justifyLastLine="1"/>
    </xf>
    <xf numFmtId="37" fontId="6" fillId="0" borderId="39" xfId="4" applyFont="1" applyFill="1" applyBorder="1" applyAlignment="1" applyProtection="1">
      <alignment horizontal="center" vertical="center"/>
    </xf>
    <xf numFmtId="37" fontId="6" fillId="0" borderId="38" xfId="4" applyFont="1" applyFill="1" applyBorder="1" applyAlignment="1" applyProtection="1">
      <alignment horizontal="center" vertical="center"/>
    </xf>
    <xf numFmtId="37" fontId="6" fillId="0" borderId="37" xfId="4" applyFont="1" applyFill="1" applyBorder="1" applyAlignment="1" applyProtection="1">
      <alignment horizontal="center" vertical="center"/>
    </xf>
    <xf numFmtId="38" fontId="2" fillId="0" borderId="36" xfId="1" applyFont="1" applyFill="1" applyBorder="1" applyAlignment="1">
      <alignment horizontal="center" vertical="center"/>
    </xf>
  </cellXfs>
  <cellStyles count="5">
    <cellStyle name="パーセント" xfId="2" builtinId="5"/>
    <cellStyle name="桁区切り" xfId="1" builtinId="6"/>
    <cellStyle name="標準" xfId="0" builtinId="0"/>
    <cellStyle name="標準_(訂正)特定健診20-21" xfId="3"/>
    <cellStyle name="標準_事04統1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209550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28775" y="21336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209550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14400" y="2371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76200</xdr:colOff>
      <xdr:row>11</xdr:row>
      <xdr:rowOff>209550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914400" y="2371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11</xdr:row>
      <xdr:rowOff>0</xdr:rowOff>
    </xdr:from>
    <xdr:ext cx="76200" cy="20955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14400" y="2371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11</xdr:col>
      <xdr:colOff>0</xdr:colOff>
      <xdr:row>11</xdr:row>
      <xdr:rowOff>0</xdr:rowOff>
    </xdr:from>
    <xdr:to>
      <xdr:col>11</xdr:col>
      <xdr:colOff>76200</xdr:colOff>
      <xdr:row>11</xdr:row>
      <xdr:rowOff>209550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6772275" y="2371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76200</xdr:colOff>
      <xdr:row>11</xdr:row>
      <xdr:rowOff>209550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6057900" y="2371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76200</xdr:colOff>
      <xdr:row>11</xdr:row>
      <xdr:rowOff>209550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6057900" y="2371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0</xdr:colOff>
      <xdr:row>11</xdr:row>
      <xdr:rowOff>0</xdr:rowOff>
    </xdr:from>
    <xdr:ext cx="76200" cy="20955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6057900" y="23717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635000</xdr:colOff>
      <xdr:row>9</xdr:row>
      <xdr:rowOff>177800</xdr:rowOff>
    </xdr:from>
    <xdr:ext cx="76200" cy="20955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6692900" y="207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10</xdr:row>
      <xdr:rowOff>180975</xdr:rowOff>
    </xdr:from>
    <xdr:ext cx="76200" cy="20764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34440" y="1842135"/>
          <a:ext cx="76200" cy="207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</xdr:row>
      <xdr:rowOff>0</xdr:rowOff>
    </xdr:from>
    <xdr:ext cx="76200" cy="2095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34440" y="184404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11</xdr:row>
      <xdr:rowOff>180975</xdr:rowOff>
    </xdr:from>
    <xdr:ext cx="76200" cy="21399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7179945" y="2009775"/>
          <a:ext cx="76200" cy="213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10</xdr:row>
      <xdr:rowOff>180975</xdr:rowOff>
    </xdr:from>
    <xdr:ext cx="76200" cy="20955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7179945" y="184213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11</xdr:row>
      <xdr:rowOff>180975</xdr:rowOff>
    </xdr:from>
    <xdr:ext cx="76200" cy="2127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1500485" y="2009775"/>
          <a:ext cx="76200" cy="212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</xdr:row>
      <xdr:rowOff>180975</xdr:rowOff>
    </xdr:from>
    <xdr:ext cx="76200" cy="20955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1500485" y="184213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view="pageBreakPreview" zoomScaleNormal="100" zoomScaleSheetLayoutView="100" workbookViewId="0"/>
  </sheetViews>
  <sheetFormatPr defaultColWidth="9" defaultRowHeight="11.25" x14ac:dyDescent="0.15"/>
  <cols>
    <col min="1" max="1" width="3.5" style="1" customWidth="1"/>
    <col min="2" max="2" width="8.5" style="1" customWidth="1"/>
    <col min="3" max="4" width="9.375" style="1" customWidth="1"/>
    <col min="5" max="5" width="7.5" style="2" customWidth="1"/>
    <col min="6" max="6" width="7.5" style="1" customWidth="1"/>
    <col min="7" max="8" width="9.375" style="1" customWidth="1"/>
    <col min="9" max="10" width="7.5" style="1" customWidth="1"/>
    <col min="11" max="12" width="9.375" style="1" customWidth="1"/>
    <col min="13" max="13" width="7.5" style="2" customWidth="1"/>
    <col min="14" max="14" width="7.5" style="1" customWidth="1"/>
    <col min="15" max="15" width="1.375" style="1" customWidth="1"/>
    <col min="16" max="16384" width="9" style="1"/>
  </cols>
  <sheetData>
    <row r="1" spans="1:16" ht="16.5" customHeight="1" x14ac:dyDescent="0.15">
      <c r="A1" s="36" t="s">
        <v>48</v>
      </c>
      <c r="E1" s="1"/>
      <c r="M1" s="1"/>
      <c r="P1" s="35"/>
    </row>
    <row r="2" spans="1:16" ht="16.5" customHeight="1" thickBot="1" x14ac:dyDescent="0.2">
      <c r="E2" s="1"/>
      <c r="M2" s="1"/>
      <c r="P2" s="35"/>
    </row>
    <row r="3" spans="1:16" ht="15" customHeight="1" x14ac:dyDescent="0.15">
      <c r="A3" s="161" t="s">
        <v>47</v>
      </c>
      <c r="B3" s="162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8"/>
      <c r="O3" s="17"/>
    </row>
    <row r="4" spans="1:16" ht="15" customHeight="1" x14ac:dyDescent="0.15">
      <c r="A4" s="163"/>
      <c r="B4" s="164"/>
      <c r="C4" s="169" t="s">
        <v>65</v>
      </c>
      <c r="D4" s="170"/>
      <c r="E4" s="171"/>
      <c r="F4" s="172" t="s">
        <v>66</v>
      </c>
      <c r="G4" s="169" t="s">
        <v>58</v>
      </c>
      <c r="H4" s="170"/>
      <c r="I4" s="171"/>
      <c r="J4" s="175" t="s">
        <v>67</v>
      </c>
      <c r="K4" s="170" t="s">
        <v>59</v>
      </c>
      <c r="L4" s="170"/>
      <c r="M4" s="171"/>
      <c r="N4" s="178" t="s">
        <v>68</v>
      </c>
      <c r="O4" s="17"/>
    </row>
    <row r="5" spans="1:16" ht="15" customHeight="1" x14ac:dyDescent="0.15">
      <c r="A5" s="163"/>
      <c r="B5" s="164"/>
      <c r="C5" s="34" t="s">
        <v>46</v>
      </c>
      <c r="D5" s="32" t="s">
        <v>45</v>
      </c>
      <c r="E5" s="31" t="s">
        <v>44</v>
      </c>
      <c r="F5" s="173"/>
      <c r="G5" s="34" t="s">
        <v>46</v>
      </c>
      <c r="H5" s="32" t="s">
        <v>45</v>
      </c>
      <c r="I5" s="31" t="s">
        <v>44</v>
      </c>
      <c r="J5" s="176"/>
      <c r="K5" s="33" t="s">
        <v>46</v>
      </c>
      <c r="L5" s="32" t="s">
        <v>45</v>
      </c>
      <c r="M5" s="31" t="s">
        <v>44</v>
      </c>
      <c r="N5" s="179"/>
      <c r="O5" s="17"/>
    </row>
    <row r="6" spans="1:16" ht="15" customHeight="1" x14ac:dyDescent="0.15">
      <c r="A6" s="165"/>
      <c r="B6" s="166"/>
      <c r="C6" s="30" t="s">
        <v>43</v>
      </c>
      <c r="D6" s="30" t="s">
        <v>43</v>
      </c>
      <c r="E6" s="29" t="s">
        <v>42</v>
      </c>
      <c r="F6" s="174"/>
      <c r="G6" s="30" t="s">
        <v>43</v>
      </c>
      <c r="H6" s="30" t="s">
        <v>43</v>
      </c>
      <c r="I6" s="29" t="s">
        <v>42</v>
      </c>
      <c r="J6" s="177"/>
      <c r="K6" s="30" t="s">
        <v>43</v>
      </c>
      <c r="L6" s="30" t="s">
        <v>43</v>
      </c>
      <c r="M6" s="29" t="s">
        <v>42</v>
      </c>
      <c r="N6" s="180"/>
      <c r="O6" s="17"/>
    </row>
    <row r="7" spans="1:16" ht="19.350000000000001" customHeight="1" x14ac:dyDescent="0.15">
      <c r="A7" s="17">
        <v>1</v>
      </c>
      <c r="B7" s="21" t="s">
        <v>41</v>
      </c>
      <c r="C7" s="107">
        <v>477325</v>
      </c>
      <c r="D7" s="107">
        <v>121469</v>
      </c>
      <c r="E7" s="108">
        <v>25.4</v>
      </c>
      <c r="F7" s="109">
        <v>1.1399999999999999</v>
      </c>
      <c r="G7" s="110">
        <v>472831</v>
      </c>
      <c r="H7" s="110">
        <v>102928</v>
      </c>
      <c r="I7" s="111">
        <v>21.8</v>
      </c>
      <c r="J7" s="111">
        <v>-3.6</v>
      </c>
      <c r="K7" s="20">
        <v>460928</v>
      </c>
      <c r="L7" s="19">
        <v>113945</v>
      </c>
      <c r="M7" s="25">
        <v>24.720780685920577</v>
      </c>
      <c r="N7" s="112">
        <f>ROUND(M7-I7,1)</f>
        <v>2.9</v>
      </c>
      <c r="O7" s="17"/>
    </row>
    <row r="8" spans="1:16" ht="19.350000000000001" customHeight="1" x14ac:dyDescent="0.15">
      <c r="A8" s="17">
        <v>2</v>
      </c>
      <c r="B8" s="16" t="s">
        <v>40</v>
      </c>
      <c r="C8" s="107">
        <v>167091</v>
      </c>
      <c r="D8" s="107">
        <v>43298</v>
      </c>
      <c r="E8" s="108">
        <v>25.91</v>
      </c>
      <c r="F8" s="109">
        <v>-0.5</v>
      </c>
      <c r="G8" s="113">
        <v>165778</v>
      </c>
      <c r="H8" s="113">
        <v>42763</v>
      </c>
      <c r="I8" s="114">
        <v>25.8</v>
      </c>
      <c r="J8" s="114">
        <v>-0.1</v>
      </c>
      <c r="K8" s="15">
        <v>162396</v>
      </c>
      <c r="L8" s="14">
        <v>43779</v>
      </c>
      <c r="M8" s="24">
        <v>26.958176309761324</v>
      </c>
      <c r="N8" s="115">
        <f t="shared" ref="N8:N48" si="0">ROUND(M8-I8,1)</f>
        <v>1.2</v>
      </c>
      <c r="O8" s="17"/>
    </row>
    <row r="9" spans="1:16" ht="19.350000000000001" customHeight="1" x14ac:dyDescent="0.15">
      <c r="A9" s="17">
        <v>3</v>
      </c>
      <c r="B9" s="16" t="s">
        <v>39</v>
      </c>
      <c r="C9" s="107">
        <v>64780</v>
      </c>
      <c r="D9" s="107">
        <v>20391</v>
      </c>
      <c r="E9" s="108">
        <v>31.480000000000004</v>
      </c>
      <c r="F9" s="116">
        <v>0.3</v>
      </c>
      <c r="G9" s="117">
        <v>63566</v>
      </c>
      <c r="H9" s="117">
        <v>15534</v>
      </c>
      <c r="I9" s="118">
        <v>24.44</v>
      </c>
      <c r="J9" s="118">
        <v>-7.1</v>
      </c>
      <c r="K9" s="15">
        <v>62093</v>
      </c>
      <c r="L9" s="14">
        <v>16978</v>
      </c>
      <c r="M9" s="24">
        <v>27.342856682717859</v>
      </c>
      <c r="N9" s="119">
        <f>ROUND(M9-I9,1)</f>
        <v>2.9</v>
      </c>
      <c r="O9" s="17"/>
    </row>
    <row r="10" spans="1:16" ht="19.350000000000001" customHeight="1" x14ac:dyDescent="0.15">
      <c r="A10" s="17">
        <v>4</v>
      </c>
      <c r="B10" s="16" t="s">
        <v>38</v>
      </c>
      <c r="C10" s="107">
        <v>39788</v>
      </c>
      <c r="D10" s="107">
        <v>13218</v>
      </c>
      <c r="E10" s="108">
        <v>33.22</v>
      </c>
      <c r="F10" s="116">
        <v>-1.1300000000000026</v>
      </c>
      <c r="G10" s="117">
        <v>39287</v>
      </c>
      <c r="H10" s="117">
        <v>12810</v>
      </c>
      <c r="I10" s="118">
        <v>32.61</v>
      </c>
      <c r="J10" s="118">
        <v>-0.6</v>
      </c>
      <c r="K10" s="15">
        <v>38192</v>
      </c>
      <c r="L10" s="14">
        <v>12940</v>
      </c>
      <c r="M10" s="24">
        <v>33.881441139505661</v>
      </c>
      <c r="N10" s="119">
        <f t="shared" si="0"/>
        <v>1.3</v>
      </c>
      <c r="O10" s="17"/>
    </row>
    <row r="11" spans="1:16" ht="19.350000000000001" customHeight="1" x14ac:dyDescent="0.15">
      <c r="A11" s="17">
        <v>5</v>
      </c>
      <c r="B11" s="16" t="s">
        <v>37</v>
      </c>
      <c r="C11" s="107">
        <v>26801</v>
      </c>
      <c r="D11" s="107">
        <v>8955</v>
      </c>
      <c r="E11" s="108">
        <v>33.410000000000004</v>
      </c>
      <c r="F11" s="116">
        <v>-0.31999999999999318</v>
      </c>
      <c r="G11" s="117">
        <v>26441</v>
      </c>
      <c r="H11" s="117">
        <v>7611</v>
      </c>
      <c r="I11" s="118">
        <v>28.78</v>
      </c>
      <c r="J11" s="118">
        <v>-4.5999999999999996</v>
      </c>
      <c r="K11" s="15">
        <v>25542</v>
      </c>
      <c r="L11" s="14">
        <v>8759</v>
      </c>
      <c r="M11" s="24">
        <v>34.292537780909875</v>
      </c>
      <c r="N11" s="119">
        <f t="shared" si="0"/>
        <v>5.5</v>
      </c>
      <c r="O11" s="17"/>
    </row>
    <row r="12" spans="1:16" ht="19.350000000000001" customHeight="1" x14ac:dyDescent="0.15">
      <c r="A12" s="17">
        <v>6</v>
      </c>
      <c r="B12" s="16" t="s">
        <v>36</v>
      </c>
      <c r="C12" s="107">
        <v>57831</v>
      </c>
      <c r="D12" s="107">
        <v>22999</v>
      </c>
      <c r="E12" s="108">
        <v>39.770000000000003</v>
      </c>
      <c r="F12" s="116">
        <v>8.00000000000054E-2</v>
      </c>
      <c r="G12" s="117">
        <v>57387</v>
      </c>
      <c r="H12" s="117">
        <v>20979</v>
      </c>
      <c r="I12" s="118">
        <v>36.56</v>
      </c>
      <c r="J12" s="118">
        <v>-3.2</v>
      </c>
      <c r="K12" s="15">
        <v>56127</v>
      </c>
      <c r="L12" s="14">
        <v>21095</v>
      </c>
      <c r="M12" s="24">
        <v>37.584406791740157</v>
      </c>
      <c r="N12" s="119">
        <f t="shared" si="0"/>
        <v>1</v>
      </c>
      <c r="O12" s="17"/>
    </row>
    <row r="13" spans="1:16" ht="19.350000000000001" customHeight="1" x14ac:dyDescent="0.15">
      <c r="A13" s="17">
        <v>7</v>
      </c>
      <c r="B13" s="16" t="s">
        <v>35</v>
      </c>
      <c r="C13" s="107">
        <v>29373</v>
      </c>
      <c r="D13" s="107">
        <v>8240</v>
      </c>
      <c r="E13" s="108">
        <v>28.050000000000004</v>
      </c>
      <c r="F13" s="116">
        <v>1.360000000000003</v>
      </c>
      <c r="G13" s="117">
        <v>28988</v>
      </c>
      <c r="H13" s="117">
        <v>8055</v>
      </c>
      <c r="I13" s="118">
        <v>27.79</v>
      </c>
      <c r="J13" s="118">
        <v>-0.3</v>
      </c>
      <c r="K13" s="15">
        <v>28180</v>
      </c>
      <c r="L13" s="14">
        <v>8168</v>
      </c>
      <c r="M13" s="24">
        <v>28.985095812633073</v>
      </c>
      <c r="N13" s="119">
        <f>ROUND(M13-I13,1)</f>
        <v>1.2</v>
      </c>
      <c r="O13" s="17"/>
    </row>
    <row r="14" spans="1:16" ht="19.350000000000001" customHeight="1" x14ac:dyDescent="0.15">
      <c r="A14" s="17">
        <v>8</v>
      </c>
      <c r="B14" s="16" t="s">
        <v>34</v>
      </c>
      <c r="C14" s="107">
        <v>34926</v>
      </c>
      <c r="D14" s="107">
        <v>12918</v>
      </c>
      <c r="E14" s="108">
        <v>36.99</v>
      </c>
      <c r="F14" s="116">
        <v>0.77000000000000313</v>
      </c>
      <c r="G14" s="117">
        <v>34628</v>
      </c>
      <c r="H14" s="117">
        <v>11316</v>
      </c>
      <c r="I14" s="118">
        <v>32.68</v>
      </c>
      <c r="J14" s="118">
        <v>-4.3</v>
      </c>
      <c r="K14" s="15">
        <v>33842</v>
      </c>
      <c r="L14" s="14">
        <v>11838</v>
      </c>
      <c r="M14" s="24">
        <v>34.980202115714206</v>
      </c>
      <c r="N14" s="119">
        <f>ROUND(M14-I14,1)</f>
        <v>2.2999999999999998</v>
      </c>
      <c r="O14" s="17"/>
    </row>
    <row r="15" spans="1:16" ht="19.350000000000001" customHeight="1" x14ac:dyDescent="0.15">
      <c r="A15" s="17">
        <v>9</v>
      </c>
      <c r="B15" s="16" t="s">
        <v>33</v>
      </c>
      <c r="C15" s="107">
        <v>9132</v>
      </c>
      <c r="D15" s="107">
        <v>2931</v>
      </c>
      <c r="E15" s="108">
        <v>32.1</v>
      </c>
      <c r="F15" s="116">
        <v>0.7900000000000027</v>
      </c>
      <c r="G15" s="117">
        <v>9053</v>
      </c>
      <c r="H15" s="117">
        <v>2362</v>
      </c>
      <c r="I15" s="118">
        <v>26.09</v>
      </c>
      <c r="J15" s="118">
        <v>-6</v>
      </c>
      <c r="K15" s="15">
        <v>8811</v>
      </c>
      <c r="L15" s="14">
        <v>2776</v>
      </c>
      <c r="M15" s="24">
        <v>31.506071955510155</v>
      </c>
      <c r="N15" s="119">
        <f t="shared" si="0"/>
        <v>5.4</v>
      </c>
      <c r="O15" s="17"/>
    </row>
    <row r="16" spans="1:16" ht="19.350000000000001" customHeight="1" x14ac:dyDescent="0.15">
      <c r="A16" s="17">
        <v>10</v>
      </c>
      <c r="B16" s="16" t="s">
        <v>32</v>
      </c>
      <c r="C16" s="107">
        <v>105093</v>
      </c>
      <c r="D16" s="107">
        <v>28036</v>
      </c>
      <c r="E16" s="108">
        <v>26.68</v>
      </c>
      <c r="F16" s="116">
        <v>0.10000000000000142</v>
      </c>
      <c r="G16" s="117">
        <v>104310</v>
      </c>
      <c r="H16" s="117">
        <v>22730</v>
      </c>
      <c r="I16" s="118">
        <v>21.79</v>
      </c>
      <c r="J16" s="118">
        <v>-4.9000000000000004</v>
      </c>
      <c r="K16" s="15">
        <v>100800</v>
      </c>
      <c r="L16" s="14">
        <v>26562</v>
      </c>
      <c r="M16" s="24">
        <v>26.351190476190478</v>
      </c>
      <c r="N16" s="119">
        <f t="shared" si="0"/>
        <v>4.5999999999999996</v>
      </c>
      <c r="O16" s="17"/>
    </row>
    <row r="17" spans="1:15" ht="19.350000000000001" customHeight="1" x14ac:dyDescent="0.15">
      <c r="A17" s="17">
        <v>11</v>
      </c>
      <c r="B17" s="16" t="s">
        <v>31</v>
      </c>
      <c r="C17" s="107">
        <v>9265</v>
      </c>
      <c r="D17" s="107">
        <v>2310</v>
      </c>
      <c r="E17" s="108">
        <v>24.93</v>
      </c>
      <c r="F17" s="116">
        <v>1.2</v>
      </c>
      <c r="G17" s="117">
        <v>9093</v>
      </c>
      <c r="H17" s="117">
        <v>2249</v>
      </c>
      <c r="I17" s="118">
        <v>24.73</v>
      </c>
      <c r="J17" s="118">
        <v>-0.2</v>
      </c>
      <c r="K17" s="15">
        <v>8756</v>
      </c>
      <c r="L17" s="14">
        <v>2648</v>
      </c>
      <c r="M17" s="24">
        <v>30.242119689355874</v>
      </c>
      <c r="N17" s="115">
        <f t="shared" si="0"/>
        <v>5.5</v>
      </c>
      <c r="O17" s="17"/>
    </row>
    <row r="18" spans="1:15" ht="19.350000000000001" customHeight="1" x14ac:dyDescent="0.15">
      <c r="A18" s="17">
        <v>12</v>
      </c>
      <c r="B18" s="16" t="s">
        <v>30</v>
      </c>
      <c r="C18" s="107">
        <v>26975</v>
      </c>
      <c r="D18" s="107">
        <v>9061</v>
      </c>
      <c r="E18" s="108">
        <v>33.589999999999996</v>
      </c>
      <c r="F18" s="116">
        <v>-0.64000000000000057</v>
      </c>
      <c r="G18" s="117">
        <v>26585</v>
      </c>
      <c r="H18" s="117">
        <v>8128</v>
      </c>
      <c r="I18" s="118">
        <v>30.57</v>
      </c>
      <c r="J18" s="118">
        <v>-3</v>
      </c>
      <c r="K18" s="15">
        <v>25797</v>
      </c>
      <c r="L18" s="14">
        <v>8145</v>
      </c>
      <c r="M18" s="24">
        <v>31.573438771950222</v>
      </c>
      <c r="N18" s="115">
        <f t="shared" si="0"/>
        <v>1</v>
      </c>
      <c r="O18" s="17"/>
    </row>
    <row r="19" spans="1:15" ht="19.350000000000001" customHeight="1" x14ac:dyDescent="0.15">
      <c r="A19" s="17">
        <v>13</v>
      </c>
      <c r="B19" s="16" t="s">
        <v>29</v>
      </c>
      <c r="C19" s="107">
        <v>33331</v>
      </c>
      <c r="D19" s="107">
        <v>12102</v>
      </c>
      <c r="E19" s="108">
        <v>36.309999999999995</v>
      </c>
      <c r="F19" s="116">
        <v>3.1599999999999966</v>
      </c>
      <c r="G19" s="117">
        <v>32765</v>
      </c>
      <c r="H19" s="117">
        <v>10015</v>
      </c>
      <c r="I19" s="118">
        <v>30.57</v>
      </c>
      <c r="J19" s="118">
        <v>-5.7</v>
      </c>
      <c r="K19" s="15">
        <v>31714</v>
      </c>
      <c r="L19" s="14">
        <v>10371</v>
      </c>
      <c r="M19" s="24">
        <v>32.701645960774421</v>
      </c>
      <c r="N19" s="115">
        <f t="shared" si="0"/>
        <v>2.1</v>
      </c>
      <c r="O19" s="17"/>
    </row>
    <row r="20" spans="1:15" ht="19.350000000000001" customHeight="1" x14ac:dyDescent="0.15">
      <c r="A20" s="17">
        <v>14</v>
      </c>
      <c r="B20" s="16" t="s">
        <v>28</v>
      </c>
      <c r="C20" s="107">
        <v>32815</v>
      </c>
      <c r="D20" s="107">
        <v>10808</v>
      </c>
      <c r="E20" s="108">
        <v>32.940000000000005</v>
      </c>
      <c r="F20" s="116">
        <v>-0.47999999999999687</v>
      </c>
      <c r="G20" s="117">
        <v>32653</v>
      </c>
      <c r="H20" s="117">
        <v>10155</v>
      </c>
      <c r="I20" s="118">
        <v>31.1</v>
      </c>
      <c r="J20" s="118">
        <v>-1.8</v>
      </c>
      <c r="K20" s="15">
        <v>31667</v>
      </c>
      <c r="L20" s="14">
        <v>10331</v>
      </c>
      <c r="M20" s="24">
        <v>32.62386711718824</v>
      </c>
      <c r="N20" s="115">
        <f t="shared" si="0"/>
        <v>1.5</v>
      </c>
      <c r="O20" s="17"/>
    </row>
    <row r="21" spans="1:15" ht="18" customHeight="1" x14ac:dyDescent="0.15">
      <c r="A21" s="17">
        <v>15</v>
      </c>
      <c r="B21" s="16" t="s">
        <v>27</v>
      </c>
      <c r="C21" s="107">
        <v>14414</v>
      </c>
      <c r="D21" s="107">
        <v>5139</v>
      </c>
      <c r="E21" s="108">
        <v>35.65</v>
      </c>
      <c r="F21" s="116">
        <v>0.20000000000000284</v>
      </c>
      <c r="G21" s="117">
        <v>14047</v>
      </c>
      <c r="H21" s="117">
        <v>4860</v>
      </c>
      <c r="I21" s="118">
        <v>34.6</v>
      </c>
      <c r="J21" s="118">
        <v>-1.1000000000000001</v>
      </c>
      <c r="K21" s="15">
        <v>13535</v>
      </c>
      <c r="L21" s="14">
        <v>4755</v>
      </c>
      <c r="M21" s="24">
        <v>35.131141485038789</v>
      </c>
      <c r="N21" s="115">
        <f t="shared" si="0"/>
        <v>0.5</v>
      </c>
      <c r="O21" s="17"/>
    </row>
    <row r="22" spans="1:15" ht="19.350000000000001" customHeight="1" x14ac:dyDescent="0.15">
      <c r="A22" s="17">
        <v>16</v>
      </c>
      <c r="B22" s="16" t="s">
        <v>26</v>
      </c>
      <c r="C22" s="107">
        <v>18947</v>
      </c>
      <c r="D22" s="107">
        <v>5816</v>
      </c>
      <c r="E22" s="108">
        <v>30.7</v>
      </c>
      <c r="F22" s="116">
        <v>-2.629999999999999</v>
      </c>
      <c r="G22" s="117">
        <v>18715</v>
      </c>
      <c r="H22" s="117">
        <v>5520</v>
      </c>
      <c r="I22" s="118">
        <v>29.5</v>
      </c>
      <c r="J22" s="118">
        <v>-1.2</v>
      </c>
      <c r="K22" s="15">
        <v>18293</v>
      </c>
      <c r="L22" s="14">
        <v>5833</v>
      </c>
      <c r="M22" s="24">
        <v>31.886513967091233</v>
      </c>
      <c r="N22" s="115">
        <f t="shared" si="0"/>
        <v>2.4</v>
      </c>
      <c r="O22" s="17"/>
    </row>
    <row r="23" spans="1:15" ht="19.350000000000001" customHeight="1" x14ac:dyDescent="0.15">
      <c r="A23" s="17">
        <v>17</v>
      </c>
      <c r="B23" s="16" t="s">
        <v>25</v>
      </c>
      <c r="C23" s="107">
        <v>19024</v>
      </c>
      <c r="D23" s="107">
        <v>5603</v>
      </c>
      <c r="E23" s="108">
        <v>29.45</v>
      </c>
      <c r="F23" s="116">
        <v>-1</v>
      </c>
      <c r="G23" s="117">
        <v>18869</v>
      </c>
      <c r="H23" s="117">
        <v>5427</v>
      </c>
      <c r="I23" s="118">
        <v>28.76</v>
      </c>
      <c r="J23" s="118">
        <v>-0.7</v>
      </c>
      <c r="K23" s="15">
        <v>18331</v>
      </c>
      <c r="L23" s="14">
        <v>5595</v>
      </c>
      <c r="M23" s="24">
        <v>30.522066444820251</v>
      </c>
      <c r="N23" s="115">
        <f t="shared" si="0"/>
        <v>1.8</v>
      </c>
      <c r="O23" s="17"/>
    </row>
    <row r="24" spans="1:15" ht="19.350000000000001" customHeight="1" x14ac:dyDescent="0.15">
      <c r="A24" s="17">
        <v>18</v>
      </c>
      <c r="B24" s="16" t="s">
        <v>24</v>
      </c>
      <c r="C24" s="107">
        <v>6335</v>
      </c>
      <c r="D24" s="120">
        <v>1968</v>
      </c>
      <c r="E24" s="108">
        <v>31.069999999999997</v>
      </c>
      <c r="F24" s="109">
        <v>1.3599999999999994</v>
      </c>
      <c r="G24" s="121">
        <v>6311</v>
      </c>
      <c r="H24" s="121">
        <v>1970</v>
      </c>
      <c r="I24" s="109">
        <v>31.22</v>
      </c>
      <c r="J24" s="109">
        <v>0.1</v>
      </c>
      <c r="K24" s="14">
        <v>6151</v>
      </c>
      <c r="L24" s="14">
        <v>1888</v>
      </c>
      <c r="M24" s="24">
        <v>30.69419606568038</v>
      </c>
      <c r="N24" s="115">
        <f>ROUND(M24-I24,1)</f>
        <v>-0.5</v>
      </c>
      <c r="O24" s="17"/>
    </row>
    <row r="25" spans="1:15" ht="19.350000000000001" customHeight="1" x14ac:dyDescent="0.15">
      <c r="A25" s="17">
        <v>19</v>
      </c>
      <c r="B25" s="16" t="s">
        <v>23</v>
      </c>
      <c r="C25" s="122">
        <v>5452</v>
      </c>
      <c r="D25" s="107">
        <v>1549</v>
      </c>
      <c r="E25" s="123">
        <v>28.410000000000004</v>
      </c>
      <c r="F25" s="124">
        <v>0.40000000000000213</v>
      </c>
      <c r="G25" s="110">
        <v>5437</v>
      </c>
      <c r="H25" s="110">
        <v>1199</v>
      </c>
      <c r="I25" s="111">
        <v>22.05</v>
      </c>
      <c r="J25" s="111">
        <v>-6.3</v>
      </c>
      <c r="K25" s="20">
        <v>5302</v>
      </c>
      <c r="L25" s="19">
        <v>1527</v>
      </c>
      <c r="M25" s="25">
        <v>28.800452659373821</v>
      </c>
      <c r="N25" s="125">
        <f t="shared" si="0"/>
        <v>6.8</v>
      </c>
      <c r="O25" s="17"/>
    </row>
    <row r="26" spans="1:15" ht="19.350000000000001" customHeight="1" x14ac:dyDescent="0.15">
      <c r="A26" s="17">
        <v>20</v>
      </c>
      <c r="B26" s="16" t="s">
        <v>22</v>
      </c>
      <c r="C26" s="107">
        <v>7359</v>
      </c>
      <c r="D26" s="107">
        <v>2504</v>
      </c>
      <c r="E26" s="108">
        <v>34.03</v>
      </c>
      <c r="F26" s="109">
        <v>0.49000000000000199</v>
      </c>
      <c r="G26" s="113">
        <v>7342</v>
      </c>
      <c r="H26" s="113">
        <v>2803</v>
      </c>
      <c r="I26" s="114">
        <v>38.18</v>
      </c>
      <c r="J26" s="114">
        <v>4.2</v>
      </c>
      <c r="K26" s="15">
        <v>7108</v>
      </c>
      <c r="L26" s="14">
        <v>2508</v>
      </c>
      <c r="M26" s="24">
        <v>35.284186831738886</v>
      </c>
      <c r="N26" s="115">
        <f t="shared" si="0"/>
        <v>-2.9</v>
      </c>
      <c r="O26" s="17"/>
    </row>
    <row r="27" spans="1:15" ht="19.350000000000001" customHeight="1" x14ac:dyDescent="0.15">
      <c r="A27" s="27">
        <v>21</v>
      </c>
      <c r="B27" s="16" t="s">
        <v>21</v>
      </c>
      <c r="C27" s="107">
        <v>12890</v>
      </c>
      <c r="D27" s="107">
        <v>4201</v>
      </c>
      <c r="E27" s="126">
        <v>32.590000000000003</v>
      </c>
      <c r="F27" s="109">
        <v>-3.0799999999999983</v>
      </c>
      <c r="G27" s="113">
        <v>12745</v>
      </c>
      <c r="H27" s="113">
        <v>4113</v>
      </c>
      <c r="I27" s="114">
        <v>32.270000000000003</v>
      </c>
      <c r="J27" s="114">
        <v>-0.3</v>
      </c>
      <c r="K27" s="15">
        <v>12218</v>
      </c>
      <c r="L27" s="14">
        <v>4320</v>
      </c>
      <c r="M27" s="26">
        <v>35.357669012931744</v>
      </c>
      <c r="N27" s="115">
        <f t="shared" si="0"/>
        <v>3.1</v>
      </c>
      <c r="O27" s="17"/>
    </row>
    <row r="28" spans="1:15" ht="19.350000000000001" customHeight="1" x14ac:dyDescent="0.15">
      <c r="A28" s="17">
        <v>22</v>
      </c>
      <c r="B28" s="21" t="s">
        <v>20</v>
      </c>
      <c r="C28" s="122">
        <v>5784</v>
      </c>
      <c r="D28" s="122">
        <v>2045</v>
      </c>
      <c r="E28" s="123">
        <v>35.36</v>
      </c>
      <c r="F28" s="124">
        <v>2.2000000000000002</v>
      </c>
      <c r="G28" s="110">
        <v>5639</v>
      </c>
      <c r="H28" s="110">
        <v>1693</v>
      </c>
      <c r="I28" s="111">
        <v>30.02</v>
      </c>
      <c r="J28" s="111">
        <v>-5.4</v>
      </c>
      <c r="K28" s="20">
        <v>5393</v>
      </c>
      <c r="L28" s="19">
        <v>1881</v>
      </c>
      <c r="M28" s="25">
        <v>34.878546263675133</v>
      </c>
      <c r="N28" s="125">
        <f t="shared" si="0"/>
        <v>4.9000000000000004</v>
      </c>
      <c r="O28" s="17"/>
    </row>
    <row r="29" spans="1:15" ht="19.350000000000001" customHeight="1" x14ac:dyDescent="0.15">
      <c r="A29" s="17">
        <v>23</v>
      </c>
      <c r="B29" s="16" t="s">
        <v>19</v>
      </c>
      <c r="C29" s="107">
        <v>4749</v>
      </c>
      <c r="D29" s="107">
        <v>1861</v>
      </c>
      <c r="E29" s="108">
        <v>39.190000000000005</v>
      </c>
      <c r="F29" s="109">
        <v>0.55000000000000426</v>
      </c>
      <c r="G29" s="113">
        <v>4658</v>
      </c>
      <c r="H29" s="113">
        <v>1627</v>
      </c>
      <c r="I29" s="114">
        <v>34.93</v>
      </c>
      <c r="J29" s="114">
        <v>-4.3</v>
      </c>
      <c r="K29" s="15">
        <v>4532</v>
      </c>
      <c r="L29" s="14">
        <v>1546</v>
      </c>
      <c r="M29" s="24">
        <v>34.112974404236539</v>
      </c>
      <c r="N29" s="115">
        <f t="shared" si="0"/>
        <v>-0.8</v>
      </c>
      <c r="O29" s="17"/>
    </row>
    <row r="30" spans="1:15" ht="19.350000000000001" customHeight="1" x14ac:dyDescent="0.15">
      <c r="A30" s="17">
        <v>24</v>
      </c>
      <c r="B30" s="16" t="s">
        <v>18</v>
      </c>
      <c r="C30" s="107">
        <v>1857</v>
      </c>
      <c r="D30" s="107">
        <v>488</v>
      </c>
      <c r="E30" s="108">
        <v>26.279999999999998</v>
      </c>
      <c r="F30" s="109">
        <v>-5.4700000000000024</v>
      </c>
      <c r="G30" s="113">
        <v>1813</v>
      </c>
      <c r="H30" s="113">
        <v>388</v>
      </c>
      <c r="I30" s="114">
        <v>21.4</v>
      </c>
      <c r="J30" s="114">
        <v>-4.9000000000000004</v>
      </c>
      <c r="K30" s="15">
        <v>1750</v>
      </c>
      <c r="L30" s="14">
        <v>492</v>
      </c>
      <c r="M30" s="24">
        <v>28.114285714285714</v>
      </c>
      <c r="N30" s="115">
        <f t="shared" si="0"/>
        <v>6.7</v>
      </c>
      <c r="O30" s="17"/>
    </row>
    <row r="31" spans="1:15" ht="19.350000000000001" customHeight="1" x14ac:dyDescent="0.15">
      <c r="A31" s="17">
        <v>25</v>
      </c>
      <c r="B31" s="16" t="s">
        <v>17</v>
      </c>
      <c r="C31" s="107">
        <v>2645</v>
      </c>
      <c r="D31" s="107">
        <v>729</v>
      </c>
      <c r="E31" s="108">
        <v>27.560000000000002</v>
      </c>
      <c r="F31" s="109">
        <v>0.6</v>
      </c>
      <c r="G31" s="113">
        <v>2618</v>
      </c>
      <c r="H31" s="113">
        <v>727</v>
      </c>
      <c r="I31" s="114">
        <v>27.77</v>
      </c>
      <c r="J31" s="114">
        <v>0.2</v>
      </c>
      <c r="K31" s="15">
        <v>2597</v>
      </c>
      <c r="L31" s="14">
        <v>662</v>
      </c>
      <c r="M31" s="24">
        <v>25.490951097420101</v>
      </c>
      <c r="N31" s="115">
        <f t="shared" si="0"/>
        <v>-2.2999999999999998</v>
      </c>
      <c r="O31" s="17"/>
    </row>
    <row r="32" spans="1:15" ht="19.350000000000001" customHeight="1" x14ac:dyDescent="0.15">
      <c r="A32" s="17">
        <v>26</v>
      </c>
      <c r="B32" s="16" t="s">
        <v>16</v>
      </c>
      <c r="C32" s="107">
        <v>1902</v>
      </c>
      <c r="D32" s="107">
        <v>670</v>
      </c>
      <c r="E32" s="108">
        <v>35.229999999999997</v>
      </c>
      <c r="F32" s="109">
        <v>4.82</v>
      </c>
      <c r="G32" s="113">
        <v>1876</v>
      </c>
      <c r="H32" s="113">
        <v>667</v>
      </c>
      <c r="I32" s="114">
        <v>35.549999999999997</v>
      </c>
      <c r="J32" s="114">
        <v>0.4</v>
      </c>
      <c r="K32" s="15">
        <v>1824</v>
      </c>
      <c r="L32" s="14">
        <v>703</v>
      </c>
      <c r="M32" s="24">
        <v>38.541666666666671</v>
      </c>
      <c r="N32" s="115">
        <f t="shared" si="0"/>
        <v>3</v>
      </c>
      <c r="O32" s="17"/>
    </row>
    <row r="33" spans="1:15" ht="19.350000000000001" customHeight="1" x14ac:dyDescent="0.15">
      <c r="A33" s="17">
        <v>27</v>
      </c>
      <c r="B33" s="16" t="s">
        <v>15</v>
      </c>
      <c r="C33" s="107">
        <v>2061</v>
      </c>
      <c r="D33" s="107">
        <v>750</v>
      </c>
      <c r="E33" s="108">
        <v>36.39</v>
      </c>
      <c r="F33" s="109">
        <v>1.240000000000002</v>
      </c>
      <c r="G33" s="113">
        <v>2025</v>
      </c>
      <c r="H33" s="113">
        <v>615</v>
      </c>
      <c r="I33" s="114">
        <v>30.37</v>
      </c>
      <c r="J33" s="114">
        <v>-6</v>
      </c>
      <c r="K33" s="15">
        <v>1929</v>
      </c>
      <c r="L33" s="14">
        <v>615</v>
      </c>
      <c r="M33" s="24">
        <v>31.88180404354588</v>
      </c>
      <c r="N33" s="115">
        <f t="shared" si="0"/>
        <v>1.5</v>
      </c>
      <c r="O33" s="17"/>
    </row>
    <row r="34" spans="1:15" ht="19.350000000000001" customHeight="1" x14ac:dyDescent="0.15">
      <c r="A34" s="17">
        <v>28</v>
      </c>
      <c r="B34" s="16" t="s">
        <v>14</v>
      </c>
      <c r="C34" s="107">
        <v>2219</v>
      </c>
      <c r="D34" s="107">
        <v>901</v>
      </c>
      <c r="E34" s="108">
        <v>40.6</v>
      </c>
      <c r="F34" s="109">
        <v>-0.92999999999999972</v>
      </c>
      <c r="G34" s="113">
        <v>2189</v>
      </c>
      <c r="H34" s="113">
        <v>589</v>
      </c>
      <c r="I34" s="114">
        <v>26.91</v>
      </c>
      <c r="J34" s="114">
        <v>-13.7</v>
      </c>
      <c r="K34" s="15">
        <v>2130</v>
      </c>
      <c r="L34" s="14">
        <v>756</v>
      </c>
      <c r="M34" s="24">
        <v>35.492957746478879</v>
      </c>
      <c r="N34" s="115">
        <f t="shared" si="0"/>
        <v>8.6</v>
      </c>
      <c r="O34" s="17"/>
    </row>
    <row r="35" spans="1:15" ht="19.350000000000001" customHeight="1" x14ac:dyDescent="0.15">
      <c r="A35" s="17">
        <v>29</v>
      </c>
      <c r="B35" s="16" t="s">
        <v>13</v>
      </c>
      <c r="C35" s="107">
        <v>1959</v>
      </c>
      <c r="D35" s="107">
        <v>614</v>
      </c>
      <c r="E35" s="108">
        <v>31.34</v>
      </c>
      <c r="F35" s="109">
        <v>8.9999999999999858E-2</v>
      </c>
      <c r="G35" s="113">
        <v>1901</v>
      </c>
      <c r="H35" s="113">
        <v>612</v>
      </c>
      <c r="I35" s="114">
        <v>32.19</v>
      </c>
      <c r="J35" s="114">
        <v>0.9</v>
      </c>
      <c r="K35" s="15">
        <v>1795</v>
      </c>
      <c r="L35" s="14">
        <v>654</v>
      </c>
      <c r="M35" s="24">
        <v>36.434540389972149</v>
      </c>
      <c r="N35" s="115">
        <f t="shared" si="0"/>
        <v>4.2</v>
      </c>
      <c r="O35" s="17"/>
    </row>
    <row r="36" spans="1:15" ht="19.350000000000001" customHeight="1" x14ac:dyDescent="0.15">
      <c r="A36" s="17">
        <v>30</v>
      </c>
      <c r="B36" s="16" t="s">
        <v>12</v>
      </c>
      <c r="C36" s="107">
        <v>1600</v>
      </c>
      <c r="D36" s="107">
        <v>541</v>
      </c>
      <c r="E36" s="108">
        <v>33.81</v>
      </c>
      <c r="F36" s="109">
        <v>2.5</v>
      </c>
      <c r="G36" s="113">
        <v>1592</v>
      </c>
      <c r="H36" s="113">
        <v>472</v>
      </c>
      <c r="I36" s="114">
        <v>29.6</v>
      </c>
      <c r="J36" s="114">
        <v>-4.2</v>
      </c>
      <c r="K36" s="15">
        <v>1571</v>
      </c>
      <c r="L36" s="14">
        <v>507</v>
      </c>
      <c r="M36" s="24">
        <v>32.272437937619351</v>
      </c>
      <c r="N36" s="115">
        <f t="shared" si="0"/>
        <v>2.7</v>
      </c>
      <c r="O36" s="17"/>
    </row>
    <row r="37" spans="1:15" ht="19.350000000000001" customHeight="1" x14ac:dyDescent="0.15">
      <c r="A37" s="17">
        <v>31</v>
      </c>
      <c r="B37" s="16" t="s">
        <v>11</v>
      </c>
      <c r="C37" s="107">
        <v>4998</v>
      </c>
      <c r="D37" s="107">
        <v>1567</v>
      </c>
      <c r="E37" s="108">
        <v>31.35</v>
      </c>
      <c r="F37" s="109">
        <v>3.3499999999999979</v>
      </c>
      <c r="G37" s="113">
        <v>4916</v>
      </c>
      <c r="H37" s="113">
        <v>1104</v>
      </c>
      <c r="I37" s="114">
        <v>22.46</v>
      </c>
      <c r="J37" s="114">
        <v>-8.9</v>
      </c>
      <c r="K37" s="15">
        <v>4792</v>
      </c>
      <c r="L37" s="14">
        <v>1419</v>
      </c>
      <c r="M37" s="24">
        <v>29.6118530884808</v>
      </c>
      <c r="N37" s="115">
        <f t="shared" si="0"/>
        <v>7.2</v>
      </c>
      <c r="O37" s="17"/>
    </row>
    <row r="38" spans="1:15" ht="19.350000000000001" customHeight="1" x14ac:dyDescent="0.15">
      <c r="A38" s="17">
        <v>32</v>
      </c>
      <c r="B38" s="16" t="s">
        <v>10</v>
      </c>
      <c r="C38" s="107">
        <v>7288</v>
      </c>
      <c r="D38" s="107">
        <v>2590</v>
      </c>
      <c r="E38" s="108">
        <v>35.54</v>
      </c>
      <c r="F38" s="109">
        <v>0.42999999999999972</v>
      </c>
      <c r="G38" s="113">
        <v>7218</v>
      </c>
      <c r="H38" s="113">
        <v>2611</v>
      </c>
      <c r="I38" s="114">
        <v>36.17</v>
      </c>
      <c r="J38" s="114">
        <v>0.7</v>
      </c>
      <c r="K38" s="15">
        <v>7010</v>
      </c>
      <c r="L38" s="14">
        <v>2548</v>
      </c>
      <c r="M38" s="24">
        <v>36.348074179743222</v>
      </c>
      <c r="N38" s="115">
        <f t="shared" si="0"/>
        <v>0.2</v>
      </c>
      <c r="O38" s="17"/>
    </row>
    <row r="39" spans="1:15" ht="19.350000000000001" customHeight="1" thickBot="1" x14ac:dyDescent="0.2">
      <c r="A39" s="23">
        <v>33</v>
      </c>
      <c r="B39" s="11" t="s">
        <v>9</v>
      </c>
      <c r="C39" s="127">
        <v>627</v>
      </c>
      <c r="D39" s="127">
        <v>277</v>
      </c>
      <c r="E39" s="128">
        <v>44.18</v>
      </c>
      <c r="F39" s="129">
        <v>-0.39999999999999858</v>
      </c>
      <c r="G39" s="130">
        <v>612</v>
      </c>
      <c r="H39" s="130">
        <v>229</v>
      </c>
      <c r="I39" s="131">
        <v>37.42</v>
      </c>
      <c r="J39" s="131">
        <v>-6.8</v>
      </c>
      <c r="K39" s="10">
        <v>606</v>
      </c>
      <c r="L39" s="9">
        <v>262</v>
      </c>
      <c r="M39" s="22">
        <v>43.234323432343238</v>
      </c>
      <c r="N39" s="132">
        <f>ROUND(M39-I39,1)</f>
        <v>5.8</v>
      </c>
      <c r="O39" s="17"/>
    </row>
    <row r="40" spans="1:15" ht="19.350000000000001" customHeight="1" thickTop="1" x14ac:dyDescent="0.15">
      <c r="A40" s="17">
        <v>301</v>
      </c>
      <c r="B40" s="21" t="s">
        <v>8</v>
      </c>
      <c r="C40" s="122">
        <v>8157</v>
      </c>
      <c r="D40" s="122">
        <v>2876</v>
      </c>
      <c r="E40" s="133">
        <v>35.260000000000005</v>
      </c>
      <c r="F40" s="134">
        <v>-1.2099999999999937</v>
      </c>
      <c r="G40" s="110">
        <v>8094</v>
      </c>
      <c r="H40" s="110">
        <v>2772</v>
      </c>
      <c r="I40" s="111">
        <v>34.200000000000003</v>
      </c>
      <c r="J40" s="111">
        <v>-1.1000000000000001</v>
      </c>
      <c r="K40" s="20">
        <v>8050</v>
      </c>
      <c r="L40" s="19">
        <v>2927</v>
      </c>
      <c r="M40" s="18">
        <v>36.360248447204967</v>
      </c>
      <c r="N40" s="125">
        <f t="shared" si="0"/>
        <v>2.2000000000000002</v>
      </c>
      <c r="O40" s="4"/>
    </row>
    <row r="41" spans="1:15" ht="19.350000000000001" customHeight="1" x14ac:dyDescent="0.15">
      <c r="A41" s="17">
        <v>302</v>
      </c>
      <c r="B41" s="16" t="s">
        <v>7</v>
      </c>
      <c r="C41" s="107">
        <v>7867</v>
      </c>
      <c r="D41" s="107">
        <v>2729</v>
      </c>
      <c r="E41" s="108">
        <v>34.69</v>
      </c>
      <c r="F41" s="109">
        <v>-0.1</v>
      </c>
      <c r="G41" s="113">
        <v>7940</v>
      </c>
      <c r="H41" s="113">
        <v>2251</v>
      </c>
      <c r="I41" s="114">
        <v>28.35</v>
      </c>
      <c r="J41" s="114">
        <v>-6.3</v>
      </c>
      <c r="K41" s="15">
        <v>8011</v>
      </c>
      <c r="L41" s="14">
        <v>2919</v>
      </c>
      <c r="M41" s="13">
        <v>36.437398576956689</v>
      </c>
      <c r="N41" s="115">
        <f t="shared" si="0"/>
        <v>8.1</v>
      </c>
      <c r="O41" s="4"/>
    </row>
    <row r="42" spans="1:15" ht="19.350000000000001" customHeight="1" x14ac:dyDescent="0.15">
      <c r="A42" s="17">
        <v>303</v>
      </c>
      <c r="B42" s="16" t="s">
        <v>6</v>
      </c>
      <c r="C42" s="107">
        <v>8557</v>
      </c>
      <c r="D42" s="107">
        <v>2167</v>
      </c>
      <c r="E42" s="108">
        <v>25.319999999999997</v>
      </c>
      <c r="F42" s="109">
        <v>1.0399999999999991</v>
      </c>
      <c r="G42" s="113">
        <v>8287</v>
      </c>
      <c r="H42" s="113">
        <v>2104</v>
      </c>
      <c r="I42" s="114">
        <v>25.39</v>
      </c>
      <c r="J42" s="114">
        <v>0.1</v>
      </c>
      <c r="K42" s="15">
        <v>8129</v>
      </c>
      <c r="L42" s="14">
        <v>2252</v>
      </c>
      <c r="M42" s="13">
        <v>27.703284536843398</v>
      </c>
      <c r="N42" s="115">
        <f t="shared" si="0"/>
        <v>2.2999999999999998</v>
      </c>
      <c r="O42" s="4"/>
    </row>
    <row r="43" spans="1:15" ht="19.350000000000001" customHeight="1" x14ac:dyDescent="0.15">
      <c r="A43" s="17">
        <v>304</v>
      </c>
      <c r="B43" s="16" t="s">
        <v>5</v>
      </c>
      <c r="C43" s="107">
        <v>2204</v>
      </c>
      <c r="D43" s="107">
        <v>844</v>
      </c>
      <c r="E43" s="108">
        <v>38.29</v>
      </c>
      <c r="F43" s="109">
        <v>-2.720000000000006</v>
      </c>
      <c r="G43" s="113">
        <v>2176</v>
      </c>
      <c r="H43" s="113">
        <v>819</v>
      </c>
      <c r="I43" s="114">
        <v>37.64</v>
      </c>
      <c r="J43" s="114">
        <v>-0.7</v>
      </c>
      <c r="K43" s="15">
        <v>2075</v>
      </c>
      <c r="L43" s="14">
        <v>881</v>
      </c>
      <c r="M43" s="13">
        <v>42.457831325301207</v>
      </c>
      <c r="N43" s="115">
        <f t="shared" si="0"/>
        <v>4.8</v>
      </c>
      <c r="O43" s="4"/>
    </row>
    <row r="44" spans="1:15" ht="19.350000000000001" customHeight="1" x14ac:dyDescent="0.15">
      <c r="A44" s="17">
        <v>305</v>
      </c>
      <c r="B44" s="16" t="s">
        <v>4</v>
      </c>
      <c r="C44" s="107">
        <v>4365</v>
      </c>
      <c r="D44" s="107">
        <v>2114</v>
      </c>
      <c r="E44" s="108">
        <v>48.43</v>
      </c>
      <c r="F44" s="109">
        <v>1.009999999999998</v>
      </c>
      <c r="G44" s="113">
        <v>4333</v>
      </c>
      <c r="H44" s="113">
        <v>1833</v>
      </c>
      <c r="I44" s="114">
        <v>42.3</v>
      </c>
      <c r="J44" s="114">
        <v>-6.1</v>
      </c>
      <c r="K44" s="15">
        <v>4253</v>
      </c>
      <c r="L44" s="14">
        <v>1999</v>
      </c>
      <c r="M44" s="13">
        <v>47.002116153303554</v>
      </c>
      <c r="N44" s="115">
        <f t="shared" si="0"/>
        <v>4.7</v>
      </c>
      <c r="O44" s="4"/>
    </row>
    <row r="45" spans="1:15" ht="19.350000000000001" customHeight="1" thickBot="1" x14ac:dyDescent="0.2">
      <c r="A45" s="12">
        <v>306</v>
      </c>
      <c r="B45" s="11" t="s">
        <v>3</v>
      </c>
      <c r="C45" s="135">
        <v>36275</v>
      </c>
      <c r="D45" s="135">
        <v>18284</v>
      </c>
      <c r="E45" s="128">
        <v>50.4</v>
      </c>
      <c r="F45" s="129">
        <v>0.17000000000000171</v>
      </c>
      <c r="G45" s="130">
        <v>36627</v>
      </c>
      <c r="H45" s="130">
        <v>16283</v>
      </c>
      <c r="I45" s="131">
        <v>44.46</v>
      </c>
      <c r="J45" s="131">
        <v>-5.9</v>
      </c>
      <c r="K45" s="10">
        <v>36450</v>
      </c>
      <c r="L45" s="9">
        <v>17762</v>
      </c>
      <c r="M45" s="8">
        <v>48.729766803840882</v>
      </c>
      <c r="N45" s="132">
        <f t="shared" si="0"/>
        <v>4.3</v>
      </c>
      <c r="O45" s="4"/>
    </row>
    <row r="46" spans="1:15" ht="19.350000000000001" customHeight="1" thickTop="1" thickBot="1" x14ac:dyDescent="0.2">
      <c r="A46" s="157" t="s">
        <v>2</v>
      </c>
      <c r="B46" s="158"/>
      <c r="C46" s="136">
        <v>1236636</v>
      </c>
      <c r="D46" s="136">
        <v>356549</v>
      </c>
      <c r="E46" s="137">
        <v>28.83</v>
      </c>
      <c r="F46" s="138">
        <v>0.44000000000000128</v>
      </c>
      <c r="G46" s="139">
        <v>1223888</v>
      </c>
      <c r="H46" s="139">
        <v>314861</v>
      </c>
      <c r="I46" s="140">
        <v>25.73</v>
      </c>
      <c r="J46" s="140">
        <v>-3.1</v>
      </c>
      <c r="K46" s="151">
        <v>1191712</v>
      </c>
      <c r="L46" s="152">
        <v>336806</v>
      </c>
      <c r="M46" s="7">
        <v>28.262365403721706</v>
      </c>
      <c r="N46" s="141">
        <f t="shared" si="0"/>
        <v>2.5</v>
      </c>
      <c r="O46" s="4"/>
    </row>
    <row r="47" spans="1:15" ht="19.350000000000001" customHeight="1" thickTop="1" thickBot="1" x14ac:dyDescent="0.2">
      <c r="A47" s="157" t="s">
        <v>1</v>
      </c>
      <c r="B47" s="158"/>
      <c r="C47" s="142">
        <v>67425</v>
      </c>
      <c r="D47" s="142">
        <v>29014</v>
      </c>
      <c r="E47" s="137">
        <v>43.03</v>
      </c>
      <c r="F47" s="143">
        <v>0.1</v>
      </c>
      <c r="G47" s="139">
        <v>67425</v>
      </c>
      <c r="H47" s="139">
        <v>29014</v>
      </c>
      <c r="I47" s="140">
        <v>38.630000000000003</v>
      </c>
      <c r="J47" s="140">
        <v>-4.4000000000000004</v>
      </c>
      <c r="K47" s="153">
        <v>66968</v>
      </c>
      <c r="L47" s="154">
        <v>28740</v>
      </c>
      <c r="M47" s="6">
        <v>42.916019591446663</v>
      </c>
      <c r="N47" s="144">
        <f t="shared" si="0"/>
        <v>4.3</v>
      </c>
      <c r="O47" s="4"/>
    </row>
    <row r="48" spans="1:15" ht="19.350000000000001" customHeight="1" thickTop="1" thickBot="1" x14ac:dyDescent="0.2">
      <c r="A48" s="159" t="s">
        <v>0</v>
      </c>
      <c r="B48" s="160"/>
      <c r="C48" s="145">
        <v>1304061</v>
      </c>
      <c r="D48" s="145">
        <v>385563</v>
      </c>
      <c r="E48" s="146">
        <v>29.57</v>
      </c>
      <c r="F48" s="147">
        <v>0.5</v>
      </c>
      <c r="G48" s="148">
        <v>1304061</v>
      </c>
      <c r="H48" s="148">
        <v>385563</v>
      </c>
      <c r="I48" s="149">
        <v>26.4</v>
      </c>
      <c r="J48" s="149">
        <v>-3.2</v>
      </c>
      <c r="K48" s="155">
        <v>1258680</v>
      </c>
      <c r="L48" s="156">
        <v>365546</v>
      </c>
      <c r="M48" s="5">
        <v>29.042012266819206</v>
      </c>
      <c r="N48" s="150">
        <f t="shared" si="0"/>
        <v>2.6</v>
      </c>
      <c r="O48" s="4"/>
    </row>
    <row r="49" spans="1:1" x14ac:dyDescent="0.15">
      <c r="A49" s="3"/>
    </row>
  </sheetData>
  <mergeCells count="11">
    <mergeCell ref="A46:B46"/>
    <mergeCell ref="A47:B47"/>
    <mergeCell ref="A48:B48"/>
    <mergeCell ref="A3:B6"/>
    <mergeCell ref="C3:N3"/>
    <mergeCell ref="C4:E4"/>
    <mergeCell ref="F4:F6"/>
    <mergeCell ref="G4:I4"/>
    <mergeCell ref="J4:J6"/>
    <mergeCell ref="K4:M4"/>
    <mergeCell ref="N4:N6"/>
  </mergeCells>
  <phoneticPr fontId="5"/>
  <printOptions horizontalCentered="1"/>
  <pageMargins left="0.59055118110236227" right="0.59055118110236227" top="0.51181102362204722" bottom="0.51181102362204722" header="0.51181102362204722" footer="0.51181102362204722"/>
  <pageSetup paperSize="9" scale="77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view="pageBreakPreview" zoomScaleNormal="100" zoomScaleSheetLayoutView="100" workbookViewId="0">
      <selection activeCell="I11" sqref="I11"/>
    </sheetView>
  </sheetViews>
  <sheetFormatPr defaultColWidth="9" defaultRowHeight="11.25" x14ac:dyDescent="0.15"/>
  <cols>
    <col min="1" max="1" width="3.375" style="1" customWidth="1"/>
    <col min="2" max="2" width="8.5" style="1" customWidth="1"/>
    <col min="3" max="4" width="7.5" style="1" customWidth="1"/>
    <col min="5" max="5" width="7.5" style="2" customWidth="1"/>
    <col min="6" max="6" width="7.875" style="2" customWidth="1"/>
    <col min="7" max="7" width="8.125" style="2" customWidth="1"/>
    <col min="8" max="9" width="7.5" style="2" customWidth="1"/>
    <col min="10" max="10" width="7.875" style="2" customWidth="1"/>
    <col min="11" max="11" width="8.125" style="1" customWidth="1"/>
    <col min="12" max="12" width="7.5" style="1" customWidth="1"/>
    <col min="13" max="13" width="7.5" style="2" customWidth="1"/>
    <col min="14" max="14" width="7.875" style="1" customWidth="1"/>
    <col min="15" max="15" width="1.375" style="1" customWidth="1"/>
    <col min="16" max="16384" width="9" style="1"/>
  </cols>
  <sheetData>
    <row r="1" spans="1:16" ht="16.5" customHeight="1" x14ac:dyDescent="0.15">
      <c r="A1" s="78" t="s">
        <v>56</v>
      </c>
      <c r="B1" s="78"/>
      <c r="P1" s="35"/>
    </row>
    <row r="2" spans="1:16" ht="12" customHeight="1" thickBot="1" x14ac:dyDescent="0.2">
      <c r="A2" s="77"/>
      <c r="B2" s="77"/>
      <c r="M2" s="1"/>
      <c r="P2" s="35"/>
    </row>
    <row r="3" spans="1:16" ht="15" customHeight="1" x14ac:dyDescent="0.15">
      <c r="A3" s="182" t="s">
        <v>55</v>
      </c>
      <c r="B3" s="183"/>
      <c r="C3" s="188" t="s">
        <v>54</v>
      </c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90"/>
      <c r="O3" s="79"/>
      <c r="P3" s="2"/>
    </row>
    <row r="4" spans="1:16" ht="16.149999999999999" customHeight="1" x14ac:dyDescent="0.15">
      <c r="A4" s="184"/>
      <c r="B4" s="185"/>
      <c r="C4" s="181" t="s">
        <v>57</v>
      </c>
      <c r="D4" s="170"/>
      <c r="E4" s="171"/>
      <c r="F4" s="103" t="s">
        <v>62</v>
      </c>
      <c r="G4" s="191" t="s">
        <v>58</v>
      </c>
      <c r="H4" s="170"/>
      <c r="I4" s="171"/>
      <c r="J4" s="103" t="s">
        <v>63</v>
      </c>
      <c r="K4" s="191" t="s">
        <v>59</v>
      </c>
      <c r="L4" s="170"/>
      <c r="M4" s="171"/>
      <c r="N4" s="106" t="s">
        <v>64</v>
      </c>
      <c r="O4" s="79"/>
      <c r="P4" s="2"/>
    </row>
    <row r="5" spans="1:16" ht="15" customHeight="1" x14ac:dyDescent="0.15">
      <c r="A5" s="184"/>
      <c r="B5" s="185"/>
      <c r="C5" s="31" t="s">
        <v>46</v>
      </c>
      <c r="D5" s="34" t="s">
        <v>53</v>
      </c>
      <c r="E5" s="31" t="s">
        <v>52</v>
      </c>
      <c r="F5" s="101" t="s">
        <v>60</v>
      </c>
      <c r="G5" s="76" t="s">
        <v>46</v>
      </c>
      <c r="H5" s="34" t="s">
        <v>53</v>
      </c>
      <c r="I5" s="31" t="s">
        <v>52</v>
      </c>
      <c r="J5" s="100" t="s">
        <v>60</v>
      </c>
      <c r="K5" s="76" t="s">
        <v>46</v>
      </c>
      <c r="L5" s="34" t="s">
        <v>53</v>
      </c>
      <c r="M5" s="31" t="s">
        <v>52</v>
      </c>
      <c r="N5" s="104" t="s">
        <v>60</v>
      </c>
      <c r="O5" s="79"/>
      <c r="P5" s="2"/>
    </row>
    <row r="6" spans="1:16" ht="15" customHeight="1" x14ac:dyDescent="0.15">
      <c r="A6" s="186"/>
      <c r="B6" s="187"/>
      <c r="C6" s="29" t="s">
        <v>43</v>
      </c>
      <c r="D6" s="30" t="s">
        <v>43</v>
      </c>
      <c r="E6" s="29" t="s">
        <v>51</v>
      </c>
      <c r="F6" s="102" t="s">
        <v>61</v>
      </c>
      <c r="G6" s="29" t="s">
        <v>43</v>
      </c>
      <c r="H6" s="30" t="s">
        <v>43</v>
      </c>
      <c r="I6" s="29" t="s">
        <v>50</v>
      </c>
      <c r="J6" s="102" t="s">
        <v>61</v>
      </c>
      <c r="K6" s="75" t="s">
        <v>43</v>
      </c>
      <c r="L6" s="30" t="s">
        <v>43</v>
      </c>
      <c r="M6" s="29" t="s">
        <v>49</v>
      </c>
      <c r="N6" s="105" t="s">
        <v>61</v>
      </c>
      <c r="O6" s="79"/>
      <c r="P6" s="2"/>
    </row>
    <row r="7" spans="1:16" ht="18.95" customHeight="1" x14ac:dyDescent="0.15">
      <c r="A7" s="17">
        <v>1</v>
      </c>
      <c r="B7" s="16" t="s">
        <v>41</v>
      </c>
      <c r="C7" s="80">
        <v>14248</v>
      </c>
      <c r="D7" s="80">
        <v>1244</v>
      </c>
      <c r="E7" s="81">
        <v>8.73</v>
      </c>
      <c r="F7" s="81">
        <v>1</v>
      </c>
      <c r="G7" s="61">
        <v>12159</v>
      </c>
      <c r="H7" s="69">
        <v>1132</v>
      </c>
      <c r="I7" s="82">
        <v>9.3000000000000007</v>
      </c>
      <c r="J7" s="83">
        <v>0.6</v>
      </c>
      <c r="K7" s="62">
        <v>13638</v>
      </c>
      <c r="L7" s="69">
        <v>1156</v>
      </c>
      <c r="M7" s="82">
        <v>8.4763161753922862</v>
      </c>
      <c r="N7" s="84">
        <v>-0.8</v>
      </c>
      <c r="O7" s="79"/>
      <c r="P7" s="2"/>
    </row>
    <row r="8" spans="1:16" ht="18.95" customHeight="1" x14ac:dyDescent="0.15">
      <c r="A8" s="17">
        <v>2</v>
      </c>
      <c r="B8" s="16" t="s">
        <v>40</v>
      </c>
      <c r="C8" s="63">
        <v>5287</v>
      </c>
      <c r="D8" s="63">
        <v>339</v>
      </c>
      <c r="E8" s="81">
        <v>6.41</v>
      </c>
      <c r="F8" s="81">
        <v>0.5</v>
      </c>
      <c r="G8" s="61">
        <v>5406</v>
      </c>
      <c r="H8" s="69">
        <v>326</v>
      </c>
      <c r="I8" s="83">
        <v>6</v>
      </c>
      <c r="J8" s="83">
        <v>-0.4</v>
      </c>
      <c r="K8" s="62">
        <v>5576</v>
      </c>
      <c r="L8" s="69">
        <v>245</v>
      </c>
      <c r="M8" s="83">
        <v>4.3938307030129122</v>
      </c>
      <c r="N8" s="53">
        <v>-1.6</v>
      </c>
      <c r="O8" s="4"/>
    </row>
    <row r="9" spans="1:16" ht="18.95" customHeight="1" x14ac:dyDescent="0.15">
      <c r="A9" s="17">
        <v>3</v>
      </c>
      <c r="B9" s="16" t="s">
        <v>39</v>
      </c>
      <c r="C9" s="63">
        <v>1980</v>
      </c>
      <c r="D9" s="63">
        <v>356</v>
      </c>
      <c r="E9" s="81">
        <v>17.97</v>
      </c>
      <c r="F9" s="81">
        <v>6.2</v>
      </c>
      <c r="G9" s="61">
        <v>1435</v>
      </c>
      <c r="H9" s="69">
        <v>129</v>
      </c>
      <c r="I9" s="83">
        <v>9</v>
      </c>
      <c r="J9" s="83">
        <v>-9</v>
      </c>
      <c r="K9" s="74">
        <v>1320</v>
      </c>
      <c r="L9" s="73">
        <v>231</v>
      </c>
      <c r="M9" s="57">
        <v>17.5</v>
      </c>
      <c r="N9" s="53">
        <v>8.5</v>
      </c>
      <c r="O9" s="4"/>
    </row>
    <row r="10" spans="1:16" ht="18.95" customHeight="1" x14ac:dyDescent="0.15">
      <c r="A10" s="17">
        <v>4</v>
      </c>
      <c r="B10" s="16" t="s">
        <v>38</v>
      </c>
      <c r="C10" s="63">
        <v>1330</v>
      </c>
      <c r="D10" s="63">
        <v>223</v>
      </c>
      <c r="E10" s="81">
        <v>16.760000000000002</v>
      </c>
      <c r="F10" s="81">
        <v>2.2999999999999998</v>
      </c>
      <c r="G10" s="61">
        <v>1314</v>
      </c>
      <c r="H10" s="69">
        <v>208</v>
      </c>
      <c r="I10" s="83">
        <v>15.8</v>
      </c>
      <c r="J10" s="83">
        <v>-1</v>
      </c>
      <c r="K10" s="74">
        <v>1014</v>
      </c>
      <c r="L10" s="73">
        <v>139</v>
      </c>
      <c r="M10" s="57">
        <v>13.708086785009863</v>
      </c>
      <c r="N10" s="53">
        <v>-2.1</v>
      </c>
      <c r="O10" s="4"/>
    </row>
    <row r="11" spans="1:16" ht="18.95" customHeight="1" x14ac:dyDescent="0.15">
      <c r="A11" s="17">
        <v>5</v>
      </c>
      <c r="B11" s="16" t="s">
        <v>37</v>
      </c>
      <c r="C11" s="63">
        <v>975</v>
      </c>
      <c r="D11" s="63">
        <v>166</v>
      </c>
      <c r="E11" s="81">
        <v>17.02</v>
      </c>
      <c r="F11" s="81">
        <v>-0.4</v>
      </c>
      <c r="G11" s="61">
        <v>829</v>
      </c>
      <c r="H11" s="69">
        <v>95</v>
      </c>
      <c r="I11" s="83">
        <v>11.5</v>
      </c>
      <c r="J11" s="83">
        <v>-5.5</v>
      </c>
      <c r="K11" s="74">
        <v>2048</v>
      </c>
      <c r="L11" s="73">
        <v>179</v>
      </c>
      <c r="M11" s="57">
        <v>8.740234375</v>
      </c>
      <c r="N11" s="53">
        <v>-2.8</v>
      </c>
      <c r="O11" s="4"/>
    </row>
    <row r="12" spans="1:16" ht="18.95" customHeight="1" x14ac:dyDescent="0.15">
      <c r="A12" s="17">
        <v>6</v>
      </c>
      <c r="B12" s="16" t="s">
        <v>36</v>
      </c>
      <c r="C12" s="63">
        <v>2269</v>
      </c>
      <c r="D12" s="63">
        <v>270</v>
      </c>
      <c r="E12" s="81">
        <v>11.89</v>
      </c>
      <c r="F12" s="81">
        <v>1</v>
      </c>
      <c r="G12" s="61">
        <v>2002</v>
      </c>
      <c r="H12" s="69">
        <v>216</v>
      </c>
      <c r="I12" s="83">
        <v>10.8</v>
      </c>
      <c r="J12" s="83">
        <v>-1.1000000000000001</v>
      </c>
      <c r="K12" s="74">
        <v>763</v>
      </c>
      <c r="L12" s="73">
        <v>100</v>
      </c>
      <c r="M12" s="57">
        <v>13.106159895150721</v>
      </c>
      <c r="N12" s="53">
        <v>2.2999999999999998</v>
      </c>
      <c r="O12" s="4"/>
    </row>
    <row r="13" spans="1:16" ht="18.95" customHeight="1" x14ac:dyDescent="0.15">
      <c r="A13" s="17">
        <v>7</v>
      </c>
      <c r="B13" s="16" t="s">
        <v>35</v>
      </c>
      <c r="C13" s="63">
        <v>749</v>
      </c>
      <c r="D13" s="63">
        <v>105</v>
      </c>
      <c r="E13" s="81">
        <v>14.01</v>
      </c>
      <c r="F13" s="81">
        <v>-2.8</v>
      </c>
      <c r="G13" s="61">
        <v>761</v>
      </c>
      <c r="H13" s="69">
        <v>76</v>
      </c>
      <c r="I13" s="83">
        <v>10</v>
      </c>
      <c r="J13" s="83">
        <v>-4</v>
      </c>
      <c r="K13" s="74">
        <v>1098</v>
      </c>
      <c r="L13" s="73">
        <v>132</v>
      </c>
      <c r="M13" s="57">
        <v>12.021857923497267</v>
      </c>
      <c r="N13" s="53">
        <v>2</v>
      </c>
      <c r="O13" s="4"/>
    </row>
    <row r="14" spans="1:16" ht="18.95" customHeight="1" x14ac:dyDescent="0.15">
      <c r="A14" s="17">
        <v>8</v>
      </c>
      <c r="B14" s="16" t="s">
        <v>34</v>
      </c>
      <c r="C14" s="63">
        <v>1408</v>
      </c>
      <c r="D14" s="63">
        <v>96</v>
      </c>
      <c r="E14" s="81">
        <v>6.81</v>
      </c>
      <c r="F14" s="81">
        <v>-0.3</v>
      </c>
      <c r="G14" s="61">
        <v>1088</v>
      </c>
      <c r="H14" s="69">
        <v>100</v>
      </c>
      <c r="I14" s="83">
        <v>9.1999999999999993</v>
      </c>
      <c r="J14" s="83">
        <v>2.4</v>
      </c>
      <c r="K14" s="74">
        <v>338</v>
      </c>
      <c r="L14" s="73">
        <v>83</v>
      </c>
      <c r="M14" s="57">
        <v>24.556213017751478</v>
      </c>
      <c r="N14" s="53">
        <v>15.4</v>
      </c>
      <c r="O14" s="4"/>
    </row>
    <row r="15" spans="1:16" ht="18.95" customHeight="1" x14ac:dyDescent="0.15">
      <c r="A15" s="17">
        <v>9</v>
      </c>
      <c r="B15" s="16" t="s">
        <v>33</v>
      </c>
      <c r="C15" s="63">
        <v>313</v>
      </c>
      <c r="D15" s="63">
        <v>77</v>
      </c>
      <c r="E15" s="81">
        <v>24.6</v>
      </c>
      <c r="F15" s="81">
        <v>-6</v>
      </c>
      <c r="G15" s="61">
        <v>278</v>
      </c>
      <c r="H15" s="69">
        <v>104</v>
      </c>
      <c r="I15" s="83">
        <v>37.4</v>
      </c>
      <c r="J15" s="83">
        <v>12.8</v>
      </c>
      <c r="K15" s="74">
        <v>3219</v>
      </c>
      <c r="L15" s="73">
        <v>431</v>
      </c>
      <c r="M15" s="57">
        <v>13.389251320285803</v>
      </c>
      <c r="N15" s="53">
        <v>-24</v>
      </c>
      <c r="O15" s="4"/>
    </row>
    <row r="16" spans="1:16" ht="18.95" customHeight="1" x14ac:dyDescent="0.15">
      <c r="A16" s="17">
        <v>10</v>
      </c>
      <c r="B16" s="16" t="s">
        <v>32</v>
      </c>
      <c r="C16" s="63">
        <v>3235</v>
      </c>
      <c r="D16" s="63">
        <v>540</v>
      </c>
      <c r="E16" s="81">
        <v>16.690000000000001</v>
      </c>
      <c r="F16" s="81">
        <v>0.4</v>
      </c>
      <c r="G16" s="61">
        <v>2640</v>
      </c>
      <c r="H16" s="69">
        <v>413</v>
      </c>
      <c r="I16" s="83">
        <v>15.6</v>
      </c>
      <c r="J16" s="83">
        <v>-1.1000000000000001</v>
      </c>
      <c r="K16" s="74">
        <v>1707</v>
      </c>
      <c r="L16" s="73">
        <v>155</v>
      </c>
      <c r="M16" s="57">
        <v>9.0802577621558278</v>
      </c>
      <c r="N16" s="53">
        <v>-6.5</v>
      </c>
      <c r="O16" s="4"/>
    </row>
    <row r="17" spans="1:15" ht="18.95" customHeight="1" x14ac:dyDescent="0.15">
      <c r="A17" s="17">
        <v>11</v>
      </c>
      <c r="B17" s="16" t="s">
        <v>31</v>
      </c>
      <c r="C17" s="63">
        <v>277</v>
      </c>
      <c r="D17" s="63">
        <v>84</v>
      </c>
      <c r="E17" s="81">
        <v>30.32</v>
      </c>
      <c r="F17" s="81">
        <v>-4.0999999999999996</v>
      </c>
      <c r="G17" s="61">
        <v>281</v>
      </c>
      <c r="H17" s="69">
        <v>103</v>
      </c>
      <c r="I17" s="83">
        <v>36.700000000000003</v>
      </c>
      <c r="J17" s="83">
        <v>6.4</v>
      </c>
      <c r="K17" s="62">
        <v>385</v>
      </c>
      <c r="L17" s="69">
        <v>108</v>
      </c>
      <c r="M17" s="57">
        <v>28.051948051948049</v>
      </c>
      <c r="N17" s="53">
        <v>-8.6</v>
      </c>
      <c r="O17" s="4"/>
    </row>
    <row r="18" spans="1:15" ht="18.95" customHeight="1" x14ac:dyDescent="0.15">
      <c r="A18" s="17">
        <v>12</v>
      </c>
      <c r="B18" s="16" t="s">
        <v>30</v>
      </c>
      <c r="C18" s="63">
        <v>894</v>
      </c>
      <c r="D18" s="63">
        <v>127</v>
      </c>
      <c r="E18" s="81">
        <v>14.2</v>
      </c>
      <c r="F18" s="81">
        <v>-2.4</v>
      </c>
      <c r="G18" s="61">
        <v>710</v>
      </c>
      <c r="H18" s="69">
        <v>127</v>
      </c>
      <c r="I18" s="83">
        <v>17.899999999999999</v>
      </c>
      <c r="J18" s="83">
        <v>3.7</v>
      </c>
      <c r="K18" s="62">
        <v>772</v>
      </c>
      <c r="L18" s="69">
        <v>143</v>
      </c>
      <c r="M18" s="57">
        <v>18.523316062176164</v>
      </c>
      <c r="N18" s="53">
        <v>0.6</v>
      </c>
      <c r="O18" s="4"/>
    </row>
    <row r="19" spans="1:15" ht="18.95" customHeight="1" x14ac:dyDescent="0.15">
      <c r="A19" s="17">
        <v>13</v>
      </c>
      <c r="B19" s="16" t="s">
        <v>29</v>
      </c>
      <c r="C19" s="63">
        <v>1229</v>
      </c>
      <c r="D19" s="63">
        <v>77</v>
      </c>
      <c r="E19" s="81">
        <v>6.26</v>
      </c>
      <c r="F19" s="81">
        <v>-9.3000000000000007</v>
      </c>
      <c r="G19" s="61">
        <v>975</v>
      </c>
      <c r="H19" s="69">
        <v>205</v>
      </c>
      <c r="I19" s="83">
        <v>21</v>
      </c>
      <c r="J19" s="83">
        <v>14.7</v>
      </c>
      <c r="K19" s="62">
        <v>1011</v>
      </c>
      <c r="L19" s="69">
        <v>163</v>
      </c>
      <c r="M19" s="57">
        <v>16.122650840751731</v>
      </c>
      <c r="N19" s="53">
        <v>-4.9000000000000004</v>
      </c>
      <c r="O19" s="4"/>
    </row>
    <row r="20" spans="1:15" ht="18.95" customHeight="1" x14ac:dyDescent="0.15">
      <c r="A20" s="17">
        <v>14</v>
      </c>
      <c r="B20" s="16" t="s">
        <v>28</v>
      </c>
      <c r="C20" s="63">
        <v>1080</v>
      </c>
      <c r="D20" s="63">
        <v>229</v>
      </c>
      <c r="E20" s="81">
        <v>21.2</v>
      </c>
      <c r="F20" s="81">
        <v>0.8</v>
      </c>
      <c r="G20" s="61">
        <v>1071</v>
      </c>
      <c r="H20" s="69">
        <v>193</v>
      </c>
      <c r="I20" s="83">
        <v>18</v>
      </c>
      <c r="J20" s="83">
        <v>-3.2</v>
      </c>
      <c r="K20" s="62">
        <v>1128</v>
      </c>
      <c r="L20" s="69">
        <v>228</v>
      </c>
      <c r="M20" s="57">
        <v>20.212765957446805</v>
      </c>
      <c r="N20" s="53">
        <v>2.2000000000000002</v>
      </c>
      <c r="O20" s="4"/>
    </row>
    <row r="21" spans="1:15" ht="18.95" customHeight="1" x14ac:dyDescent="0.15">
      <c r="A21" s="17">
        <v>15</v>
      </c>
      <c r="B21" s="16" t="s">
        <v>27</v>
      </c>
      <c r="C21" s="63">
        <v>421</v>
      </c>
      <c r="D21" s="63">
        <v>55</v>
      </c>
      <c r="E21" s="81">
        <v>13.06</v>
      </c>
      <c r="F21" s="81">
        <v>-0.3</v>
      </c>
      <c r="G21" s="61">
        <v>402</v>
      </c>
      <c r="H21" s="69">
        <v>43</v>
      </c>
      <c r="I21" s="83">
        <v>10.7</v>
      </c>
      <c r="J21" s="83">
        <v>-2.4</v>
      </c>
      <c r="K21" s="62">
        <v>403</v>
      </c>
      <c r="L21" s="69">
        <v>40</v>
      </c>
      <c r="M21" s="57">
        <v>9.9255583126550881</v>
      </c>
      <c r="N21" s="53">
        <v>-0.8</v>
      </c>
      <c r="O21" s="4"/>
    </row>
    <row r="22" spans="1:15" ht="18.95" customHeight="1" x14ac:dyDescent="0.15">
      <c r="A22" s="17">
        <v>16</v>
      </c>
      <c r="B22" s="16" t="s">
        <v>26</v>
      </c>
      <c r="C22" s="63">
        <v>726</v>
      </c>
      <c r="D22" s="63">
        <v>87</v>
      </c>
      <c r="E22" s="81">
        <v>11.98</v>
      </c>
      <c r="F22" s="81">
        <v>4.9000000000000004</v>
      </c>
      <c r="G22" s="61">
        <v>657</v>
      </c>
      <c r="H22" s="69">
        <v>87</v>
      </c>
      <c r="I22" s="83">
        <v>13.2</v>
      </c>
      <c r="J22" s="83">
        <v>1.2</v>
      </c>
      <c r="K22" s="62">
        <v>715</v>
      </c>
      <c r="L22" s="69">
        <v>91</v>
      </c>
      <c r="M22" s="57">
        <v>12.727272727272727</v>
      </c>
      <c r="N22" s="53">
        <v>-0.5</v>
      </c>
      <c r="O22" s="4"/>
    </row>
    <row r="23" spans="1:15" ht="18.95" customHeight="1" x14ac:dyDescent="0.15">
      <c r="A23" s="17">
        <v>17</v>
      </c>
      <c r="B23" s="16" t="s">
        <v>25</v>
      </c>
      <c r="C23" s="63">
        <v>583</v>
      </c>
      <c r="D23" s="63">
        <v>40</v>
      </c>
      <c r="E23" s="81">
        <v>6.8609999999999998</v>
      </c>
      <c r="F23" s="81">
        <v>-1.3</v>
      </c>
      <c r="G23" s="61">
        <v>685</v>
      </c>
      <c r="H23" s="69">
        <v>39</v>
      </c>
      <c r="I23" s="83">
        <v>5.7</v>
      </c>
      <c r="J23" s="83">
        <v>-1.2</v>
      </c>
      <c r="K23" s="62">
        <v>681</v>
      </c>
      <c r="L23" s="69">
        <v>43</v>
      </c>
      <c r="M23" s="57">
        <v>6.3142437591776801</v>
      </c>
      <c r="N23" s="53">
        <v>0.6</v>
      </c>
      <c r="O23" s="4"/>
    </row>
    <row r="24" spans="1:15" ht="18.95" customHeight="1" x14ac:dyDescent="0.15">
      <c r="A24" s="27">
        <v>18</v>
      </c>
      <c r="B24" s="16" t="s">
        <v>24</v>
      </c>
      <c r="C24" s="63">
        <v>204</v>
      </c>
      <c r="D24" s="63">
        <v>51</v>
      </c>
      <c r="E24" s="81">
        <v>25</v>
      </c>
      <c r="F24" s="81">
        <v>-1.4</v>
      </c>
      <c r="G24" s="61">
        <v>182</v>
      </c>
      <c r="H24" s="69">
        <v>51</v>
      </c>
      <c r="I24" s="83">
        <v>28</v>
      </c>
      <c r="J24" s="83">
        <v>3</v>
      </c>
      <c r="K24" s="62">
        <v>181</v>
      </c>
      <c r="L24" s="69">
        <v>52</v>
      </c>
      <c r="M24" s="57">
        <v>28.729281767955801</v>
      </c>
      <c r="N24" s="53">
        <v>0.7</v>
      </c>
      <c r="O24" s="4"/>
    </row>
    <row r="25" spans="1:15" ht="18.95" customHeight="1" x14ac:dyDescent="0.15">
      <c r="A25" s="17">
        <v>19</v>
      </c>
      <c r="B25" s="21" t="s">
        <v>23</v>
      </c>
      <c r="C25" s="63">
        <v>157</v>
      </c>
      <c r="D25" s="63">
        <v>27</v>
      </c>
      <c r="E25" s="81">
        <v>17.190000000000001</v>
      </c>
      <c r="F25" s="81">
        <v>-1.1000000000000001</v>
      </c>
      <c r="G25" s="61">
        <v>122</v>
      </c>
      <c r="H25" s="69">
        <v>35</v>
      </c>
      <c r="I25" s="83">
        <v>28.7</v>
      </c>
      <c r="J25" s="83">
        <v>11.5</v>
      </c>
      <c r="K25" s="62">
        <v>143</v>
      </c>
      <c r="L25" s="69">
        <v>36</v>
      </c>
      <c r="M25" s="57">
        <v>25.174825174825177</v>
      </c>
      <c r="N25" s="53">
        <v>-3.5</v>
      </c>
      <c r="O25" s="4"/>
    </row>
    <row r="26" spans="1:15" ht="18.95" customHeight="1" x14ac:dyDescent="0.15">
      <c r="A26" s="17">
        <v>20</v>
      </c>
      <c r="B26" s="16" t="s">
        <v>22</v>
      </c>
      <c r="C26" s="63">
        <v>269</v>
      </c>
      <c r="D26" s="63">
        <v>26</v>
      </c>
      <c r="E26" s="81">
        <v>9.66</v>
      </c>
      <c r="F26" s="81">
        <v>-5.0999999999999996</v>
      </c>
      <c r="G26" s="61">
        <v>361</v>
      </c>
      <c r="H26" s="69">
        <v>43</v>
      </c>
      <c r="I26" s="83">
        <v>11.9</v>
      </c>
      <c r="J26" s="83">
        <v>2.2000000000000002</v>
      </c>
      <c r="K26" s="62">
        <v>304</v>
      </c>
      <c r="L26" s="69">
        <v>37</v>
      </c>
      <c r="M26" s="57">
        <v>12.171052631578947</v>
      </c>
      <c r="N26" s="53">
        <v>0.3</v>
      </c>
      <c r="O26" s="4"/>
    </row>
    <row r="27" spans="1:15" ht="18.95" customHeight="1" x14ac:dyDescent="0.15">
      <c r="A27" s="27">
        <v>21</v>
      </c>
      <c r="B27" s="16" t="s">
        <v>21</v>
      </c>
      <c r="C27" s="58">
        <v>530</v>
      </c>
      <c r="D27" s="58">
        <v>95</v>
      </c>
      <c r="E27" s="85">
        <v>17.920000000000002</v>
      </c>
      <c r="F27" s="85">
        <v>-2.5</v>
      </c>
      <c r="G27" s="71">
        <v>510</v>
      </c>
      <c r="H27" s="70">
        <v>57</v>
      </c>
      <c r="I27" s="82">
        <v>11.2</v>
      </c>
      <c r="J27" s="83">
        <v>-6.7</v>
      </c>
      <c r="K27" s="72">
        <v>551</v>
      </c>
      <c r="L27" s="70">
        <v>92</v>
      </c>
      <c r="M27" s="28">
        <v>16.696914700544465</v>
      </c>
      <c r="N27" s="53">
        <v>5.5</v>
      </c>
      <c r="O27" s="4"/>
    </row>
    <row r="28" spans="1:15" ht="18.95" customHeight="1" x14ac:dyDescent="0.15">
      <c r="A28" s="17">
        <v>22</v>
      </c>
      <c r="B28" s="21" t="s">
        <v>20</v>
      </c>
      <c r="C28" s="63">
        <v>256</v>
      </c>
      <c r="D28" s="63">
        <v>21</v>
      </c>
      <c r="E28" s="81">
        <v>8.1999999999999993</v>
      </c>
      <c r="F28" s="81">
        <v>-3.9</v>
      </c>
      <c r="G28" s="61">
        <v>211</v>
      </c>
      <c r="H28" s="69">
        <v>22</v>
      </c>
      <c r="I28" s="83">
        <v>10.4</v>
      </c>
      <c r="J28" s="83">
        <v>2.2000000000000002</v>
      </c>
      <c r="K28" s="62">
        <v>229</v>
      </c>
      <c r="L28" s="69">
        <v>51</v>
      </c>
      <c r="M28" s="57">
        <v>22.270742358078603</v>
      </c>
      <c r="N28" s="53">
        <v>11.9</v>
      </c>
      <c r="O28" s="4"/>
    </row>
    <row r="29" spans="1:15" ht="18.95" customHeight="1" x14ac:dyDescent="0.15">
      <c r="A29" s="17">
        <v>23</v>
      </c>
      <c r="B29" s="16" t="s">
        <v>19</v>
      </c>
      <c r="C29" s="63">
        <v>139</v>
      </c>
      <c r="D29" s="63">
        <v>56</v>
      </c>
      <c r="E29" s="81">
        <v>40.28</v>
      </c>
      <c r="F29" s="81">
        <v>2.6</v>
      </c>
      <c r="G29" s="61">
        <v>122</v>
      </c>
      <c r="H29" s="69">
        <v>28</v>
      </c>
      <c r="I29" s="83">
        <v>23</v>
      </c>
      <c r="J29" s="83">
        <v>-17.3</v>
      </c>
      <c r="K29" s="62">
        <v>124</v>
      </c>
      <c r="L29" s="69">
        <v>25</v>
      </c>
      <c r="M29" s="57">
        <v>20.161290322580644</v>
      </c>
      <c r="N29" s="53">
        <v>-2.8</v>
      </c>
      <c r="O29" s="4"/>
    </row>
    <row r="30" spans="1:15" ht="18.95" customHeight="1" x14ac:dyDescent="0.15">
      <c r="A30" s="17">
        <v>24</v>
      </c>
      <c r="B30" s="16" t="s">
        <v>18</v>
      </c>
      <c r="C30" s="63">
        <v>56</v>
      </c>
      <c r="D30" s="63">
        <v>18</v>
      </c>
      <c r="E30" s="81">
        <v>32.14</v>
      </c>
      <c r="F30" s="81">
        <v>7.5</v>
      </c>
      <c r="G30" s="61">
        <v>34</v>
      </c>
      <c r="H30" s="69">
        <v>11</v>
      </c>
      <c r="I30" s="83">
        <v>32.4</v>
      </c>
      <c r="J30" s="83">
        <v>0.3</v>
      </c>
      <c r="K30" s="62">
        <v>62</v>
      </c>
      <c r="L30" s="69">
        <v>16</v>
      </c>
      <c r="M30" s="57">
        <v>25.806451612903224</v>
      </c>
      <c r="N30" s="53">
        <v>-6.6</v>
      </c>
      <c r="O30" s="4"/>
    </row>
    <row r="31" spans="1:15" ht="18.95" customHeight="1" x14ac:dyDescent="0.15">
      <c r="A31" s="17">
        <v>25</v>
      </c>
      <c r="B31" s="16" t="s">
        <v>17</v>
      </c>
      <c r="C31" s="63">
        <v>83</v>
      </c>
      <c r="D31" s="63">
        <v>9</v>
      </c>
      <c r="E31" s="81">
        <v>10.84</v>
      </c>
      <c r="F31" s="81">
        <v>7.4</v>
      </c>
      <c r="G31" s="61">
        <v>63</v>
      </c>
      <c r="H31" s="69">
        <v>6</v>
      </c>
      <c r="I31" s="83">
        <v>9.5</v>
      </c>
      <c r="J31" s="83">
        <v>-1.3</v>
      </c>
      <c r="K31" s="62">
        <v>66</v>
      </c>
      <c r="L31" s="69">
        <v>4</v>
      </c>
      <c r="M31" s="57">
        <v>6.0606060606060606</v>
      </c>
      <c r="N31" s="53">
        <v>-3.4</v>
      </c>
      <c r="O31" s="4"/>
    </row>
    <row r="32" spans="1:15" ht="18.95" customHeight="1" x14ac:dyDescent="0.15">
      <c r="A32" s="17">
        <v>26</v>
      </c>
      <c r="B32" s="16" t="s">
        <v>16</v>
      </c>
      <c r="C32" s="63">
        <v>94</v>
      </c>
      <c r="D32" s="63">
        <v>19</v>
      </c>
      <c r="E32" s="81">
        <v>20.21</v>
      </c>
      <c r="F32" s="81">
        <v>-2.4</v>
      </c>
      <c r="G32" s="61">
        <v>100</v>
      </c>
      <c r="H32" s="69">
        <v>24</v>
      </c>
      <c r="I32" s="83">
        <v>24</v>
      </c>
      <c r="J32" s="83">
        <v>3.8</v>
      </c>
      <c r="K32" s="62">
        <v>89</v>
      </c>
      <c r="L32" s="69">
        <v>15</v>
      </c>
      <c r="M32" s="57">
        <v>16.853932584269664</v>
      </c>
      <c r="N32" s="53">
        <v>-7.1</v>
      </c>
      <c r="O32" s="4"/>
    </row>
    <row r="33" spans="1:15" ht="18.95" customHeight="1" x14ac:dyDescent="0.15">
      <c r="A33" s="17">
        <v>27</v>
      </c>
      <c r="B33" s="16" t="s">
        <v>15</v>
      </c>
      <c r="C33" s="63">
        <v>84</v>
      </c>
      <c r="D33" s="63">
        <v>23</v>
      </c>
      <c r="E33" s="81">
        <v>27.38</v>
      </c>
      <c r="F33" s="81">
        <v>3.8</v>
      </c>
      <c r="G33" s="61">
        <v>72</v>
      </c>
      <c r="H33" s="69">
        <v>16</v>
      </c>
      <c r="I33" s="83">
        <v>22.2</v>
      </c>
      <c r="J33" s="83">
        <v>-5.2</v>
      </c>
      <c r="K33" s="62">
        <v>81</v>
      </c>
      <c r="L33" s="69">
        <v>5</v>
      </c>
      <c r="M33" s="57">
        <v>6.1728395061728394</v>
      </c>
      <c r="N33" s="53">
        <v>-16</v>
      </c>
      <c r="O33" s="4"/>
    </row>
    <row r="34" spans="1:15" ht="18.95" customHeight="1" x14ac:dyDescent="0.15">
      <c r="A34" s="17">
        <v>28</v>
      </c>
      <c r="B34" s="16" t="s">
        <v>14</v>
      </c>
      <c r="C34" s="63">
        <v>93</v>
      </c>
      <c r="D34" s="63">
        <v>69</v>
      </c>
      <c r="E34" s="81">
        <v>74.19</v>
      </c>
      <c r="F34" s="81">
        <v>-0.5</v>
      </c>
      <c r="G34" s="61">
        <v>51</v>
      </c>
      <c r="H34" s="69">
        <v>27</v>
      </c>
      <c r="I34" s="83">
        <v>52.9</v>
      </c>
      <c r="J34" s="83">
        <v>-21.3</v>
      </c>
      <c r="K34" s="62">
        <v>70</v>
      </c>
      <c r="L34" s="69">
        <v>47</v>
      </c>
      <c r="M34" s="57">
        <v>67.142857142857139</v>
      </c>
      <c r="N34" s="53">
        <v>14.2</v>
      </c>
      <c r="O34" s="4"/>
    </row>
    <row r="35" spans="1:15" ht="18.95" customHeight="1" x14ac:dyDescent="0.15">
      <c r="A35" s="17">
        <v>29</v>
      </c>
      <c r="B35" s="16" t="s">
        <v>13</v>
      </c>
      <c r="C35" s="63">
        <v>55</v>
      </c>
      <c r="D35" s="63">
        <v>8</v>
      </c>
      <c r="E35" s="81">
        <v>14.54</v>
      </c>
      <c r="F35" s="81">
        <v>-6.2</v>
      </c>
      <c r="G35" s="61">
        <v>42</v>
      </c>
      <c r="H35" s="69">
        <v>9</v>
      </c>
      <c r="I35" s="83">
        <v>21.4</v>
      </c>
      <c r="J35" s="83">
        <v>6.9</v>
      </c>
      <c r="K35" s="62">
        <v>75</v>
      </c>
      <c r="L35" s="69">
        <v>11</v>
      </c>
      <c r="M35" s="57">
        <v>14.666666666666666</v>
      </c>
      <c r="N35" s="53">
        <v>-6.7</v>
      </c>
      <c r="O35" s="4"/>
    </row>
    <row r="36" spans="1:15" ht="18.95" customHeight="1" x14ac:dyDescent="0.15">
      <c r="A36" s="17">
        <v>30</v>
      </c>
      <c r="B36" s="16" t="s">
        <v>12</v>
      </c>
      <c r="C36" s="63">
        <v>60</v>
      </c>
      <c r="D36" s="63">
        <v>5</v>
      </c>
      <c r="E36" s="81">
        <v>8.33</v>
      </c>
      <c r="F36" s="81">
        <v>-1.8</v>
      </c>
      <c r="G36" s="61">
        <v>68</v>
      </c>
      <c r="H36" s="69">
        <v>11</v>
      </c>
      <c r="I36" s="83">
        <v>16.2</v>
      </c>
      <c r="J36" s="83">
        <v>7.9</v>
      </c>
      <c r="K36" s="62">
        <v>72</v>
      </c>
      <c r="L36" s="69">
        <v>11</v>
      </c>
      <c r="M36" s="57">
        <v>15.277777777777779</v>
      </c>
      <c r="N36" s="53">
        <v>-0.9</v>
      </c>
      <c r="O36" s="4"/>
    </row>
    <row r="37" spans="1:15" ht="18.95" customHeight="1" x14ac:dyDescent="0.15">
      <c r="A37" s="17">
        <v>31</v>
      </c>
      <c r="B37" s="16" t="s">
        <v>11</v>
      </c>
      <c r="C37" s="63">
        <v>170</v>
      </c>
      <c r="D37" s="63">
        <v>25</v>
      </c>
      <c r="E37" s="81">
        <v>14.7</v>
      </c>
      <c r="F37" s="81">
        <v>-4.8</v>
      </c>
      <c r="G37" s="61">
        <v>125</v>
      </c>
      <c r="H37" s="69">
        <v>16</v>
      </c>
      <c r="I37" s="83">
        <v>12.8</v>
      </c>
      <c r="J37" s="83">
        <v>-1.9</v>
      </c>
      <c r="K37" s="62">
        <v>167</v>
      </c>
      <c r="L37" s="69">
        <v>25</v>
      </c>
      <c r="M37" s="57">
        <v>14.97005988023952</v>
      </c>
      <c r="N37" s="53">
        <v>2.2000000000000002</v>
      </c>
      <c r="O37" s="4"/>
    </row>
    <row r="38" spans="1:15" ht="18.95" customHeight="1" x14ac:dyDescent="0.15">
      <c r="A38" s="17">
        <v>32</v>
      </c>
      <c r="B38" s="16" t="s">
        <v>10</v>
      </c>
      <c r="C38" s="63">
        <v>240</v>
      </c>
      <c r="D38" s="63">
        <v>23</v>
      </c>
      <c r="E38" s="81">
        <v>9.58</v>
      </c>
      <c r="F38" s="81">
        <v>-1.3</v>
      </c>
      <c r="G38" s="61">
        <v>215</v>
      </c>
      <c r="H38" s="69">
        <v>33</v>
      </c>
      <c r="I38" s="83">
        <v>15.3</v>
      </c>
      <c r="J38" s="83">
        <v>5.7</v>
      </c>
      <c r="K38" s="62">
        <v>259</v>
      </c>
      <c r="L38" s="69">
        <v>31</v>
      </c>
      <c r="M38" s="57">
        <v>11.969111969111969</v>
      </c>
      <c r="N38" s="53">
        <v>-3.3</v>
      </c>
      <c r="O38" s="4"/>
    </row>
    <row r="39" spans="1:15" ht="18.95" customHeight="1" thickBot="1" x14ac:dyDescent="0.2">
      <c r="A39" s="23">
        <v>33</v>
      </c>
      <c r="B39" s="11" t="s">
        <v>9</v>
      </c>
      <c r="C39" s="68">
        <v>37</v>
      </c>
      <c r="D39" s="68">
        <v>30</v>
      </c>
      <c r="E39" s="86">
        <v>81.08</v>
      </c>
      <c r="F39" s="86">
        <v>21.1</v>
      </c>
      <c r="G39" s="67">
        <v>34</v>
      </c>
      <c r="H39" s="65">
        <v>16</v>
      </c>
      <c r="I39" s="86">
        <v>47.1</v>
      </c>
      <c r="J39" s="87">
        <v>-34</v>
      </c>
      <c r="K39" s="66">
        <v>35</v>
      </c>
      <c r="L39" s="65">
        <v>23</v>
      </c>
      <c r="M39" s="64">
        <v>65.714285714285708</v>
      </c>
      <c r="N39" s="48">
        <v>18.600000000000001</v>
      </c>
      <c r="O39" s="4"/>
    </row>
    <row r="40" spans="1:15" ht="18.95" customHeight="1" thickTop="1" x14ac:dyDescent="0.15">
      <c r="A40" s="17">
        <v>301</v>
      </c>
      <c r="B40" s="21" t="s">
        <v>8</v>
      </c>
      <c r="C40" s="63">
        <v>261</v>
      </c>
      <c r="D40" s="63">
        <v>7</v>
      </c>
      <c r="E40" s="81">
        <v>3.4</v>
      </c>
      <c r="F40" s="81">
        <v>0.9</v>
      </c>
      <c r="G40" s="61">
        <v>227</v>
      </c>
      <c r="H40" s="61">
        <v>7</v>
      </c>
      <c r="I40" s="88">
        <v>3.1</v>
      </c>
      <c r="J40" s="89">
        <v>-0.3</v>
      </c>
      <c r="K40" s="62">
        <v>246</v>
      </c>
      <c r="L40" s="61">
        <v>11</v>
      </c>
      <c r="M40" s="60">
        <v>4.5</v>
      </c>
      <c r="N40" s="59">
        <v>1.4</v>
      </c>
      <c r="O40" s="4"/>
    </row>
    <row r="41" spans="1:15" ht="18.95" customHeight="1" x14ac:dyDescent="0.15">
      <c r="A41" s="17">
        <v>302</v>
      </c>
      <c r="B41" s="16" t="s">
        <v>7</v>
      </c>
      <c r="C41" s="58">
        <v>340</v>
      </c>
      <c r="D41" s="58">
        <v>16</v>
      </c>
      <c r="E41" s="85">
        <v>5.9</v>
      </c>
      <c r="F41" s="85">
        <v>1.1000000000000001</v>
      </c>
      <c r="G41" s="90">
        <v>290</v>
      </c>
      <c r="H41" s="90">
        <v>14</v>
      </c>
      <c r="I41" s="91">
        <v>4.8</v>
      </c>
      <c r="J41" s="83">
        <v>-1.1000000000000001</v>
      </c>
      <c r="K41" s="56">
        <v>358</v>
      </c>
      <c r="L41" s="55">
        <v>24</v>
      </c>
      <c r="M41" s="54">
        <v>6.7</v>
      </c>
      <c r="N41" s="53">
        <v>1.9</v>
      </c>
      <c r="O41" s="4"/>
    </row>
    <row r="42" spans="1:15" ht="18.95" customHeight="1" x14ac:dyDescent="0.15">
      <c r="A42" s="17">
        <v>303</v>
      </c>
      <c r="B42" s="16" t="s">
        <v>6</v>
      </c>
      <c r="C42" s="58">
        <v>398</v>
      </c>
      <c r="D42" s="58">
        <v>5</v>
      </c>
      <c r="E42" s="85">
        <v>2.8</v>
      </c>
      <c r="F42" s="85">
        <v>1.5</v>
      </c>
      <c r="G42" s="90">
        <v>427</v>
      </c>
      <c r="H42" s="90">
        <v>12</v>
      </c>
      <c r="I42" s="91">
        <v>2.8</v>
      </c>
      <c r="J42" s="83">
        <v>0</v>
      </c>
      <c r="K42" s="56">
        <v>464</v>
      </c>
      <c r="L42" s="55">
        <v>19</v>
      </c>
      <c r="M42" s="54">
        <v>4.0999999999999996</v>
      </c>
      <c r="N42" s="53">
        <v>1.3</v>
      </c>
      <c r="O42" s="4"/>
    </row>
    <row r="43" spans="1:15" ht="18.95" customHeight="1" x14ac:dyDescent="0.15">
      <c r="A43" s="17">
        <v>304</v>
      </c>
      <c r="B43" s="16" t="s">
        <v>5</v>
      </c>
      <c r="C43" s="58">
        <v>71</v>
      </c>
      <c r="D43" s="58">
        <v>3</v>
      </c>
      <c r="E43" s="85">
        <v>5.6</v>
      </c>
      <c r="F43" s="85">
        <v>1.1000000000000001</v>
      </c>
      <c r="G43" s="90">
        <v>56</v>
      </c>
      <c r="H43" s="90">
        <v>1</v>
      </c>
      <c r="I43" s="91">
        <v>1.8</v>
      </c>
      <c r="J43" s="83">
        <v>-3.8</v>
      </c>
      <c r="K43" s="56">
        <v>73</v>
      </c>
      <c r="L43" s="55">
        <v>3</v>
      </c>
      <c r="M43" s="54">
        <v>4.0999999999999996</v>
      </c>
      <c r="N43" s="53">
        <v>2.2999999999999998</v>
      </c>
      <c r="O43" s="4"/>
    </row>
    <row r="44" spans="1:15" ht="18.95" customHeight="1" x14ac:dyDescent="0.15">
      <c r="A44" s="17">
        <v>305</v>
      </c>
      <c r="B44" s="16" t="s">
        <v>4</v>
      </c>
      <c r="C44" s="58">
        <v>418</v>
      </c>
      <c r="D44" s="58">
        <v>33</v>
      </c>
      <c r="E44" s="85">
        <v>12.4</v>
      </c>
      <c r="F44" s="85">
        <v>5.3</v>
      </c>
      <c r="G44" s="90">
        <v>343</v>
      </c>
      <c r="H44" s="90">
        <v>57</v>
      </c>
      <c r="I44" s="91">
        <v>16.600000000000001</v>
      </c>
      <c r="J44" s="83">
        <v>4.2</v>
      </c>
      <c r="K44" s="56">
        <v>349</v>
      </c>
      <c r="L44" s="55">
        <v>66</v>
      </c>
      <c r="M44" s="54">
        <v>18.899999999999999</v>
      </c>
      <c r="N44" s="53">
        <v>2.2999999999999998</v>
      </c>
      <c r="O44" s="4"/>
    </row>
    <row r="45" spans="1:15" ht="18.95" customHeight="1" thickBot="1" x14ac:dyDescent="0.2">
      <c r="A45" s="12">
        <v>306</v>
      </c>
      <c r="B45" s="11" t="s">
        <v>3</v>
      </c>
      <c r="C45" s="52">
        <v>4397</v>
      </c>
      <c r="D45" s="52">
        <v>155</v>
      </c>
      <c r="E45" s="92">
        <v>3.4</v>
      </c>
      <c r="F45" s="92">
        <v>-0.2</v>
      </c>
      <c r="G45" s="93">
        <v>4248</v>
      </c>
      <c r="H45" s="93">
        <v>102</v>
      </c>
      <c r="I45" s="94">
        <v>2.4</v>
      </c>
      <c r="J45" s="87">
        <v>-1</v>
      </c>
      <c r="K45" s="51">
        <v>4451</v>
      </c>
      <c r="L45" s="50">
        <v>134</v>
      </c>
      <c r="M45" s="49">
        <v>3</v>
      </c>
      <c r="N45" s="48">
        <v>0.6</v>
      </c>
      <c r="O45" s="4"/>
    </row>
    <row r="46" spans="1:15" ht="18.95" customHeight="1" thickTop="1" thickBot="1" x14ac:dyDescent="0.2">
      <c r="A46" s="157" t="s">
        <v>2</v>
      </c>
      <c r="B46" s="158"/>
      <c r="C46" s="47">
        <v>39531</v>
      </c>
      <c r="D46" s="47">
        <v>4620</v>
      </c>
      <c r="E46" s="95">
        <v>11.7</v>
      </c>
      <c r="F46" s="95">
        <v>0.5</v>
      </c>
      <c r="G46" s="96">
        <v>35005</v>
      </c>
      <c r="H46" s="96">
        <v>4001</v>
      </c>
      <c r="I46" s="95">
        <v>11.4</v>
      </c>
      <c r="J46" s="97">
        <v>-0.3</v>
      </c>
      <c r="K46" s="45">
        <v>38324</v>
      </c>
      <c r="L46" s="44">
        <v>4148</v>
      </c>
      <c r="M46" s="46">
        <v>10.823504853355599</v>
      </c>
      <c r="N46" s="42">
        <v>-0.6</v>
      </c>
      <c r="O46" s="4"/>
    </row>
    <row r="47" spans="1:15" ht="18.95" customHeight="1" thickTop="1" thickBot="1" x14ac:dyDescent="0.2">
      <c r="A47" s="157" t="s">
        <v>1</v>
      </c>
      <c r="B47" s="158"/>
      <c r="C47" s="47">
        <v>5885</v>
      </c>
      <c r="D47" s="47">
        <v>219</v>
      </c>
      <c r="E47" s="95">
        <v>4.2</v>
      </c>
      <c r="F47" s="95">
        <v>0.5</v>
      </c>
      <c r="G47" s="96">
        <v>5591</v>
      </c>
      <c r="H47" s="96">
        <v>193</v>
      </c>
      <c r="I47" s="97">
        <v>3.5</v>
      </c>
      <c r="J47" s="97">
        <v>-0.7</v>
      </c>
      <c r="K47" s="45">
        <v>5941</v>
      </c>
      <c r="L47" s="44">
        <v>257</v>
      </c>
      <c r="M47" s="43">
        <v>4.3258710654771919</v>
      </c>
      <c r="N47" s="42">
        <v>0.8</v>
      </c>
      <c r="O47" s="4"/>
    </row>
    <row r="48" spans="1:15" ht="18.95" customHeight="1" thickTop="1" thickBot="1" x14ac:dyDescent="0.2">
      <c r="A48" s="159" t="s">
        <v>0</v>
      </c>
      <c r="B48" s="160"/>
      <c r="C48" s="41">
        <v>45416</v>
      </c>
      <c r="D48" s="41">
        <v>4867</v>
      </c>
      <c r="E48" s="98">
        <v>10.7</v>
      </c>
      <c r="F48" s="98">
        <v>0.4</v>
      </c>
      <c r="G48" s="39">
        <v>40596</v>
      </c>
      <c r="H48" s="39">
        <v>4194</v>
      </c>
      <c r="I48" s="98">
        <v>10.3</v>
      </c>
      <c r="J48" s="99">
        <v>-0.4</v>
      </c>
      <c r="K48" s="40">
        <v>44265</v>
      </c>
      <c r="L48" s="39">
        <v>4405</v>
      </c>
      <c r="M48" s="38">
        <v>9.9514288941601716</v>
      </c>
      <c r="N48" s="37">
        <v>-0.3</v>
      </c>
      <c r="O48" s="4"/>
    </row>
    <row r="49" spans="1:1" x14ac:dyDescent="0.15">
      <c r="A49" s="3"/>
    </row>
  </sheetData>
  <mergeCells count="8">
    <mergeCell ref="A48:B48"/>
    <mergeCell ref="C4:E4"/>
    <mergeCell ref="A46:B46"/>
    <mergeCell ref="A3:B6"/>
    <mergeCell ref="C3:N3"/>
    <mergeCell ref="K4:M4"/>
    <mergeCell ref="G4:I4"/>
    <mergeCell ref="A47:B47"/>
  </mergeCells>
  <phoneticPr fontId="5"/>
  <printOptions horizontalCentered="1"/>
  <pageMargins left="0.59055118110236227" right="0.59055118110236227" top="0.59055118110236227" bottom="0.51181102362204722" header="0.51181102362204722" footer="0.55118110236220474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特定健診受診率の状況</vt:lpstr>
      <vt:lpstr>保健指導終了率の状況</vt:lpstr>
      <vt:lpstr>特定健診受診率の状況!Print_Area</vt:lpstr>
      <vt:lpstr>保健指導終了率の状況!Print_Area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2023-09-12T08:17:15Z</cp:lastPrinted>
  <dcterms:created xsi:type="dcterms:W3CDTF">2022-07-21T05:48:26Z</dcterms:created>
  <dcterms:modified xsi:type="dcterms:W3CDTF">2023-09-12T08:32:16Z</dcterms:modified>
</cp:coreProperties>
</file>