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336new\01_医療整備グループ\01_地域医療\11_産科・小児医療施設誘致\●要綱\子ども・子育て基金\別紙など\"/>
    </mc:Choice>
  </mc:AlternateContent>
  <bookViews>
    <workbookView xWindow="0" yWindow="0" windowWidth="19500" windowHeight="11520" tabRatio="754" firstSheet="1" activeTab="1"/>
  </bookViews>
  <sheets>
    <sheet name="計算方法早見表" sheetId="140" state="hidden" r:id="rId1"/>
    <sheet name="別紙1_所要額調書" sheetId="186" r:id="rId2"/>
  </sheets>
  <externalReferences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ＡＡＡ" hidden="1">#REF!</definedName>
    <definedName name="aaaaaaaaaaaaaaaaaa" hidden="1">#REF!</definedName>
    <definedName name="ＢＢＢ" hidden="1">#REF!</definedName>
    <definedName name="E" hidden="1">#REF!</definedName>
    <definedName name="ｌ" hidden="1">#REF!</definedName>
    <definedName name="_xlnm.Print_Area" localSheetId="0">計算方法早見表!$A$1:$Q$23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I11" i="186" l="1"/>
  <c r="F11" i="186"/>
  <c r="J11" i="186" s="1"/>
  <c r="L11" i="186" s="1"/>
  <c r="I13" i="186"/>
  <c r="F13" i="186"/>
  <c r="J13" i="186" s="1"/>
  <c r="L13" i="186" s="1"/>
  <c r="L15" i="186" l="1"/>
  <c r="I15" i="186" l="1"/>
  <c r="F15" i="186"/>
  <c r="J15" i="186" l="1"/>
</calcChain>
</file>

<file path=xl/sharedStrings.xml><?xml version="1.0" encoding="utf-8"?>
<sst xmlns="http://schemas.openxmlformats.org/spreadsheetml/2006/main" count="294" uniqueCount="99">
  <si>
    <t>A</t>
  </si>
  <si>
    <t>B</t>
  </si>
  <si>
    <t>E</t>
  </si>
  <si>
    <t>a</t>
  </si>
  <si>
    <t>基準額</t>
  </si>
  <si>
    <t>対象経費</t>
  </si>
  <si>
    <t>選定額</t>
  </si>
  <si>
    <t>総事業費</t>
    <phoneticPr fontId="9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</si>
  <si>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9"/>
  </si>
  <si>
    <t>差引事業費</t>
    <rPh sb="0" eb="1">
      <t>サ</t>
    </rPh>
    <rPh sb="1" eb="2">
      <t>ヒ</t>
    </rPh>
    <rPh sb="2" eb="5">
      <t>ジギョウヒ</t>
    </rPh>
    <phoneticPr fontId="9"/>
  </si>
  <si>
    <t>交付額</t>
  </si>
  <si>
    <t>D=MIN(A,B)</t>
  </si>
  <si>
    <t>F</t>
    <phoneticPr fontId="9"/>
  </si>
  <si>
    <t>G=E-F</t>
    <phoneticPr fontId="9"/>
  </si>
  <si>
    <t>Z=MIN(D,G)</t>
    <phoneticPr fontId="9"/>
  </si>
  <si>
    <t>b</t>
  </si>
  <si>
    <t>総事業費</t>
    <phoneticPr fontId="9"/>
  </si>
  <si>
    <t>（比較）</t>
  </si>
  <si>
    <t>補助率</t>
  </si>
  <si>
    <t>H=MIN(D,G)</t>
    <phoneticPr fontId="9"/>
  </si>
  <si>
    <t>W</t>
    <phoneticPr fontId="9"/>
  </si>
  <si>
    <t>Z=H*W</t>
    <phoneticPr fontId="9"/>
  </si>
  <si>
    <t>c</t>
  </si>
  <si>
    <t>（乗算）</t>
    <phoneticPr fontId="9"/>
  </si>
  <si>
    <t>都道府県補助額</t>
  </si>
  <si>
    <t>H</t>
  </si>
  <si>
    <t>J=H*W</t>
    <phoneticPr fontId="9"/>
  </si>
  <si>
    <t>Y</t>
    <phoneticPr fontId="9"/>
  </si>
  <si>
    <t>Z=MIN(J,Y)</t>
    <phoneticPr fontId="9"/>
  </si>
  <si>
    <t>d</t>
  </si>
  <si>
    <t>Z=MIN(D,G,Y)</t>
    <phoneticPr fontId="9"/>
  </si>
  <si>
    <t>e</t>
  </si>
  <si>
    <t>F</t>
    <phoneticPr fontId="9"/>
  </si>
  <si>
    <t>I=MIN(D,G,Y)</t>
    <phoneticPr fontId="9"/>
  </si>
  <si>
    <t>Z=I*W</t>
    <phoneticPr fontId="9"/>
  </si>
  <si>
    <t>f</t>
    <phoneticPr fontId="9"/>
  </si>
  <si>
    <t>J=MIN(H,Y)</t>
    <phoneticPr fontId="9"/>
  </si>
  <si>
    <t>W2</t>
    <phoneticPr fontId="9"/>
  </si>
  <si>
    <t>Z=J*W2</t>
    <phoneticPr fontId="9"/>
  </si>
  <si>
    <t>g</t>
    <phoneticPr fontId="9"/>
  </si>
  <si>
    <t>W1</t>
    <phoneticPr fontId="9"/>
  </si>
  <si>
    <t>J=H*W1</t>
    <phoneticPr fontId="9"/>
  </si>
  <si>
    <t>L=MIN(J,Y)</t>
    <phoneticPr fontId="9"/>
  </si>
  <si>
    <t>Z=L*W2</t>
    <phoneticPr fontId="9"/>
  </si>
  <si>
    <t>h</t>
    <phoneticPr fontId="9"/>
  </si>
  <si>
    <t>診療収入額</t>
    <rPh sb="0" eb="2">
      <t>シンリョウ</t>
    </rPh>
    <rPh sb="2" eb="5">
      <t>シュウニュウガク</t>
    </rPh>
    <phoneticPr fontId="9"/>
  </si>
  <si>
    <t>（引算）</t>
    <rPh sb="1" eb="2">
      <t>ヒ</t>
    </rPh>
    <rPh sb="2" eb="3">
      <t>サン</t>
    </rPh>
    <phoneticPr fontId="9"/>
  </si>
  <si>
    <t>Q</t>
    <phoneticPr fontId="9"/>
  </si>
  <si>
    <t>R=D-Q</t>
    <phoneticPr fontId="9"/>
  </si>
  <si>
    <t>J=MIN(R,G)</t>
    <phoneticPr fontId="9"/>
  </si>
  <si>
    <t>Z=J*W</t>
    <phoneticPr fontId="9"/>
  </si>
  <si>
    <t>i</t>
    <phoneticPr fontId="9"/>
  </si>
  <si>
    <t>K=MIN(R,G,Y)</t>
    <phoneticPr fontId="9"/>
  </si>
  <si>
    <t>Z=K*W</t>
    <phoneticPr fontId="9"/>
  </si>
  <si>
    <t>j</t>
    <phoneticPr fontId="9"/>
  </si>
  <si>
    <t>L=J*W</t>
    <phoneticPr fontId="9"/>
  </si>
  <si>
    <t>Y</t>
    <phoneticPr fontId="9"/>
  </si>
  <si>
    <t>Z=MIN(L,Y)</t>
    <phoneticPr fontId="9"/>
  </si>
  <si>
    <t>k</t>
    <phoneticPr fontId="9"/>
  </si>
  <si>
    <t>（乗算）</t>
  </si>
  <si>
    <t>F=D*W</t>
    <phoneticPr fontId="9"/>
  </si>
  <si>
    <t>Y</t>
    <phoneticPr fontId="9"/>
  </si>
  <si>
    <t>Z=MIN(F,Y)</t>
    <phoneticPr fontId="9"/>
  </si>
  <si>
    <t>＊「国庫補助基本額」は赤字</t>
    <rPh sb="2" eb="4">
      <t>コッコ</t>
    </rPh>
    <rPh sb="4" eb="6">
      <t>ホジョ</t>
    </rPh>
    <rPh sb="6" eb="8">
      <t>キホン</t>
    </rPh>
    <rPh sb="8" eb="9">
      <t>ガク</t>
    </rPh>
    <rPh sb="11" eb="12">
      <t>アカ</t>
    </rPh>
    <rPh sb="12" eb="13">
      <t>ジ</t>
    </rPh>
    <phoneticPr fontId="7"/>
  </si>
  <si>
    <t>＊「国庫補助基本所要額」が「交付額」</t>
    <rPh sb="2" eb="4">
      <t>コッコ</t>
    </rPh>
    <rPh sb="4" eb="6">
      <t>ホジョ</t>
    </rPh>
    <rPh sb="6" eb="8">
      <t>キホン</t>
    </rPh>
    <rPh sb="8" eb="10">
      <t>ショヨウ</t>
    </rPh>
    <rPh sb="10" eb="11">
      <t>ガク</t>
    </rPh>
    <rPh sb="14" eb="17">
      <t>コウフガク</t>
    </rPh>
    <phoneticPr fontId="7"/>
  </si>
  <si>
    <t>＊「国庫補助所要額」が「交付額」の千円以下切り捨て</t>
    <rPh sb="2" eb="4">
      <t>コッコ</t>
    </rPh>
    <rPh sb="4" eb="6">
      <t>ホジョ</t>
    </rPh>
    <rPh sb="6" eb="8">
      <t>ショヨウ</t>
    </rPh>
    <rPh sb="8" eb="9">
      <t>ガク</t>
    </rPh>
    <rPh sb="12" eb="15">
      <t>コウフガク</t>
    </rPh>
    <rPh sb="17" eb="19">
      <t>センエン</t>
    </rPh>
    <rPh sb="19" eb="21">
      <t>イカ</t>
    </rPh>
    <rPh sb="21" eb="22">
      <t>キ</t>
    </rPh>
    <rPh sb="23" eb="24">
      <t>ス</t>
    </rPh>
    <phoneticPr fontId="7"/>
  </si>
  <si>
    <t>Ａ</t>
  </si>
  <si>
    <t>Ｂ</t>
  </si>
  <si>
    <t>（Ｃ）＝Ａ－Ｂ</t>
    <phoneticPr fontId="4"/>
  </si>
  <si>
    <t>Ｄ</t>
  </si>
  <si>
    <t>Ｅ</t>
  </si>
  <si>
    <t>Ｆ</t>
  </si>
  <si>
    <t>Ｇ</t>
    <phoneticPr fontId="4"/>
  </si>
  <si>
    <t>総事業費</t>
  </si>
  <si>
    <t>寄付金その他の収入額</t>
    <phoneticPr fontId="4"/>
  </si>
  <si>
    <t>差引事業費</t>
  </si>
  <si>
    <t>対象経費の
支出予定額</t>
    <rPh sb="6" eb="8">
      <t>シシュツ</t>
    </rPh>
    <rPh sb="8" eb="10">
      <t>ヨテイ</t>
    </rPh>
    <rPh sb="10" eb="11">
      <t>ガク</t>
    </rPh>
    <phoneticPr fontId="4"/>
  </si>
  <si>
    <t>選　定　額</t>
    <phoneticPr fontId="4"/>
  </si>
  <si>
    <t>円</t>
  </si>
  <si>
    <t>（記入要領）</t>
    <rPh sb="1" eb="3">
      <t>キニュウ</t>
    </rPh>
    <rPh sb="3" eb="5">
      <t>ヨウリョウ</t>
    </rPh>
    <phoneticPr fontId="4"/>
  </si>
  <si>
    <t>１．選定額（Ｆ）は、（Ｄ）欄と（Ｅ）欄を比較して少ない方の額を記入する。</t>
    <rPh sb="2" eb="4">
      <t>センテイ</t>
    </rPh>
    <rPh sb="4" eb="5">
      <t>ガク</t>
    </rPh>
    <rPh sb="13" eb="14">
      <t>ラン</t>
    </rPh>
    <rPh sb="18" eb="19">
      <t>ラン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4"/>
  </si>
  <si>
    <t>単位：円</t>
    <rPh sb="0" eb="2">
      <t>タンイ</t>
    </rPh>
    <rPh sb="3" eb="4">
      <t>エン</t>
    </rPh>
    <phoneticPr fontId="7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</si>
  <si>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7"/>
  </si>
  <si>
    <t>開設者</t>
    <rPh sb="0" eb="2">
      <t>カイセツ</t>
    </rPh>
    <rPh sb="2" eb="3">
      <t>シャ</t>
    </rPh>
    <phoneticPr fontId="7"/>
  </si>
  <si>
    <t>施設名</t>
    <rPh sb="0" eb="2">
      <t>シセツ</t>
    </rPh>
    <rPh sb="2" eb="3">
      <t>メイ</t>
    </rPh>
    <phoneticPr fontId="4"/>
  </si>
  <si>
    <t>基準額</t>
    <rPh sb="0" eb="2">
      <t>キジュン</t>
    </rPh>
    <rPh sb="2" eb="3">
      <t>ガク</t>
    </rPh>
    <phoneticPr fontId="4"/>
  </si>
  <si>
    <t>補助基本額</t>
    <rPh sb="0" eb="2">
      <t>ホジョ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</si>
  <si>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</si>
  <si>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補助事業名</t>
    <rPh sb="0" eb="2">
      <t>ホジョ</t>
    </rPh>
    <rPh sb="2" eb="4">
      <t>ジギョウ</t>
    </rPh>
    <rPh sb="4" eb="5">
      <t>メイ</t>
    </rPh>
    <phoneticPr fontId="7"/>
  </si>
  <si>
    <t>補助率</t>
    <rPh sb="0" eb="3">
      <t>ホジョリツ</t>
    </rPh>
    <phoneticPr fontId="7"/>
  </si>
  <si>
    <t>Ｈ</t>
    <phoneticPr fontId="4"/>
  </si>
  <si>
    <t>（Ｉ）</t>
    <phoneticPr fontId="4"/>
  </si>
  <si>
    <t>令和  年度　神奈川県産科・小児医療施設等誘致事業費補助金　所要額調書</t>
    <rPh sb="0" eb="2">
      <t>レイワ</t>
    </rPh>
    <rPh sb="4" eb="6">
      <t>ネンド</t>
    </rPh>
    <rPh sb="7" eb="11">
      <t>カナガワケン</t>
    </rPh>
    <rPh sb="11" eb="13">
      <t>サンカ</t>
    </rPh>
    <rPh sb="14" eb="16">
      <t>ショウニ</t>
    </rPh>
    <rPh sb="16" eb="18">
      <t>イリョウ</t>
    </rPh>
    <rPh sb="18" eb="20">
      <t>シセツ</t>
    </rPh>
    <rPh sb="20" eb="21">
      <t>トウ</t>
    </rPh>
    <rPh sb="21" eb="23">
      <t>ユウチ</t>
    </rPh>
    <rPh sb="23" eb="25">
      <t>ジギョウ</t>
    </rPh>
    <rPh sb="25" eb="26">
      <t>ヒ</t>
    </rPh>
    <rPh sb="26" eb="28">
      <t>ホジョ</t>
    </rPh>
    <rPh sb="28" eb="29">
      <t>キン</t>
    </rPh>
    <rPh sb="30" eb="32">
      <t>ショヨウ</t>
    </rPh>
    <rPh sb="32" eb="33">
      <t>ガク</t>
    </rPh>
    <rPh sb="33" eb="35">
      <t>チョウショ</t>
    </rPh>
    <phoneticPr fontId="4"/>
  </si>
  <si>
    <t>２．補助基本額（Ｇ）は、（Ｃ）欄と（Ｆ）欄を比較して少ない方の額を記入する。</t>
    <rPh sb="2" eb="4">
      <t>ホジョ</t>
    </rPh>
    <rPh sb="4" eb="6">
      <t>キホン</t>
    </rPh>
    <rPh sb="6" eb="7">
      <t>ガク</t>
    </rPh>
    <rPh sb="7" eb="8">
      <t>テイガク</t>
    </rPh>
    <rPh sb="15" eb="16">
      <t>ラン</t>
    </rPh>
    <rPh sb="20" eb="21">
      <t>ラン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phoneticPr fontId="4"/>
  </si>
  <si>
    <t>４．（様式１）交付申請書の「２ 交付申請額」は、（Ｉ）補助所要額を記入すること。</t>
    <rPh sb="3" eb="5">
      <t>ヨウシキ</t>
    </rPh>
    <rPh sb="7" eb="9">
      <t>コウフ</t>
    </rPh>
    <rPh sb="9" eb="12">
      <t>シンセイショ</t>
    </rPh>
    <rPh sb="16" eb="18">
      <t>コウフ</t>
    </rPh>
    <rPh sb="18" eb="20">
      <t>シンセイ</t>
    </rPh>
    <rPh sb="20" eb="21">
      <t>ガク</t>
    </rPh>
    <rPh sb="27" eb="29">
      <t>ホジョ</t>
    </rPh>
    <rPh sb="29" eb="31">
      <t>ショヨウ</t>
    </rPh>
    <rPh sb="31" eb="32">
      <t>ガク</t>
    </rPh>
    <rPh sb="33" eb="35">
      <t>キニュウ</t>
    </rPh>
    <phoneticPr fontId="4"/>
  </si>
  <si>
    <t>３．補助所要額（Ｉ）は、（Ｇ）欄に補助率１／２を乗じた額。ただし、千円未満の端数は切り捨てる。</t>
    <rPh sb="2" eb="4">
      <t>ホジョ</t>
    </rPh>
    <rPh sb="4" eb="6">
      <t>ショヨウ</t>
    </rPh>
    <rPh sb="6" eb="7">
      <t>ガク</t>
    </rPh>
    <rPh sb="15" eb="16">
      <t>ラン</t>
    </rPh>
    <rPh sb="17" eb="19">
      <t>ホジョ</t>
    </rPh>
    <rPh sb="19" eb="20">
      <t>リツ</t>
    </rPh>
    <rPh sb="24" eb="25">
      <t>ジョウ</t>
    </rPh>
    <rPh sb="27" eb="28">
      <t>ガク</t>
    </rPh>
    <rPh sb="33" eb="35">
      <t>センエン</t>
    </rPh>
    <rPh sb="35" eb="37">
      <t>ミマン</t>
    </rPh>
    <rPh sb="38" eb="40">
      <t>ハスウ</t>
    </rPh>
    <rPh sb="41" eb="42">
      <t>キ</t>
    </rPh>
    <rPh sb="43" eb="44">
      <t>ス</t>
    </rPh>
    <phoneticPr fontId="4"/>
  </si>
  <si>
    <t>○○○○誘致事業
（施設整備）</t>
    <rPh sb="4" eb="6">
      <t>ユウチ</t>
    </rPh>
    <rPh sb="6" eb="8">
      <t>ジギョウ</t>
    </rPh>
    <rPh sb="10" eb="12">
      <t>シセツ</t>
    </rPh>
    <rPh sb="12" eb="14">
      <t>セイビ</t>
    </rPh>
    <phoneticPr fontId="7"/>
  </si>
  <si>
    <t>○○○○誘致事業
（設備整備）
（医療機器）</t>
    <rPh sb="4" eb="6">
      <t>ユウチ</t>
    </rPh>
    <rPh sb="6" eb="8">
      <t>ジギョウ</t>
    </rPh>
    <rPh sb="10" eb="12">
      <t>セツビ</t>
    </rPh>
    <rPh sb="12" eb="14">
      <t>セイビ</t>
    </rPh>
    <rPh sb="17" eb="19">
      <t>イリョウ</t>
    </rPh>
    <rPh sb="19" eb="21">
      <t>キキ</t>
    </rPh>
    <phoneticPr fontId="7"/>
  </si>
  <si>
    <t>○○○○誘致事業
（設備整備）
（医療機器以外）</t>
    <rPh sb="4" eb="6">
      <t>ユウチ</t>
    </rPh>
    <rPh sb="6" eb="8">
      <t>ジギョウ</t>
    </rPh>
    <rPh sb="10" eb="12">
      <t>セツビ</t>
    </rPh>
    <rPh sb="12" eb="14">
      <t>セイビ</t>
    </rPh>
    <rPh sb="17" eb="19">
      <t>イリョウ</t>
    </rPh>
    <rPh sb="19" eb="21">
      <t>キキ</t>
    </rPh>
    <rPh sb="21" eb="23">
      <t>イガイ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</si>
</sst>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@\)"/>
    <numFmt numFmtId="178" formatCode="#,##0.0;&quot;△ &quot;#,##0.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D5FF"/>
        <bgColor rgb="FFFFD5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29" borderId="19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31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15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11" fillId="0" borderId="0"/>
    <xf numFmtId="0" fontId="21" fillId="0" borderId="0"/>
    <xf numFmtId="0" fontId="22" fillId="0" borderId="0"/>
    <xf numFmtId="0" fontId="31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32" fillId="0" borderId="0"/>
    <xf numFmtId="1" fontId="33" fillId="0" borderId="0"/>
    <xf numFmtId="0" fontId="36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7" fillId="0" borderId="0">
      <alignment vertical="center"/>
    </xf>
  </cellStyleXfs>
  <cellXfs count="119">
    <xf numFmtId="0" fontId="0" fillId="0" borderId="0" xfId="0">
      <alignment vertical="center"/>
    </xf>
    <xf numFmtId="0" fontId="34" fillId="0" borderId="0" xfId="63" applyFont="1"/>
    <xf numFmtId="0" fontId="35" fillId="0" borderId="0" xfId="63" applyFont="1"/>
    <xf numFmtId="0" fontId="35" fillId="0" borderId="0" xfId="76" applyFont="1"/>
    <xf numFmtId="0" fontId="36" fillId="0" borderId="0" xfId="76" applyFont="1" applyAlignment="1"/>
    <xf numFmtId="0" fontId="35" fillId="34" borderId="22" xfId="76" applyFont="1" applyFill="1" applyBorder="1" applyAlignment="1">
      <alignment horizontal="center" vertical="center"/>
    </xf>
    <xf numFmtId="0" fontId="35" fillId="34" borderId="23" xfId="76" applyFont="1" applyFill="1" applyBorder="1" applyAlignment="1">
      <alignment horizontal="center" vertical="center"/>
    </xf>
    <xf numFmtId="0" fontId="35" fillId="35" borderId="23" xfId="76" applyFont="1" applyFill="1" applyBorder="1" applyAlignment="1">
      <alignment horizontal="center" vertical="center"/>
    </xf>
    <xf numFmtId="0" fontId="35" fillId="34" borderId="1" xfId="76" applyFont="1" applyFill="1" applyBorder="1" applyAlignment="1">
      <alignment horizontal="center" vertical="center"/>
    </xf>
    <xf numFmtId="0" fontId="35" fillId="36" borderId="24" xfId="76" applyFont="1" applyFill="1" applyBorder="1" applyAlignment="1">
      <alignment horizontal="center" vertical="center" wrapText="1"/>
    </xf>
    <xf numFmtId="0" fontId="35" fillId="37" borderId="25" xfId="76" applyFont="1" applyFill="1" applyBorder="1" applyAlignment="1">
      <alignment horizontal="center" vertical="center" wrapText="1"/>
    </xf>
    <xf numFmtId="0" fontId="35" fillId="38" borderId="26" xfId="76" applyFont="1" applyFill="1" applyBorder="1" applyAlignment="1">
      <alignment horizontal="center" vertical="center"/>
    </xf>
    <xf numFmtId="0" fontId="35" fillId="0" borderId="0" xfId="76" applyFont="1" applyFill="1" applyBorder="1" applyAlignment="1">
      <alignment horizontal="center" vertical="center"/>
    </xf>
    <xf numFmtId="0" fontId="35" fillId="0" borderId="0" xfId="76" applyFont="1" applyAlignment="1">
      <alignment horizontal="center" vertical="center"/>
    </xf>
    <xf numFmtId="0" fontId="35" fillId="0" borderId="0" xfId="76" applyFont="1" applyAlignment="1">
      <alignment vertical="center"/>
    </xf>
    <xf numFmtId="0" fontId="35" fillId="0" borderId="27" xfId="76" applyFont="1" applyFill="1" applyBorder="1" applyAlignment="1">
      <alignment horizontal="center" vertical="center"/>
    </xf>
    <xf numFmtId="0" fontId="35" fillId="0" borderId="28" xfId="76" applyFont="1" applyFill="1" applyBorder="1" applyAlignment="1">
      <alignment horizontal="center" vertical="center"/>
    </xf>
    <xf numFmtId="0" fontId="35" fillId="0" borderId="29" xfId="76" applyFont="1" applyFill="1" applyBorder="1" applyAlignment="1">
      <alignment horizontal="center" vertical="center"/>
    </xf>
    <xf numFmtId="0" fontId="35" fillId="0" borderId="5" xfId="76" applyFont="1" applyBorder="1" applyAlignment="1">
      <alignment horizontal="center" vertical="center"/>
    </xf>
    <xf numFmtId="0" fontId="35" fillId="35" borderId="1" xfId="76" applyFont="1" applyFill="1" applyBorder="1" applyAlignment="1">
      <alignment horizontal="center" vertical="center"/>
    </xf>
    <xf numFmtId="0" fontId="35" fillId="39" borderId="1" xfId="76" applyFont="1" applyFill="1" applyBorder="1" applyAlignment="1">
      <alignment horizontal="center" vertical="center"/>
    </xf>
    <xf numFmtId="0" fontId="35" fillId="38" borderId="30" xfId="76" applyFont="1" applyFill="1" applyBorder="1" applyAlignment="1">
      <alignment horizontal="center" vertical="center"/>
    </xf>
    <xf numFmtId="0" fontId="35" fillId="0" borderId="1" xfId="76" applyFont="1" applyFill="1" applyBorder="1" applyAlignment="1">
      <alignment horizontal="center" vertical="center"/>
    </xf>
    <xf numFmtId="0" fontId="35" fillId="0" borderId="31" xfId="76" applyFont="1" applyFill="1" applyBorder="1" applyAlignment="1">
      <alignment horizontal="center" vertical="center"/>
    </xf>
    <xf numFmtId="0" fontId="34" fillId="34" borderId="1" xfId="76" applyFont="1" applyFill="1" applyBorder="1" applyAlignment="1">
      <alignment horizontal="center" vertical="center"/>
    </xf>
    <xf numFmtId="0" fontId="35" fillId="38" borderId="1" xfId="76" applyFont="1" applyFill="1" applyBorder="1" applyAlignment="1">
      <alignment horizontal="center" vertical="center"/>
    </xf>
    <xf numFmtId="0" fontId="35" fillId="0" borderId="1" xfId="76" applyFont="1" applyBorder="1" applyAlignment="1">
      <alignment horizontal="center" vertical="center"/>
    </xf>
    <xf numFmtId="0" fontId="35" fillId="0" borderId="7" xfId="76" applyFont="1" applyFill="1" applyBorder="1" applyAlignment="1">
      <alignment horizontal="center" vertical="center"/>
    </xf>
    <xf numFmtId="0" fontId="35" fillId="0" borderId="11" xfId="76" applyFont="1" applyFill="1" applyBorder="1" applyAlignment="1">
      <alignment horizontal="center" vertical="center"/>
    </xf>
    <xf numFmtId="0" fontId="35" fillId="0" borderId="4" xfId="76" applyFont="1" applyFill="1" applyBorder="1" applyAlignment="1">
      <alignment horizontal="center" vertical="center"/>
    </xf>
    <xf numFmtId="0" fontId="35" fillId="0" borderId="6" xfId="76" applyFont="1" applyFill="1" applyBorder="1" applyAlignment="1">
      <alignment horizontal="center" vertical="center"/>
    </xf>
    <xf numFmtId="0" fontId="35" fillId="0" borderId="8" xfId="76" applyFont="1" applyFill="1" applyBorder="1" applyAlignment="1">
      <alignment horizontal="center" vertical="center"/>
    </xf>
    <xf numFmtId="0" fontId="35" fillId="38" borderId="9" xfId="76" applyFont="1" applyFill="1" applyBorder="1" applyAlignment="1">
      <alignment horizontal="center" vertical="center"/>
    </xf>
    <xf numFmtId="0" fontId="35" fillId="0" borderId="9" xfId="76" applyFont="1" applyFill="1" applyBorder="1" applyAlignment="1">
      <alignment horizontal="center" vertical="center"/>
    </xf>
    <xf numFmtId="0" fontId="35" fillId="0" borderId="5" xfId="76" applyFont="1" applyFill="1" applyBorder="1" applyAlignment="1">
      <alignment horizontal="center" vertical="center"/>
    </xf>
    <xf numFmtId="0" fontId="35" fillId="39" borderId="2" xfId="76" applyFont="1" applyFill="1" applyBorder="1" applyAlignment="1">
      <alignment horizontal="center" vertical="center"/>
    </xf>
    <xf numFmtId="0" fontId="35" fillId="38" borderId="4" xfId="76" applyFont="1" applyFill="1" applyBorder="1" applyAlignment="1">
      <alignment horizontal="center" vertical="center"/>
    </xf>
    <xf numFmtId="0" fontId="35" fillId="0" borderId="10" xfId="76" applyFont="1" applyFill="1" applyBorder="1" applyAlignment="1">
      <alignment horizontal="center" vertical="center"/>
    </xf>
    <xf numFmtId="0" fontId="37" fillId="0" borderId="7" xfId="76" applyFont="1" applyFill="1" applyBorder="1" applyAlignment="1">
      <alignment horizontal="center" vertical="center"/>
    </xf>
    <xf numFmtId="0" fontId="35" fillId="0" borderId="12" xfId="76" applyFont="1" applyFill="1" applyBorder="1" applyAlignment="1">
      <alignment horizontal="center" vertical="center"/>
    </xf>
    <xf numFmtId="0" fontId="38" fillId="0" borderId="8" xfId="76" applyFont="1" applyFill="1" applyBorder="1" applyAlignment="1">
      <alignment horizontal="center" vertical="center"/>
    </xf>
    <xf numFmtId="0" fontId="35" fillId="0" borderId="10" xfId="76" applyFont="1" applyBorder="1" applyAlignment="1">
      <alignment horizontal="center" vertical="center"/>
    </xf>
    <xf numFmtId="0" fontId="39" fillId="0" borderId="7" xfId="76" applyFont="1" applyFill="1" applyBorder="1" applyAlignment="1">
      <alignment horizontal="center" vertical="center"/>
    </xf>
    <xf numFmtId="0" fontId="34" fillId="0" borderId="12" xfId="76" applyFont="1" applyFill="1" applyBorder="1" applyAlignment="1">
      <alignment horizontal="center" vertical="center"/>
    </xf>
    <xf numFmtId="0" fontId="38" fillId="0" borderId="12" xfId="76" applyFont="1" applyFill="1" applyBorder="1" applyAlignment="1">
      <alignment horizontal="center" vertical="center"/>
    </xf>
    <xf numFmtId="0" fontId="40" fillId="0" borderId="0" xfId="76" applyFont="1"/>
    <xf numFmtId="0" fontId="36" fillId="0" borderId="0" xfId="76" applyFont="1"/>
    <xf numFmtId="20" fontId="36" fillId="0" borderId="0" xfId="76" applyNumberFormat="1" applyFont="1"/>
    <xf numFmtId="0" fontId="34" fillId="0" borderId="0" xfId="76" applyFont="1"/>
    <xf numFmtId="0" fontId="41" fillId="0" borderId="28" xfId="76" applyFont="1" applyFill="1" applyBorder="1" applyAlignment="1">
      <alignment horizontal="center" vertical="center"/>
    </xf>
    <xf numFmtId="0" fontId="41" fillId="0" borderId="0" xfId="76" applyFont="1" applyFill="1" applyBorder="1" applyAlignment="1">
      <alignment horizontal="center" vertical="center"/>
    </xf>
    <xf numFmtId="0" fontId="41" fillId="0" borderId="1" xfId="76" applyFont="1" applyFill="1" applyBorder="1" applyAlignment="1">
      <alignment horizontal="center" vertical="center"/>
    </xf>
    <xf numFmtId="0" fontId="41" fillId="0" borderId="9" xfId="76" applyFont="1" applyFill="1" applyBorder="1" applyAlignment="1">
      <alignment horizontal="center" vertical="center"/>
    </xf>
    <xf numFmtId="0" fontId="41" fillId="0" borderId="10" xfId="76" applyFont="1" applyFill="1" applyBorder="1" applyAlignment="1">
      <alignment horizontal="center" vertical="center"/>
    </xf>
    <xf numFmtId="38" fontId="42" fillId="0" borderId="0" xfId="81" applyFont="1" applyAlignment="1">
      <alignment vertical="center"/>
    </xf>
    <xf numFmtId="177" fontId="11" fillId="40" borderId="33" xfId="0" applyNumberFormat="1" applyFont="1" applyFill="1" applyBorder="1" applyAlignment="1">
      <alignment horizontal="center" vertical="center"/>
    </xf>
    <xf numFmtId="0" fontId="11" fillId="40" borderId="33" xfId="0" applyNumberFormat="1" applyFont="1" applyFill="1" applyBorder="1" applyAlignment="1">
      <alignment horizontal="center" vertical="center"/>
    </xf>
    <xf numFmtId="177" fontId="11" fillId="40" borderId="35" xfId="0" applyNumberFormat="1" applyFont="1" applyFill="1" applyBorder="1" applyAlignment="1">
      <alignment horizontal="center" vertical="center"/>
    </xf>
    <xf numFmtId="177" fontId="11" fillId="40" borderId="34" xfId="0" applyNumberFormat="1" applyFont="1" applyFill="1" applyBorder="1" applyAlignment="1">
      <alignment horizontal="center" vertical="center"/>
    </xf>
    <xf numFmtId="0" fontId="11" fillId="40" borderId="36" xfId="0" applyNumberFormat="1" applyFont="1" applyFill="1" applyBorder="1" applyAlignment="1">
      <alignment horizontal="center" vertical="center"/>
    </xf>
    <xf numFmtId="38" fontId="11" fillId="0" borderId="0" xfId="81" applyFont="1" applyAlignment="1">
      <alignment vertical="center"/>
    </xf>
    <xf numFmtId="38" fontId="11" fillId="0" borderId="0" xfId="81" applyFont="1" applyFill="1" applyAlignment="1">
      <alignment vertical="center"/>
    </xf>
    <xf numFmtId="38" fontId="11" fillId="2" borderId="8" xfId="81" applyFont="1" applyFill="1" applyBorder="1" applyAlignment="1">
      <alignment horizontal="right" vertical="center"/>
    </xf>
    <xf numFmtId="38" fontId="11" fillId="40" borderId="8" xfId="81" applyFont="1" applyFill="1" applyBorder="1" applyAlignment="1">
      <alignment horizontal="right" vertical="center"/>
    </xf>
    <xf numFmtId="38" fontId="11" fillId="40" borderId="38" xfId="81" applyFont="1" applyFill="1" applyBorder="1" applyAlignment="1">
      <alignment horizontal="right" vertical="center"/>
    </xf>
    <xf numFmtId="38" fontId="11" fillId="0" borderId="0" xfId="81" applyFont="1" applyFill="1" applyBorder="1" applyAlignment="1">
      <alignment vertical="center"/>
    </xf>
    <xf numFmtId="0" fontId="0" fillId="0" borderId="0" xfId="0" applyAlignment="1">
      <alignment vertical="center"/>
    </xf>
    <xf numFmtId="176" fontId="44" fillId="2" borderId="44" xfId="81" applyNumberFormat="1" applyFont="1" applyFill="1" applyBorder="1" applyAlignment="1">
      <alignment vertical="center" wrapText="1"/>
    </xf>
    <xf numFmtId="176" fontId="44" fillId="40" borderId="44" xfId="81" applyNumberFormat="1" applyFont="1" applyFill="1" applyBorder="1" applyAlignment="1">
      <alignment vertical="center" wrapText="1"/>
    </xf>
    <xf numFmtId="176" fontId="44" fillId="40" borderId="45" xfId="81" applyNumberFormat="1" applyFont="1" applyFill="1" applyBorder="1" applyAlignment="1">
      <alignment vertical="center" wrapText="1"/>
    </xf>
    <xf numFmtId="176" fontId="44" fillId="40" borderId="46" xfId="81" applyNumberFormat="1" applyFont="1" applyFill="1" applyBorder="1" applyAlignment="1">
      <alignment vertical="center" wrapText="1"/>
    </xf>
    <xf numFmtId="38" fontId="43" fillId="0" borderId="0" xfId="8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Font="1">
      <alignment vertical="center"/>
    </xf>
    <xf numFmtId="38" fontId="42" fillId="0" borderId="0" xfId="81" applyFont="1" applyFill="1" applyBorder="1" applyAlignment="1">
      <alignment horizontal="center" vertical="center"/>
    </xf>
    <xf numFmtId="38" fontId="42" fillId="0" borderId="42" xfId="81" applyFont="1" applyFill="1" applyBorder="1" applyAlignment="1">
      <alignment horizontal="center" vertical="center"/>
    </xf>
    <xf numFmtId="38" fontId="43" fillId="0" borderId="42" xfId="81" applyFont="1" applyFill="1" applyBorder="1" applyAlignment="1">
      <alignment horizontal="right" vertical="center"/>
    </xf>
    <xf numFmtId="0" fontId="45" fillId="0" borderId="0" xfId="74" applyFont="1" applyBorder="1" applyAlignment="1">
      <alignment horizontal="left" vertical="center"/>
    </xf>
    <xf numFmtId="38" fontId="42" fillId="0" borderId="42" xfId="81" applyFont="1" applyFill="1" applyBorder="1" applyAlignment="1">
      <alignment horizontal="left" vertical="center"/>
    </xf>
    <xf numFmtId="0" fontId="46" fillId="0" borderId="0" xfId="0" applyFont="1">
      <alignment vertical="center"/>
    </xf>
    <xf numFmtId="0" fontId="48" fillId="0" borderId="0" xfId="82" applyFont="1">
      <alignment vertical="center"/>
    </xf>
    <xf numFmtId="38" fontId="42" fillId="0" borderId="0" xfId="81" applyFont="1" applyFill="1" applyBorder="1" applyAlignment="1">
      <alignment horizontal="center" vertical="center"/>
    </xf>
    <xf numFmtId="38" fontId="42" fillId="0" borderId="0" xfId="81" applyFont="1" applyFill="1" applyBorder="1" applyAlignment="1">
      <alignment horizontal="center" vertical="center"/>
    </xf>
    <xf numFmtId="178" fontId="44" fillId="40" borderId="44" xfId="81" applyNumberFormat="1" applyFont="1" applyFill="1" applyBorder="1" applyAlignment="1">
      <alignment vertical="center" wrapText="1"/>
    </xf>
    <xf numFmtId="0" fontId="34" fillId="0" borderId="1" xfId="76" applyFont="1" applyBorder="1" applyAlignment="1">
      <alignment horizontal="center" vertical="center"/>
    </xf>
    <xf numFmtId="0" fontId="34" fillId="0" borderId="10" xfId="76" applyFont="1" applyBorder="1" applyAlignment="1">
      <alignment horizontal="center" vertical="center"/>
    </xf>
    <xf numFmtId="0" fontId="35" fillId="0" borderId="0" xfId="76" applyFont="1" applyAlignment="1">
      <alignment horizontal="center" vertical="center"/>
    </xf>
    <xf numFmtId="0" fontId="35" fillId="0" borderId="0" xfId="76" applyFont="1" applyAlignment="1">
      <alignment horizontal="left" vertical="center"/>
    </xf>
    <xf numFmtId="38" fontId="42" fillId="0" borderId="0" xfId="81" applyFont="1" applyFill="1" applyBorder="1" applyAlignment="1">
      <alignment horizontal="center" vertical="center"/>
    </xf>
    <xf numFmtId="38" fontId="11" fillId="40" borderId="32" xfId="81" applyFont="1" applyFill="1" applyBorder="1" applyAlignment="1">
      <alignment horizontal="center" vertical="center"/>
    </xf>
    <xf numFmtId="38" fontId="11" fillId="40" borderId="37" xfId="81" applyFont="1" applyFill="1" applyBorder="1" applyAlignment="1">
      <alignment horizontal="center" vertical="center"/>
    </xf>
    <xf numFmtId="38" fontId="11" fillId="40" borderId="39" xfId="81" applyFont="1" applyFill="1" applyBorder="1" applyAlignment="1">
      <alignment horizontal="center" vertical="center"/>
    </xf>
    <xf numFmtId="38" fontId="11" fillId="40" borderId="3" xfId="81" applyFont="1" applyFill="1" applyBorder="1" applyAlignment="1">
      <alignment horizontal="center" vertical="center"/>
    </xf>
    <xf numFmtId="38" fontId="11" fillId="40" borderId="2" xfId="81" applyFont="1" applyFill="1" applyBorder="1" applyAlignment="1">
      <alignment horizontal="center" vertical="center"/>
    </xf>
    <xf numFmtId="38" fontId="11" fillId="40" borderId="3" xfId="81" applyFont="1" applyFill="1" applyBorder="1" applyAlignment="1">
      <alignment horizontal="center" vertical="center" wrapText="1"/>
    </xf>
    <xf numFmtId="38" fontId="11" fillId="40" borderId="2" xfId="81" applyFont="1" applyFill="1" applyBorder="1" applyAlignment="1">
      <alignment horizontal="center" vertical="center" wrapText="1"/>
    </xf>
    <xf numFmtId="40" fontId="11" fillId="40" borderId="3" xfId="81" applyNumberFormat="1" applyFont="1" applyFill="1" applyBorder="1" applyAlignment="1">
      <alignment horizontal="center" vertical="center" wrapText="1"/>
    </xf>
    <xf numFmtId="40" fontId="11" fillId="40" borderId="2" xfId="81" applyNumberFormat="1" applyFont="1" applyFill="1" applyBorder="1" applyAlignment="1">
      <alignment horizontal="center" vertical="center" wrapText="1"/>
    </xf>
    <xf numFmtId="0" fontId="45" fillId="0" borderId="5" xfId="74" applyFont="1" applyBorder="1" applyAlignment="1">
      <alignment horizontal="left" vertical="center"/>
    </xf>
    <xf numFmtId="38" fontId="11" fillId="40" borderId="35" xfId="81" applyFont="1" applyFill="1" applyBorder="1" applyAlignment="1">
      <alignment horizontal="center" vertical="center"/>
    </xf>
    <xf numFmtId="38" fontId="43" fillId="0" borderId="10" xfId="81" applyFont="1" applyFill="1" applyBorder="1" applyAlignment="1">
      <alignment horizontal="center" vertical="center"/>
    </xf>
    <xf numFmtId="38" fontId="43" fillId="0" borderId="45" xfId="81" applyFont="1" applyFill="1" applyBorder="1" applyAlignment="1">
      <alignment horizontal="center" vertical="center"/>
    </xf>
    <xf numFmtId="38" fontId="11" fillId="40" borderId="38" xfId="81" applyFont="1" applyFill="1" applyBorder="1" applyAlignment="1">
      <alignment horizontal="center" vertical="center" wrapText="1"/>
    </xf>
    <xf numFmtId="38" fontId="11" fillId="40" borderId="40" xfId="81" applyFont="1" applyFill="1" applyBorder="1" applyAlignment="1">
      <alignment horizontal="center" vertical="center" wrapText="1"/>
    </xf>
    <xf numFmtId="38" fontId="43" fillId="0" borderId="41" xfId="81" applyFont="1" applyFill="1" applyBorder="1" applyAlignment="1">
      <alignment horizontal="left" vertical="center"/>
    </xf>
    <xf numFmtId="38" fontId="43" fillId="0" borderId="43" xfId="81" applyFont="1" applyFill="1" applyBorder="1" applyAlignment="1">
      <alignment horizontal="left" vertical="center"/>
    </xf>
    <xf numFmtId="38" fontId="43" fillId="0" borderId="37" xfId="81" applyFont="1" applyFill="1" applyBorder="1" applyAlignment="1">
      <alignment horizontal="left" vertical="center"/>
    </xf>
    <xf numFmtId="38" fontId="43" fillId="0" borderId="3" xfId="81" applyFont="1" applyFill="1" applyBorder="1" applyAlignment="1">
      <alignment horizontal="center" vertical="center"/>
    </xf>
    <xf numFmtId="38" fontId="11" fillId="2" borderId="7" xfId="81" applyFont="1" applyFill="1" applyBorder="1" applyAlignment="1">
      <alignment horizontal="right" vertical="center"/>
    </xf>
    <xf numFmtId="38" fontId="11" fillId="40" borderId="7" xfId="81" applyFont="1" applyFill="1" applyBorder="1" applyAlignment="1">
      <alignment horizontal="right" vertical="center"/>
    </xf>
    <xf numFmtId="38" fontId="11" fillId="40" borderId="47" xfId="81" applyFont="1" applyFill="1" applyBorder="1" applyAlignment="1">
      <alignment horizontal="right" vertical="center"/>
    </xf>
    <xf numFmtId="38" fontId="43" fillId="0" borderId="39" xfId="81" applyFont="1" applyFill="1" applyBorder="1" applyAlignment="1">
      <alignment horizontal="left" vertical="center"/>
    </xf>
    <xf numFmtId="38" fontId="43" fillId="0" borderId="2" xfId="81" applyFont="1" applyFill="1" applyBorder="1" applyAlignment="1">
      <alignment horizontal="center" vertical="center"/>
    </xf>
    <xf numFmtId="176" fontId="44" fillId="2" borderId="4" xfId="81" applyNumberFormat="1" applyFont="1" applyFill="1" applyBorder="1" applyAlignment="1">
      <alignment vertical="center" wrapText="1"/>
    </xf>
    <xf numFmtId="176" fontId="44" fillId="40" borderId="4" xfId="81" applyNumberFormat="1" applyFont="1" applyFill="1" applyBorder="1" applyAlignment="1">
      <alignment vertical="center" wrapText="1"/>
    </xf>
    <xf numFmtId="176" fontId="44" fillId="40" borderId="2" xfId="81" applyNumberFormat="1" applyFont="1" applyFill="1" applyBorder="1" applyAlignment="1">
      <alignment vertical="center" wrapText="1"/>
    </xf>
    <xf numFmtId="178" fontId="44" fillId="40" borderId="4" xfId="81" applyNumberFormat="1" applyFont="1" applyFill="1" applyBorder="1" applyAlignment="1">
      <alignment vertical="center" wrapText="1"/>
    </xf>
    <xf numFmtId="176" fontId="44" fillId="40" borderId="40" xfId="81" applyNumberFormat="1" applyFont="1" applyFill="1" applyBorder="1" applyAlignment="1">
      <alignment vertical="center" wrapText="1"/>
    </xf>
    <xf numFmtId="38" fontId="43" fillId="0" borderId="10" xfId="81" applyFont="1" applyFill="1" applyBorder="1" applyAlignment="1">
      <alignment horizontal="center" vertical="center" wrapText="1"/>
    </xf>
  </cellXfs>
  <cellStyles count="83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パーセント 2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81" builtinId="6"/>
    <cellStyle name="桁区切り 2" xfId="5"/>
    <cellStyle name="桁区切り 2 2" xfId="44"/>
    <cellStyle name="桁区切り 2 3" xfId="62"/>
    <cellStyle name="桁区切り 3" xfId="45"/>
    <cellStyle name="桁区切り 3 2" xfId="71"/>
    <cellStyle name="桁区切り 4" xfId="46"/>
    <cellStyle name="桁区切り 4 2" xfId="73"/>
    <cellStyle name="桁区切り 5" xfId="47"/>
    <cellStyle name="桁区切り 6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67"/>
    <cellStyle name="標準 11" xfId="77"/>
    <cellStyle name="標準 11 2" xfId="78"/>
    <cellStyle name="標準 2" xfId="1"/>
    <cellStyle name="標準 2 2" xfId="57"/>
    <cellStyle name="標準 2 2 2" xfId="70"/>
    <cellStyle name="標準 2 3" xfId="58"/>
    <cellStyle name="標準 2 3 2" xfId="79"/>
    <cellStyle name="標準 2 4" xfId="59"/>
    <cellStyle name="標準 2 5" xfId="63"/>
    <cellStyle name="標準 2 6" xfId="74"/>
    <cellStyle name="標準 2 7" xfId="76"/>
    <cellStyle name="標準 3" xfId="2"/>
    <cellStyle name="標準 3 2" xfId="64"/>
    <cellStyle name="標準 4" xfId="3"/>
    <cellStyle name="標準 4 2" xfId="61"/>
    <cellStyle name="標準 4 3" xfId="65"/>
    <cellStyle name="標準 4 4" xfId="68"/>
    <cellStyle name="標準 4 5" xfId="80"/>
    <cellStyle name="標準 5" xfId="4"/>
    <cellStyle name="標準 5 2" xfId="66"/>
    <cellStyle name="標準 5 3" xfId="69"/>
    <cellStyle name="標準 6" xfId="6"/>
    <cellStyle name="標準 6 2" xfId="9"/>
    <cellStyle name="標準 7" xfId="7"/>
    <cellStyle name="標準 7 2" xfId="10"/>
    <cellStyle name="標準 8" xfId="8"/>
    <cellStyle name="標準 9" xfId="72"/>
    <cellStyle name="標準_小児施設実績17" xfId="82"/>
    <cellStyle name="未定義" xfId="75"/>
    <cellStyle name="良い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AC997"/>
  <sheetViews>
    <sheetView view="pageBreakPreview" topLeftCell="A4" zoomScale="115" zoomScaleNormal="100" zoomScaleSheetLayoutView="115" workbookViewId="0">
      <selection activeCell="F143" sqref="F143"/>
    </sheetView>
  </sheetViews>
  <sheetFormatPr defaultColWidth="12.6640625" defaultRowHeight="24" customHeight="1"/>
  <cols>
    <col min="1" max="1" width="4.21875" style="4" bestFit="1" customWidth="1"/>
    <col min="2" max="2" width="7.44140625" style="4" bestFit="1" customWidth="1"/>
    <col min="3" max="3" width="9.21875" style="4" bestFit="1" customWidth="1"/>
    <col min="4" max="4" width="14.6640625" style="4" bestFit="1" customWidth="1"/>
    <col min="5" max="5" width="13.33203125" style="4" bestFit="1" customWidth="1"/>
    <col min="6" max="6" width="16.88671875" style="4" customWidth="1"/>
    <col min="7" max="7" width="17.6640625" style="4" customWidth="1"/>
    <col min="8" max="8" width="14.6640625" style="4" customWidth="1"/>
    <col min="9" max="9" width="15" style="4" customWidth="1"/>
    <col min="10" max="10" width="15.88671875" style="4" customWidth="1"/>
    <col min="11" max="13" width="16.88671875" style="4" bestFit="1" customWidth="1"/>
    <col min="14" max="14" width="13.33203125" style="4" bestFit="1" customWidth="1"/>
    <col min="15" max="16" width="11.21875" style="4" bestFit="1" customWidth="1"/>
    <col min="17" max="17" width="14.88671875" style="4" customWidth="1"/>
    <col min="18" max="26" width="7.21875" style="4" customWidth="1"/>
    <col min="27" max="29" width="11" style="4" customWidth="1"/>
    <col min="30" max="16384" width="12.6640625" style="4"/>
  </cols>
  <sheetData>
    <row r="1" spans="1:29" ht="24" customHeight="1">
      <c r="A1" s="1"/>
      <c r="B1" s="2"/>
      <c r="C1" s="2"/>
      <c r="D1" s="2"/>
      <c r="E1" s="2"/>
      <c r="F1" s="2"/>
      <c r="G1" s="2"/>
      <c r="H1" s="2"/>
      <c r="I1" s="2"/>
      <c r="J1" s="1"/>
      <c r="K1" s="2"/>
      <c r="L1" s="2"/>
      <c r="M1" s="2"/>
      <c r="N1" s="2"/>
      <c r="O1" s="2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" customHeight="1">
      <c r="A2" s="84" t="s">
        <v>3</v>
      </c>
      <c r="B2" s="5" t="s">
        <v>4</v>
      </c>
      <c r="C2" s="6" t="s">
        <v>5</v>
      </c>
      <c r="D2" s="7" t="s">
        <v>6</v>
      </c>
      <c r="E2" s="8" t="s">
        <v>7</v>
      </c>
      <c r="F2" s="9" t="s">
        <v>8</v>
      </c>
      <c r="G2" s="10" t="s">
        <v>9</v>
      </c>
      <c r="H2" s="11" t="s">
        <v>10</v>
      </c>
      <c r="I2" s="12"/>
      <c r="J2" s="13"/>
      <c r="K2" s="13"/>
      <c r="L2" s="13"/>
      <c r="M2" s="13"/>
      <c r="N2" s="86"/>
      <c r="O2" s="86"/>
      <c r="P2" s="86"/>
      <c r="Q2" s="86"/>
      <c r="R2" s="14"/>
      <c r="S2" s="14"/>
      <c r="T2" s="14"/>
      <c r="U2" s="14"/>
      <c r="V2" s="14"/>
      <c r="W2" s="14"/>
      <c r="X2" s="14"/>
      <c r="Y2" s="14"/>
      <c r="Z2" s="14"/>
      <c r="AA2" s="3"/>
      <c r="AB2" s="3"/>
      <c r="AC2" s="3"/>
    </row>
    <row r="3" spans="1:29" ht="24" customHeight="1">
      <c r="A3" s="85"/>
      <c r="B3" s="15" t="s">
        <v>0</v>
      </c>
      <c r="C3" s="16" t="s">
        <v>1</v>
      </c>
      <c r="D3" s="16" t="s">
        <v>11</v>
      </c>
      <c r="E3" s="16" t="s">
        <v>2</v>
      </c>
      <c r="F3" s="16" t="s">
        <v>12</v>
      </c>
      <c r="G3" s="16" t="s">
        <v>13</v>
      </c>
      <c r="H3" s="49" t="s">
        <v>14</v>
      </c>
      <c r="I3" s="17"/>
      <c r="J3" s="18"/>
      <c r="K3" s="13"/>
      <c r="L3" s="13"/>
      <c r="M3" s="13"/>
      <c r="N3" s="87" t="s">
        <v>63</v>
      </c>
      <c r="O3" s="87"/>
      <c r="P3" s="87"/>
      <c r="Q3" s="87"/>
      <c r="R3" s="14"/>
      <c r="T3" s="14"/>
      <c r="U3" s="14"/>
      <c r="V3" s="14"/>
      <c r="W3" s="14"/>
      <c r="X3" s="14"/>
      <c r="Y3" s="14"/>
      <c r="Z3" s="14"/>
      <c r="AA3" s="3"/>
      <c r="AB3" s="3"/>
      <c r="AC3" s="3"/>
    </row>
    <row r="4" spans="1:29" ht="24" customHeight="1">
      <c r="A4" s="84" t="s">
        <v>15</v>
      </c>
      <c r="B4" s="8" t="s">
        <v>4</v>
      </c>
      <c r="C4" s="8" t="s">
        <v>5</v>
      </c>
      <c r="D4" s="19" t="s">
        <v>6</v>
      </c>
      <c r="E4" s="8" t="s">
        <v>16</v>
      </c>
      <c r="F4" s="9" t="s">
        <v>8</v>
      </c>
      <c r="G4" s="10" t="s">
        <v>9</v>
      </c>
      <c r="H4" s="19" t="s">
        <v>17</v>
      </c>
      <c r="I4" s="20" t="s">
        <v>18</v>
      </c>
      <c r="J4" s="21" t="s">
        <v>10</v>
      </c>
      <c r="K4" s="13"/>
      <c r="L4" s="13"/>
      <c r="M4" s="13"/>
      <c r="N4" s="87" t="s">
        <v>64</v>
      </c>
      <c r="O4" s="87"/>
      <c r="P4" s="87"/>
      <c r="Q4" s="87"/>
      <c r="R4" s="14"/>
      <c r="S4" s="14"/>
      <c r="T4" s="14"/>
      <c r="U4" s="14"/>
      <c r="V4" s="14"/>
      <c r="W4" s="14"/>
      <c r="X4" s="14"/>
      <c r="Y4" s="14"/>
      <c r="Z4" s="14"/>
      <c r="AA4" s="3"/>
      <c r="AB4" s="3"/>
      <c r="AC4" s="3"/>
    </row>
    <row r="5" spans="1:29" ht="24" customHeight="1">
      <c r="A5" s="84"/>
      <c r="B5" s="22" t="s">
        <v>0</v>
      </c>
      <c r="C5" s="22" t="s">
        <v>1</v>
      </c>
      <c r="D5" s="22" t="s">
        <v>11</v>
      </c>
      <c r="E5" s="22" t="s">
        <v>2</v>
      </c>
      <c r="F5" s="16" t="s">
        <v>12</v>
      </c>
      <c r="G5" s="16" t="s">
        <v>13</v>
      </c>
      <c r="H5" s="50" t="s">
        <v>19</v>
      </c>
      <c r="I5" s="22" t="s">
        <v>20</v>
      </c>
      <c r="J5" s="23" t="s">
        <v>21</v>
      </c>
      <c r="K5" s="13"/>
      <c r="L5" s="13"/>
      <c r="M5" s="13"/>
      <c r="N5" s="87" t="s">
        <v>65</v>
      </c>
      <c r="O5" s="87"/>
      <c r="P5" s="87"/>
      <c r="Q5" s="87"/>
      <c r="R5" s="14"/>
      <c r="S5" s="14"/>
      <c r="T5" s="14"/>
      <c r="U5" s="14"/>
      <c r="V5" s="14"/>
      <c r="W5" s="14"/>
      <c r="X5" s="14"/>
      <c r="Y5" s="14"/>
      <c r="Z5" s="14"/>
      <c r="AA5" s="3"/>
      <c r="AB5" s="3"/>
      <c r="AC5" s="3"/>
    </row>
    <row r="6" spans="1:29" ht="24" customHeight="1">
      <c r="A6" s="84" t="s">
        <v>22</v>
      </c>
      <c r="B6" s="8" t="s">
        <v>4</v>
      </c>
      <c r="C6" s="8" t="s">
        <v>5</v>
      </c>
      <c r="D6" s="19" t="s">
        <v>6</v>
      </c>
      <c r="E6" s="8" t="s">
        <v>16</v>
      </c>
      <c r="F6" s="9" t="s">
        <v>8</v>
      </c>
      <c r="G6" s="10" t="s">
        <v>9</v>
      </c>
      <c r="H6" s="19" t="s">
        <v>17</v>
      </c>
      <c r="I6" s="20" t="s">
        <v>18</v>
      </c>
      <c r="J6" s="19" t="s">
        <v>23</v>
      </c>
      <c r="K6" s="24" t="s">
        <v>24</v>
      </c>
      <c r="L6" s="25" t="s">
        <v>10</v>
      </c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3"/>
      <c r="AB6" s="3"/>
      <c r="AC6" s="3"/>
    </row>
    <row r="7" spans="1:29" ht="24" customHeight="1">
      <c r="A7" s="84"/>
      <c r="B7" s="22" t="s">
        <v>0</v>
      </c>
      <c r="C7" s="22" t="s">
        <v>1</v>
      </c>
      <c r="D7" s="22" t="s">
        <v>11</v>
      </c>
      <c r="E7" s="22" t="s">
        <v>25</v>
      </c>
      <c r="F7" s="16" t="s">
        <v>12</v>
      </c>
      <c r="G7" s="16" t="s">
        <v>13</v>
      </c>
      <c r="H7" s="50" t="s">
        <v>19</v>
      </c>
      <c r="I7" s="22" t="s">
        <v>20</v>
      </c>
      <c r="J7" s="26" t="s">
        <v>26</v>
      </c>
      <c r="K7" s="22" t="s">
        <v>27</v>
      </c>
      <c r="L7" s="26" t="s">
        <v>28</v>
      </c>
      <c r="M7" s="13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3"/>
      <c r="AB7" s="3"/>
      <c r="AC7" s="3"/>
    </row>
    <row r="8" spans="1:29" ht="24" customHeight="1">
      <c r="A8" s="84" t="s">
        <v>29</v>
      </c>
      <c r="B8" s="8" t="s">
        <v>4</v>
      </c>
      <c r="C8" s="8" t="s">
        <v>5</v>
      </c>
      <c r="D8" s="19" t="s">
        <v>6</v>
      </c>
      <c r="E8" s="8" t="s">
        <v>16</v>
      </c>
      <c r="F8" s="9" t="s">
        <v>8</v>
      </c>
      <c r="G8" s="10" t="s">
        <v>9</v>
      </c>
      <c r="H8" s="24" t="s">
        <v>24</v>
      </c>
      <c r="I8" s="25" t="s">
        <v>10</v>
      </c>
      <c r="J8" s="27"/>
      <c r="K8" s="28"/>
      <c r="L8" s="13"/>
      <c r="M8" s="13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3"/>
      <c r="AB8" s="3"/>
      <c r="AC8" s="3"/>
    </row>
    <row r="9" spans="1:29" ht="24" customHeight="1">
      <c r="A9" s="84"/>
      <c r="B9" s="22" t="s">
        <v>0</v>
      </c>
      <c r="C9" s="22" t="s">
        <v>1</v>
      </c>
      <c r="D9" s="22" t="s">
        <v>11</v>
      </c>
      <c r="E9" s="22" t="s">
        <v>2</v>
      </c>
      <c r="F9" s="16" t="s">
        <v>12</v>
      </c>
      <c r="G9" s="16" t="s">
        <v>13</v>
      </c>
      <c r="H9" s="22" t="s">
        <v>27</v>
      </c>
      <c r="I9" s="51" t="s">
        <v>30</v>
      </c>
      <c r="J9" s="29"/>
      <c r="K9" s="30"/>
      <c r="L9" s="13"/>
      <c r="M9" s="13"/>
      <c r="N9" s="13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3"/>
      <c r="AB9" s="3"/>
      <c r="AC9" s="3"/>
    </row>
    <row r="10" spans="1:29" ht="24" customHeight="1">
      <c r="A10" s="84" t="s">
        <v>31</v>
      </c>
      <c r="B10" s="8" t="s">
        <v>4</v>
      </c>
      <c r="C10" s="8" t="s">
        <v>5</v>
      </c>
      <c r="D10" s="19" t="s">
        <v>6</v>
      </c>
      <c r="E10" s="8" t="s">
        <v>16</v>
      </c>
      <c r="F10" s="9" t="s">
        <v>8</v>
      </c>
      <c r="G10" s="10" t="s">
        <v>9</v>
      </c>
      <c r="H10" s="24" t="s">
        <v>24</v>
      </c>
      <c r="I10" s="19" t="s">
        <v>17</v>
      </c>
      <c r="J10" s="20" t="s">
        <v>18</v>
      </c>
      <c r="K10" s="25" t="s">
        <v>10</v>
      </c>
      <c r="L10" s="31"/>
      <c r="M10" s="13"/>
      <c r="N10" s="13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3"/>
      <c r="AB10" s="3"/>
      <c r="AC10" s="3"/>
    </row>
    <row r="11" spans="1:29" ht="24" customHeight="1">
      <c r="A11" s="84"/>
      <c r="B11" s="22" t="s">
        <v>0</v>
      </c>
      <c r="C11" s="22" t="s">
        <v>1</v>
      </c>
      <c r="D11" s="22" t="s">
        <v>11</v>
      </c>
      <c r="E11" s="22" t="s">
        <v>2</v>
      </c>
      <c r="F11" s="16" t="s">
        <v>32</v>
      </c>
      <c r="G11" s="16" t="s">
        <v>13</v>
      </c>
      <c r="H11" s="22" t="s">
        <v>27</v>
      </c>
      <c r="I11" s="51" t="s">
        <v>33</v>
      </c>
      <c r="J11" s="22" t="s">
        <v>20</v>
      </c>
      <c r="K11" s="22" t="s">
        <v>34</v>
      </c>
      <c r="L11" s="29"/>
      <c r="M11" s="13"/>
      <c r="N11" s="13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3"/>
      <c r="AB11" s="3"/>
      <c r="AC11" s="3"/>
    </row>
    <row r="12" spans="1:29" ht="24" customHeight="1">
      <c r="A12" s="84" t="s">
        <v>35</v>
      </c>
      <c r="B12" s="8" t="s">
        <v>4</v>
      </c>
      <c r="C12" s="8" t="s">
        <v>5</v>
      </c>
      <c r="D12" s="19" t="s">
        <v>6</v>
      </c>
      <c r="E12" s="8" t="s">
        <v>16</v>
      </c>
      <c r="F12" s="9" t="s">
        <v>8</v>
      </c>
      <c r="G12" s="10" t="s">
        <v>9</v>
      </c>
      <c r="H12" s="19" t="s">
        <v>17</v>
      </c>
      <c r="I12" s="24" t="s">
        <v>24</v>
      </c>
      <c r="J12" s="19" t="s">
        <v>17</v>
      </c>
      <c r="K12" s="20" t="s">
        <v>18</v>
      </c>
      <c r="L12" s="32" t="s">
        <v>10</v>
      </c>
      <c r="M12" s="31"/>
      <c r="N12" s="12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3"/>
      <c r="AB12" s="3"/>
      <c r="AC12" s="3"/>
    </row>
    <row r="13" spans="1:29" ht="24" customHeight="1">
      <c r="A13" s="84"/>
      <c r="B13" s="22" t="s">
        <v>0</v>
      </c>
      <c r="C13" s="22" t="s">
        <v>1</v>
      </c>
      <c r="D13" s="22" t="s">
        <v>11</v>
      </c>
      <c r="E13" s="22" t="s">
        <v>2</v>
      </c>
      <c r="F13" s="16" t="s">
        <v>12</v>
      </c>
      <c r="G13" s="16" t="s">
        <v>13</v>
      </c>
      <c r="H13" s="12" t="s">
        <v>19</v>
      </c>
      <c r="I13" s="22" t="s">
        <v>27</v>
      </c>
      <c r="J13" s="51" t="s">
        <v>36</v>
      </c>
      <c r="K13" s="22" t="s">
        <v>37</v>
      </c>
      <c r="L13" s="33" t="s">
        <v>38</v>
      </c>
      <c r="M13" s="29"/>
      <c r="N13" s="34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3"/>
      <c r="AB13" s="3"/>
      <c r="AC13" s="3"/>
    </row>
    <row r="14" spans="1:29" ht="24" customHeight="1">
      <c r="A14" s="84" t="s">
        <v>39</v>
      </c>
      <c r="B14" s="8" t="s">
        <v>4</v>
      </c>
      <c r="C14" s="8" t="s">
        <v>5</v>
      </c>
      <c r="D14" s="19" t="s">
        <v>6</v>
      </c>
      <c r="E14" s="8" t="s">
        <v>16</v>
      </c>
      <c r="F14" s="9" t="s">
        <v>8</v>
      </c>
      <c r="G14" s="10" t="s">
        <v>9</v>
      </c>
      <c r="H14" s="19" t="s">
        <v>17</v>
      </c>
      <c r="I14" s="20" t="s">
        <v>18</v>
      </c>
      <c r="J14" s="19" t="s">
        <v>23</v>
      </c>
      <c r="K14" s="24" t="s">
        <v>24</v>
      </c>
      <c r="L14" s="19" t="s">
        <v>17</v>
      </c>
      <c r="M14" s="35" t="s">
        <v>18</v>
      </c>
      <c r="N14" s="36" t="s">
        <v>10</v>
      </c>
      <c r="O14" s="31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3"/>
      <c r="AB14" s="3"/>
      <c r="AC14" s="3"/>
    </row>
    <row r="15" spans="1:29" ht="24" customHeight="1">
      <c r="A15" s="84"/>
      <c r="B15" s="22" t="s">
        <v>0</v>
      </c>
      <c r="C15" s="22" t="s">
        <v>1</v>
      </c>
      <c r="D15" s="22" t="s">
        <v>11</v>
      </c>
      <c r="E15" s="22" t="s">
        <v>2</v>
      </c>
      <c r="F15" s="16" t="s">
        <v>12</v>
      </c>
      <c r="G15" s="16" t="s">
        <v>13</v>
      </c>
      <c r="H15" s="12" t="s">
        <v>19</v>
      </c>
      <c r="I15" s="22" t="s">
        <v>40</v>
      </c>
      <c r="J15" s="26" t="s">
        <v>41</v>
      </c>
      <c r="K15" s="22" t="s">
        <v>27</v>
      </c>
      <c r="L15" s="51" t="s">
        <v>42</v>
      </c>
      <c r="M15" s="37" t="s">
        <v>37</v>
      </c>
      <c r="N15" s="27" t="s">
        <v>43</v>
      </c>
      <c r="O15" s="31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3"/>
      <c r="AB15" s="3"/>
      <c r="AC15" s="3"/>
    </row>
    <row r="16" spans="1:29" ht="24" customHeight="1">
      <c r="A16" s="84" t="s">
        <v>44</v>
      </c>
      <c r="B16" s="8" t="s">
        <v>4</v>
      </c>
      <c r="C16" s="8" t="s">
        <v>5</v>
      </c>
      <c r="D16" s="19" t="s">
        <v>6</v>
      </c>
      <c r="E16" s="9" t="s">
        <v>45</v>
      </c>
      <c r="F16" s="10" t="s">
        <v>46</v>
      </c>
      <c r="G16" s="8" t="s">
        <v>16</v>
      </c>
      <c r="H16" s="9" t="s">
        <v>8</v>
      </c>
      <c r="I16" s="10" t="s">
        <v>9</v>
      </c>
      <c r="J16" s="19" t="s">
        <v>17</v>
      </c>
      <c r="K16" s="20" t="s">
        <v>18</v>
      </c>
      <c r="L16" s="32" t="s">
        <v>10</v>
      </c>
      <c r="M16" s="38"/>
      <c r="N16" s="39"/>
      <c r="O16" s="13"/>
      <c r="P16" s="12"/>
      <c r="Q16" s="12"/>
      <c r="R16" s="14"/>
      <c r="S16" s="14"/>
      <c r="T16" s="14"/>
      <c r="U16" s="14"/>
      <c r="V16" s="14"/>
      <c r="W16" s="14"/>
      <c r="X16" s="14"/>
      <c r="Y16" s="14"/>
      <c r="Z16" s="14"/>
      <c r="AA16" s="3"/>
      <c r="AB16" s="3"/>
      <c r="AC16" s="3"/>
    </row>
    <row r="17" spans="1:29" ht="24" customHeight="1">
      <c r="A17" s="84"/>
      <c r="B17" s="22" t="s">
        <v>0</v>
      </c>
      <c r="C17" s="22" t="s">
        <v>1</v>
      </c>
      <c r="D17" s="22" t="s">
        <v>11</v>
      </c>
      <c r="E17" s="16" t="s">
        <v>47</v>
      </c>
      <c r="F17" s="16" t="s">
        <v>48</v>
      </c>
      <c r="G17" s="22" t="s">
        <v>2</v>
      </c>
      <c r="H17" s="16" t="s">
        <v>12</v>
      </c>
      <c r="I17" s="16" t="s">
        <v>13</v>
      </c>
      <c r="J17" s="51" t="s">
        <v>49</v>
      </c>
      <c r="K17" s="22" t="s">
        <v>20</v>
      </c>
      <c r="L17" s="33" t="s">
        <v>50</v>
      </c>
      <c r="M17" s="29"/>
      <c r="N17" s="12"/>
      <c r="O17" s="13"/>
      <c r="P17" s="12"/>
      <c r="Q17" s="12"/>
      <c r="R17" s="14"/>
      <c r="S17" s="14"/>
      <c r="T17" s="14"/>
      <c r="U17" s="14"/>
      <c r="V17" s="14"/>
      <c r="W17" s="14"/>
      <c r="X17" s="14"/>
      <c r="Y17" s="14"/>
      <c r="Z17" s="14"/>
      <c r="AA17" s="3"/>
      <c r="AB17" s="3"/>
      <c r="AC17" s="3"/>
    </row>
    <row r="18" spans="1:29" ht="24" customHeight="1">
      <c r="A18" s="84" t="s">
        <v>51</v>
      </c>
      <c r="B18" s="8" t="s">
        <v>4</v>
      </c>
      <c r="C18" s="8" t="s">
        <v>5</v>
      </c>
      <c r="D18" s="19" t="s">
        <v>6</v>
      </c>
      <c r="E18" s="9" t="s">
        <v>45</v>
      </c>
      <c r="F18" s="10" t="s">
        <v>46</v>
      </c>
      <c r="G18" s="8" t="s">
        <v>16</v>
      </c>
      <c r="H18" s="9" t="s">
        <v>8</v>
      </c>
      <c r="I18" s="10" t="s">
        <v>9</v>
      </c>
      <c r="J18" s="24" t="s">
        <v>24</v>
      </c>
      <c r="K18" s="19" t="s">
        <v>17</v>
      </c>
      <c r="L18" s="20" t="s">
        <v>18</v>
      </c>
      <c r="M18" s="32" t="s">
        <v>10</v>
      </c>
      <c r="N18" s="40"/>
      <c r="O18" s="12"/>
      <c r="P18" s="13"/>
      <c r="Q18" s="13"/>
      <c r="R18" s="14"/>
      <c r="S18" s="14"/>
      <c r="T18" s="14"/>
      <c r="U18" s="14"/>
      <c r="V18" s="14"/>
      <c r="W18" s="14"/>
      <c r="X18" s="14"/>
      <c r="Y18" s="14"/>
      <c r="Z18" s="14"/>
      <c r="AA18" s="3"/>
      <c r="AB18" s="3"/>
      <c r="AC18" s="3"/>
    </row>
    <row r="19" spans="1:29" ht="24" customHeight="1">
      <c r="A19" s="84"/>
      <c r="B19" s="22" t="s">
        <v>0</v>
      </c>
      <c r="C19" s="22" t="s">
        <v>1</v>
      </c>
      <c r="D19" s="22" t="s">
        <v>11</v>
      </c>
      <c r="E19" s="16" t="s">
        <v>47</v>
      </c>
      <c r="F19" s="16" t="s">
        <v>48</v>
      </c>
      <c r="G19" s="22" t="s">
        <v>2</v>
      </c>
      <c r="H19" s="16" t="s">
        <v>12</v>
      </c>
      <c r="I19" s="16" t="s">
        <v>13</v>
      </c>
      <c r="J19" s="22" t="s">
        <v>27</v>
      </c>
      <c r="K19" s="51" t="s">
        <v>52</v>
      </c>
      <c r="L19" s="22" t="s">
        <v>20</v>
      </c>
      <c r="M19" s="33" t="s">
        <v>53</v>
      </c>
      <c r="N19" s="29"/>
      <c r="O19" s="12"/>
      <c r="P19" s="13"/>
      <c r="Q19" s="13"/>
      <c r="R19" s="14"/>
      <c r="S19" s="14"/>
      <c r="T19" s="14"/>
      <c r="U19" s="14"/>
      <c r="V19" s="14"/>
      <c r="W19" s="14"/>
      <c r="X19" s="14"/>
      <c r="Y19" s="14"/>
      <c r="Z19" s="14"/>
      <c r="AA19" s="3"/>
      <c r="AB19" s="3"/>
      <c r="AC19" s="3"/>
    </row>
    <row r="20" spans="1:29" ht="24" customHeight="1">
      <c r="A20" s="84" t="s">
        <v>54</v>
      </c>
      <c r="B20" s="8" t="s">
        <v>4</v>
      </c>
      <c r="C20" s="8" t="s">
        <v>5</v>
      </c>
      <c r="D20" s="19" t="s">
        <v>6</v>
      </c>
      <c r="E20" s="9" t="s">
        <v>45</v>
      </c>
      <c r="F20" s="10" t="s">
        <v>46</v>
      </c>
      <c r="G20" s="8" t="s">
        <v>16</v>
      </c>
      <c r="H20" s="9" t="s">
        <v>8</v>
      </c>
      <c r="I20" s="10" t="s">
        <v>9</v>
      </c>
      <c r="J20" s="19" t="s">
        <v>17</v>
      </c>
      <c r="K20" s="20" t="s">
        <v>18</v>
      </c>
      <c r="L20" s="19" t="s">
        <v>23</v>
      </c>
      <c r="M20" s="24" t="s">
        <v>24</v>
      </c>
      <c r="N20" s="32" t="s">
        <v>10</v>
      </c>
      <c r="O20" s="31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3"/>
      <c r="AB20" s="3"/>
      <c r="AC20" s="3"/>
    </row>
    <row r="21" spans="1:29" ht="24" customHeight="1">
      <c r="A21" s="84"/>
      <c r="B21" s="22" t="s">
        <v>0</v>
      </c>
      <c r="C21" s="22" t="s">
        <v>1</v>
      </c>
      <c r="D21" s="22" t="s">
        <v>11</v>
      </c>
      <c r="E21" s="16" t="s">
        <v>47</v>
      </c>
      <c r="F21" s="16" t="s">
        <v>48</v>
      </c>
      <c r="G21" s="22" t="s">
        <v>2</v>
      </c>
      <c r="H21" s="16" t="s">
        <v>12</v>
      </c>
      <c r="I21" s="16" t="s">
        <v>13</v>
      </c>
      <c r="J21" s="53" t="s">
        <v>49</v>
      </c>
      <c r="K21" s="37" t="s">
        <v>20</v>
      </c>
      <c r="L21" s="41" t="s">
        <v>55</v>
      </c>
      <c r="M21" s="37" t="s">
        <v>56</v>
      </c>
      <c r="N21" s="27" t="s">
        <v>57</v>
      </c>
      <c r="O21" s="31"/>
      <c r="P21" s="13"/>
      <c r="Q21" s="13"/>
      <c r="R21" s="14"/>
      <c r="S21" s="14"/>
      <c r="T21" s="14"/>
      <c r="U21" s="14"/>
      <c r="V21" s="14"/>
      <c r="W21" s="14"/>
      <c r="X21" s="14"/>
      <c r="Y21" s="14"/>
      <c r="Z21" s="14"/>
      <c r="AA21" s="3"/>
      <c r="AB21" s="3"/>
      <c r="AC21" s="3"/>
    </row>
    <row r="22" spans="1:29" ht="24" customHeight="1">
      <c r="A22" s="84" t="s">
        <v>58</v>
      </c>
      <c r="B22" s="8" t="s">
        <v>4</v>
      </c>
      <c r="C22" s="8" t="s">
        <v>5</v>
      </c>
      <c r="D22" s="19" t="s">
        <v>6</v>
      </c>
      <c r="E22" s="20" t="s">
        <v>18</v>
      </c>
      <c r="F22" s="19" t="s">
        <v>59</v>
      </c>
      <c r="G22" s="24" t="s">
        <v>24</v>
      </c>
      <c r="H22" s="32" t="s">
        <v>10</v>
      </c>
      <c r="I22" s="42"/>
      <c r="J22" s="39"/>
      <c r="K22" s="43"/>
      <c r="L22" s="39"/>
      <c r="M22" s="44"/>
      <c r="N22" s="39"/>
      <c r="O22" s="13"/>
      <c r="P22" s="13"/>
      <c r="Q22" s="13"/>
      <c r="R22" s="14"/>
      <c r="S22" s="14"/>
      <c r="T22" s="14"/>
      <c r="U22" s="14"/>
      <c r="V22" s="14"/>
      <c r="W22" s="14"/>
      <c r="X22" s="14"/>
      <c r="Y22" s="14"/>
      <c r="Z22" s="3"/>
      <c r="AA22" s="3"/>
      <c r="AB22" s="3"/>
      <c r="AC22" s="3"/>
    </row>
    <row r="23" spans="1:29" ht="24" customHeight="1">
      <c r="A23" s="84"/>
      <c r="B23" s="22" t="s">
        <v>0</v>
      </c>
      <c r="C23" s="22" t="s">
        <v>1</v>
      </c>
      <c r="D23" s="22" t="s">
        <v>11</v>
      </c>
      <c r="E23" s="22" t="s">
        <v>20</v>
      </c>
      <c r="F23" s="22" t="s">
        <v>60</v>
      </c>
      <c r="G23" s="22" t="s">
        <v>61</v>
      </c>
      <c r="H23" s="52" t="s">
        <v>62</v>
      </c>
      <c r="I23" s="31"/>
      <c r="J23" s="12"/>
      <c r="K23" s="12"/>
      <c r="L23" s="12"/>
      <c r="M23" s="12"/>
      <c r="N23" s="12"/>
      <c r="O23" s="13"/>
      <c r="P23" s="13"/>
      <c r="Q23" s="13"/>
      <c r="R23" s="14"/>
      <c r="S23" s="14"/>
      <c r="T23" s="14"/>
      <c r="U23" s="14"/>
      <c r="V23" s="14"/>
      <c r="W23" s="14"/>
      <c r="X23" s="14"/>
      <c r="Y23" s="14"/>
      <c r="Z23" s="3"/>
      <c r="AA23" s="3"/>
      <c r="AB23" s="3"/>
      <c r="AC23" s="3"/>
    </row>
    <row r="24" spans="1:29" ht="24" customHeight="1">
      <c r="A24" s="45"/>
      <c r="B24" s="46"/>
      <c r="C24" s="46"/>
      <c r="D24" s="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14"/>
      <c r="S24" s="14"/>
      <c r="T24" s="14"/>
      <c r="U24" s="14"/>
      <c r="V24" s="14"/>
      <c r="W24" s="14"/>
      <c r="X24" s="14"/>
      <c r="Y24" s="14"/>
      <c r="Z24" s="14"/>
      <c r="AA24" s="3"/>
      <c r="AB24" s="3"/>
      <c r="AC24" s="3"/>
    </row>
    <row r="25" spans="1:29" ht="24" customHeight="1">
      <c r="A25" s="45"/>
      <c r="B25" s="46"/>
      <c r="C25" s="46"/>
      <c r="D25" s="3"/>
      <c r="E25" s="46"/>
      <c r="F25" s="46"/>
      <c r="G25" s="46"/>
      <c r="H25" s="46"/>
      <c r="I25" s="46"/>
      <c r="J25" s="46"/>
      <c r="K25" s="46"/>
      <c r="L25" s="46"/>
      <c r="M25" s="47"/>
      <c r="O25" s="46"/>
      <c r="P25" s="46"/>
      <c r="Q25" s="46"/>
      <c r="R25" s="14"/>
      <c r="S25" s="14"/>
      <c r="T25" s="14"/>
      <c r="U25" s="14"/>
      <c r="V25" s="14"/>
      <c r="W25" s="14"/>
      <c r="X25" s="14"/>
      <c r="Y25" s="14"/>
      <c r="Z25" s="14"/>
      <c r="AA25" s="3"/>
      <c r="AB25" s="3"/>
      <c r="AC25" s="3"/>
    </row>
    <row r="26" spans="1:29" ht="24" customHeight="1">
      <c r="A26" s="45"/>
      <c r="B26" s="46"/>
      <c r="C26" s="46"/>
      <c r="D26" s="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14"/>
      <c r="S26" s="14"/>
      <c r="T26" s="14"/>
      <c r="U26" s="14"/>
      <c r="V26" s="14"/>
      <c r="W26" s="14"/>
      <c r="X26" s="14"/>
      <c r="Y26" s="14"/>
      <c r="Z26" s="14"/>
      <c r="AA26" s="3"/>
      <c r="AB26" s="3"/>
      <c r="AC26" s="3"/>
    </row>
    <row r="27" spans="1:29" ht="24" customHeight="1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4"/>
      <c r="S27" s="14"/>
      <c r="T27" s="14"/>
      <c r="U27" s="14"/>
      <c r="V27" s="14"/>
      <c r="W27" s="14"/>
      <c r="X27" s="14"/>
      <c r="Y27" s="14"/>
      <c r="Z27" s="14"/>
      <c r="AA27" s="3"/>
      <c r="AB27" s="3"/>
      <c r="AC27" s="3"/>
    </row>
    <row r="28" spans="1:29" ht="24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14"/>
      <c r="S28" s="14"/>
      <c r="T28" s="14"/>
      <c r="U28" s="14"/>
      <c r="V28" s="14"/>
      <c r="W28" s="14"/>
      <c r="X28" s="14"/>
      <c r="Y28" s="14"/>
      <c r="Z28" s="14"/>
      <c r="AA28" s="3"/>
      <c r="AB28" s="3"/>
      <c r="AC28" s="3"/>
    </row>
    <row r="29" spans="1:29" ht="24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14"/>
      <c r="S29" s="14"/>
      <c r="T29" s="14"/>
      <c r="U29" s="14"/>
      <c r="V29" s="14"/>
      <c r="W29" s="14"/>
      <c r="X29" s="14"/>
      <c r="Y29" s="14"/>
      <c r="Z29" s="14"/>
      <c r="AA29" s="3"/>
      <c r="AB29" s="3"/>
      <c r="AC29" s="3"/>
    </row>
    <row r="30" spans="1:29" ht="24" customHeight="1">
      <c r="A30" s="4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24" customHeight="1">
      <c r="A31" s="4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24" customHeight="1">
      <c r="A32" s="4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24" customHeight="1">
      <c r="A33" s="4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4" customHeight="1">
      <c r="A34" s="4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4" customHeight="1">
      <c r="A35" s="4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4" customHeight="1">
      <c r="A36" s="4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4" customHeight="1">
      <c r="A37" s="4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24" customHeight="1">
      <c r="A38" s="4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4" customHeight="1">
      <c r="A39" s="4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24" customHeight="1">
      <c r="A40" s="4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4" customHeight="1">
      <c r="A41" s="4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24" customHeight="1">
      <c r="A42" s="4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24" customHeight="1">
      <c r="A43" s="4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24" customHeight="1">
      <c r="A44" s="4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24" customHeight="1">
      <c r="A45" s="4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24" customHeight="1">
      <c r="A46" s="4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4" customHeight="1">
      <c r="A47" s="4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4" customHeight="1">
      <c r="A48" s="4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24" customHeight="1">
      <c r="A49" s="4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4" customHeight="1">
      <c r="A50" s="4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24" customHeight="1">
      <c r="A51" s="4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4" customHeight="1">
      <c r="A52" s="4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24" customHeight="1">
      <c r="A53" s="4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24" customHeight="1">
      <c r="A54" s="4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4" customHeight="1">
      <c r="A55" s="4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24" customHeight="1">
      <c r="A56" s="4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24" customHeight="1">
      <c r="A57" s="4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24" customHeight="1">
      <c r="A58" s="4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24" customHeight="1">
      <c r="A59" s="4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24" customHeight="1">
      <c r="A60" s="4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24" customHeight="1">
      <c r="A61" s="4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4" customHeight="1">
      <c r="A62" s="4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24" customHeight="1">
      <c r="A63" s="4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24" customHeight="1">
      <c r="A64" s="4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24" customHeight="1">
      <c r="A65" s="4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24" customHeight="1">
      <c r="A66" s="4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24" customHeight="1">
      <c r="A67" s="4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24" customHeight="1">
      <c r="A68" s="4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24" customHeight="1">
      <c r="A69" s="4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24" customHeight="1">
      <c r="A70" s="4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24" customHeight="1">
      <c r="A71" s="4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24" customHeight="1">
      <c r="A72" s="4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24" customHeight="1">
      <c r="A73" s="4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24" customHeight="1">
      <c r="A74" s="4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24" customHeight="1">
      <c r="A75" s="4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24" customHeight="1">
      <c r="A76" s="4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24" customHeight="1">
      <c r="A77" s="4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24" customHeight="1">
      <c r="A78" s="4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24" customHeight="1">
      <c r="A79" s="4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24" customHeight="1">
      <c r="A80" s="4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24" customHeight="1">
      <c r="A81" s="4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24" customHeight="1">
      <c r="A82" s="4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24" customHeight="1">
      <c r="A83" s="4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24" customHeight="1">
      <c r="A84" s="4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24" customHeight="1">
      <c r="A85" s="4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24" customHeight="1">
      <c r="A86" s="4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24" customHeight="1">
      <c r="A87" s="4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24" customHeight="1">
      <c r="A88" s="4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24" customHeight="1">
      <c r="A89" s="4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24" customHeight="1">
      <c r="A90" s="4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24" customHeight="1">
      <c r="A91" s="4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24" customHeight="1">
      <c r="A92" s="4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24" customHeight="1">
      <c r="A93" s="4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24" customHeight="1">
      <c r="A94" s="4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24" customHeight="1">
      <c r="A95" s="4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24" customHeight="1">
      <c r="A96" s="4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24" customHeight="1">
      <c r="A97" s="4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24" customHeight="1">
      <c r="A98" s="4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24" customHeight="1">
      <c r="A99" s="4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24" customHeight="1">
      <c r="A100" s="4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24" customHeight="1">
      <c r="A101" s="4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24" customHeight="1">
      <c r="A102" s="4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24" customHeight="1">
      <c r="A103" s="4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24" customHeight="1">
      <c r="A104" s="4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24" customHeight="1">
      <c r="A105" s="4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4" customHeight="1">
      <c r="A106" s="4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24" customHeight="1">
      <c r="A107" s="4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24" customHeight="1">
      <c r="A108" s="4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24" customHeight="1">
      <c r="A109" s="4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24" customHeight="1">
      <c r="A110" s="4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24" customHeight="1">
      <c r="A111" s="4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24" customHeight="1">
      <c r="A112" s="4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24" customHeight="1">
      <c r="A113" s="4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4" customHeight="1">
      <c r="A114" s="4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4" customHeight="1">
      <c r="A115" s="4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4" customHeight="1">
      <c r="A116" s="4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24" customHeight="1">
      <c r="A117" s="4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24" customHeight="1">
      <c r="A118" s="4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24" customHeight="1">
      <c r="A119" s="4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24" customHeight="1">
      <c r="A120" s="4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24" customHeight="1">
      <c r="A121" s="4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24" customHeight="1">
      <c r="A122" s="4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24" customHeight="1">
      <c r="A123" s="4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24" customHeight="1">
      <c r="A124" s="4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24" customHeight="1">
      <c r="A125" s="4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24" customHeight="1">
      <c r="A126" s="4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24" customHeight="1">
      <c r="A127" s="4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24" customHeight="1">
      <c r="A128" s="4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24" customHeight="1">
      <c r="A129" s="4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4" customHeight="1">
      <c r="A130" s="4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24" customHeight="1">
      <c r="A131" s="4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4" customHeight="1">
      <c r="A132" s="4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24" customHeight="1">
      <c r="A133" s="4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24" customHeight="1">
      <c r="A134" s="4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24" customHeight="1">
      <c r="A135" s="4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24" customHeight="1">
      <c r="A136" s="4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24" customHeight="1">
      <c r="A137" s="4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24" customHeight="1">
      <c r="A138" s="4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4" customHeight="1">
      <c r="A139" s="4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24" customHeight="1">
      <c r="A140" s="4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24" customHeight="1">
      <c r="A141" s="4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24" customHeight="1">
      <c r="A142" s="4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24" customHeight="1">
      <c r="A143" s="4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24" customHeight="1">
      <c r="A144" s="4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24" customHeight="1">
      <c r="A145" s="4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24" customHeight="1">
      <c r="A146" s="4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24" customHeight="1">
      <c r="A147" s="4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24" customHeight="1">
      <c r="A148" s="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24" customHeight="1">
      <c r="A149" s="4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24" customHeight="1">
      <c r="A150" s="4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24" customHeight="1">
      <c r="A151" s="4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24" customHeight="1">
      <c r="A152" s="4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24" customHeight="1">
      <c r="A153" s="4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24" customHeight="1">
      <c r="A154" s="4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24" customHeight="1">
      <c r="A155" s="4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24" customHeight="1">
      <c r="A156" s="4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24" customHeight="1">
      <c r="A157" s="4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24" customHeight="1">
      <c r="A158" s="4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24" customHeight="1">
      <c r="A159" s="4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24" customHeight="1">
      <c r="A160" s="4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24" customHeight="1">
      <c r="A161" s="4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24" customHeight="1">
      <c r="A162" s="4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24" customHeight="1">
      <c r="A163" s="4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24" customHeight="1">
      <c r="A164" s="4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24" customHeight="1">
      <c r="A165" s="4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24" customHeight="1">
      <c r="A166" s="4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24" customHeight="1">
      <c r="A167" s="4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24" customHeight="1">
      <c r="A168" s="4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24" customHeight="1">
      <c r="A169" s="4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24" customHeight="1">
      <c r="A170" s="4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24" customHeight="1">
      <c r="A171" s="4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24" customHeight="1">
      <c r="A172" s="4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24" customHeight="1">
      <c r="A173" s="4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24" customHeight="1">
      <c r="A174" s="4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24" customHeight="1">
      <c r="A175" s="4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24" customHeight="1">
      <c r="A176" s="4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24" customHeight="1">
      <c r="A177" s="4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24" customHeight="1">
      <c r="A178" s="4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24" customHeight="1">
      <c r="A179" s="4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24" customHeight="1">
      <c r="A180" s="4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24" customHeight="1">
      <c r="A181" s="4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24" customHeight="1">
      <c r="A182" s="4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24" customHeight="1">
      <c r="A183" s="4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24" customHeight="1">
      <c r="A184" s="4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24" customHeight="1">
      <c r="A185" s="4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24" customHeight="1">
      <c r="A186" s="4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24" customHeight="1">
      <c r="A187" s="4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24" customHeight="1">
      <c r="A188" s="4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24" customHeight="1">
      <c r="A189" s="4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24" customHeight="1">
      <c r="A190" s="4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24" customHeight="1">
      <c r="A191" s="4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24" customHeight="1">
      <c r="A192" s="4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24" customHeight="1">
      <c r="A193" s="4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24" customHeight="1">
      <c r="A194" s="4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24" customHeight="1">
      <c r="A195" s="4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4" customHeight="1">
      <c r="A196" s="4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24" customHeight="1">
      <c r="A197" s="4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24" customHeight="1">
      <c r="A198" s="4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24" customHeight="1">
      <c r="A199" s="4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24" customHeight="1">
      <c r="A200" s="4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24" customHeight="1">
      <c r="A201" s="4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24" customHeight="1">
      <c r="A202" s="4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24" customHeight="1">
      <c r="A203" s="4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24" customHeight="1">
      <c r="A204" s="4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24" customHeight="1">
      <c r="A205" s="4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24" customHeight="1">
      <c r="A206" s="4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24" customHeight="1">
      <c r="A207" s="4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24" customHeight="1">
      <c r="A208" s="4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24" customHeight="1">
      <c r="A209" s="4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24" customHeight="1">
      <c r="A210" s="4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24" customHeight="1">
      <c r="A211" s="4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24" customHeight="1">
      <c r="A212" s="4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24" customHeight="1">
      <c r="A213" s="4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24" customHeight="1">
      <c r="A214" s="4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24" customHeight="1">
      <c r="A215" s="4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24" customHeight="1">
      <c r="A216" s="4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24" customHeight="1">
      <c r="A217" s="4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24" customHeight="1">
      <c r="A218" s="4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24" customHeight="1">
      <c r="A219" s="4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24" customHeight="1">
      <c r="A220" s="4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24" customHeight="1">
      <c r="A221" s="4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24" customHeight="1">
      <c r="A222" s="4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24" customHeight="1">
      <c r="A223" s="4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24" customHeight="1">
      <c r="A224" s="4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24" customHeight="1">
      <c r="A225" s="4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24" customHeight="1">
      <c r="A226" s="4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24" customHeight="1">
      <c r="A227" s="4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24" customHeight="1">
      <c r="A228" s="4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24" customHeight="1">
      <c r="A229" s="4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24" customHeight="1">
      <c r="A230" s="4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24" customHeight="1">
      <c r="A231" s="4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24" customHeight="1">
      <c r="A232" s="4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24" customHeight="1">
      <c r="A233" s="4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24" customHeight="1">
      <c r="A234" s="4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24" customHeight="1">
      <c r="A235" s="4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24" customHeight="1">
      <c r="A236" s="4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24" customHeight="1">
      <c r="A237" s="4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24" customHeight="1">
      <c r="A238" s="4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24" customHeight="1">
      <c r="A239" s="4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24" customHeight="1">
      <c r="A240" s="4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24" customHeight="1">
      <c r="A241" s="4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24" customHeight="1">
      <c r="A242" s="4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24" customHeight="1">
      <c r="A243" s="4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24" customHeight="1">
      <c r="A244" s="4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24" customHeight="1">
      <c r="A245" s="4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24" customHeight="1">
      <c r="A246" s="4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24" customHeight="1">
      <c r="A247" s="4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24" customHeight="1">
      <c r="A248" s="4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24" customHeight="1">
      <c r="A249" s="4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24" customHeight="1">
      <c r="A250" s="4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24" customHeight="1">
      <c r="A251" s="4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24" customHeight="1">
      <c r="A252" s="4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24" customHeight="1">
      <c r="A253" s="4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24" customHeight="1">
      <c r="A254" s="4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24" customHeight="1">
      <c r="A255" s="4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24" customHeight="1">
      <c r="A256" s="4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24" customHeight="1">
      <c r="A257" s="4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24" customHeight="1">
      <c r="A258" s="4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24" customHeight="1">
      <c r="A259" s="4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24" customHeight="1">
      <c r="A260" s="4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24" customHeight="1">
      <c r="A261" s="4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24" customHeight="1">
      <c r="A262" s="4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24" customHeight="1">
      <c r="A263" s="4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24" customHeight="1">
      <c r="A264" s="4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24" customHeight="1">
      <c r="A265" s="4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24" customHeight="1">
      <c r="A266" s="4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24" customHeight="1">
      <c r="A267" s="4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24" customHeight="1">
      <c r="A268" s="4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24" customHeight="1">
      <c r="A269" s="4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24" customHeight="1">
      <c r="A270" s="4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24" customHeight="1">
      <c r="A271" s="4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24" customHeight="1">
      <c r="A272" s="4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24" customHeight="1">
      <c r="A273" s="4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24" customHeight="1">
      <c r="A274" s="4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24" customHeight="1">
      <c r="A275" s="4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24" customHeight="1">
      <c r="A276" s="4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24" customHeight="1">
      <c r="A277" s="4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24" customHeight="1">
      <c r="A278" s="4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24" customHeight="1">
      <c r="A279" s="4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24" customHeight="1">
      <c r="A280" s="4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24" customHeight="1">
      <c r="A281" s="4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24" customHeight="1">
      <c r="A282" s="4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24" customHeight="1">
      <c r="A283" s="4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24" customHeight="1">
      <c r="A284" s="4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24" customHeight="1">
      <c r="A285" s="4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24" customHeight="1">
      <c r="A286" s="4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24" customHeight="1">
      <c r="A287" s="4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24" customHeight="1">
      <c r="A288" s="4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24" customHeight="1">
      <c r="A289" s="4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24" customHeight="1">
      <c r="A290" s="4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24" customHeight="1">
      <c r="A291" s="4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24" customHeight="1">
      <c r="A292" s="4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24" customHeight="1">
      <c r="A293" s="4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24" customHeight="1">
      <c r="A294" s="4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24" customHeight="1">
      <c r="A295" s="4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24" customHeight="1">
      <c r="A296" s="4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24" customHeight="1">
      <c r="A297" s="4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24" customHeight="1">
      <c r="A298" s="4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24" customHeight="1">
      <c r="A299" s="4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24" customHeight="1">
      <c r="A300" s="4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24" customHeight="1">
      <c r="A301" s="4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24" customHeight="1">
      <c r="A302" s="4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24" customHeight="1">
      <c r="A303" s="4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24" customHeight="1">
      <c r="A304" s="4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24" customHeight="1">
      <c r="A305" s="4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24" customHeight="1">
      <c r="A306" s="4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24" customHeight="1">
      <c r="A307" s="4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24" customHeight="1">
      <c r="A308" s="4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24" customHeight="1">
      <c r="A309" s="4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24" customHeight="1">
      <c r="A310" s="4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24" customHeight="1">
      <c r="A311" s="4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24" customHeight="1">
      <c r="A312" s="4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24" customHeight="1">
      <c r="A313" s="4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24" customHeight="1">
      <c r="A314" s="4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24" customHeight="1">
      <c r="A315" s="4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24" customHeight="1">
      <c r="A316" s="4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24" customHeight="1">
      <c r="A317" s="4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24" customHeight="1">
      <c r="A318" s="4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24" customHeight="1">
      <c r="A319" s="4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24" customHeight="1">
      <c r="A320" s="4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24" customHeight="1">
      <c r="A321" s="4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24" customHeight="1">
      <c r="A322" s="4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24" customHeight="1">
      <c r="A323" s="4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24" customHeight="1">
      <c r="A324" s="4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24" customHeight="1">
      <c r="A325" s="4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24" customHeight="1">
      <c r="A326" s="4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24" customHeight="1">
      <c r="A327" s="4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24" customHeight="1">
      <c r="A328" s="4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24" customHeight="1">
      <c r="A329" s="4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24" customHeight="1">
      <c r="A330" s="4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24" customHeight="1">
      <c r="A331" s="4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24" customHeight="1">
      <c r="A332" s="4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24" customHeight="1">
      <c r="A333" s="4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24" customHeight="1">
      <c r="A334" s="4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24" customHeight="1">
      <c r="A335" s="4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24" customHeight="1">
      <c r="A336" s="4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24" customHeight="1">
      <c r="A337" s="4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24" customHeight="1">
      <c r="A338" s="4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24" customHeight="1">
      <c r="A339" s="4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24" customHeight="1">
      <c r="A340" s="4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24" customHeight="1">
      <c r="A341" s="4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24" customHeight="1">
      <c r="A342" s="4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24" customHeight="1">
      <c r="A343" s="4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24" customHeight="1">
      <c r="A344" s="4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24" customHeight="1">
      <c r="A345" s="4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24" customHeight="1">
      <c r="A346" s="4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24" customHeight="1">
      <c r="A347" s="4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24" customHeight="1">
      <c r="A348" s="4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24" customHeight="1">
      <c r="A349" s="4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24" customHeight="1">
      <c r="A350" s="4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24" customHeight="1">
      <c r="A351" s="4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24" customHeight="1">
      <c r="A352" s="4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24" customHeight="1">
      <c r="A353" s="4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24" customHeight="1">
      <c r="A354" s="4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24" customHeight="1">
      <c r="A355" s="4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24" customHeight="1">
      <c r="A356" s="4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24" customHeight="1">
      <c r="A357" s="4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24" customHeight="1">
      <c r="A358" s="4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24" customHeight="1">
      <c r="A359" s="4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24" customHeight="1">
      <c r="A360" s="4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24" customHeight="1">
      <c r="A361" s="4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24" customHeight="1">
      <c r="A362" s="4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24" customHeight="1">
      <c r="A363" s="4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24" customHeight="1">
      <c r="A364" s="4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24" customHeight="1">
      <c r="A365" s="4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24" customHeight="1">
      <c r="A366" s="4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24" customHeight="1">
      <c r="A367" s="4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24" customHeight="1">
      <c r="A368" s="4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24" customHeight="1">
      <c r="A369" s="4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24" customHeight="1">
      <c r="A370" s="4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24" customHeight="1">
      <c r="A371" s="4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24" customHeight="1">
      <c r="A372" s="4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24" customHeight="1">
      <c r="A373" s="4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24" customHeight="1">
      <c r="A374" s="4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24" customHeight="1">
      <c r="A375" s="4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24" customHeight="1">
      <c r="A376" s="4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24" customHeight="1">
      <c r="A377" s="4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24" customHeight="1">
      <c r="A378" s="4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24" customHeight="1">
      <c r="A379" s="4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24" customHeight="1">
      <c r="A380" s="4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24" customHeight="1">
      <c r="A381" s="4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24" customHeight="1">
      <c r="A382" s="4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24" customHeight="1">
      <c r="A383" s="4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24" customHeight="1">
      <c r="A384" s="4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24" customHeight="1">
      <c r="A385" s="4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24" customHeight="1">
      <c r="A386" s="4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24" customHeight="1">
      <c r="A387" s="4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24" customHeight="1">
      <c r="A388" s="4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24" customHeight="1">
      <c r="A389" s="4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24" customHeight="1">
      <c r="A390" s="4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24" customHeight="1">
      <c r="A391" s="4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24" customHeight="1">
      <c r="A392" s="4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24" customHeight="1">
      <c r="A393" s="4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24" customHeight="1">
      <c r="A394" s="4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24" customHeight="1">
      <c r="A395" s="4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24" customHeight="1">
      <c r="A396" s="4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24" customHeight="1">
      <c r="A397" s="4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24" customHeight="1">
      <c r="A398" s="4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24" customHeight="1">
      <c r="A399" s="4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24" customHeight="1">
      <c r="A400" s="4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24" customHeight="1">
      <c r="A401" s="4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24" customHeight="1">
      <c r="A402" s="4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24" customHeight="1">
      <c r="A403" s="4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24" customHeight="1">
      <c r="A404" s="4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24" customHeight="1">
      <c r="A405" s="4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24" customHeight="1">
      <c r="A406" s="4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24" customHeight="1">
      <c r="A407" s="4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24" customHeight="1">
      <c r="A408" s="4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24" customHeight="1">
      <c r="A409" s="4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24" customHeight="1">
      <c r="A410" s="4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24" customHeight="1">
      <c r="A411" s="4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24" customHeight="1">
      <c r="A412" s="4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24" customHeight="1">
      <c r="A413" s="4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24" customHeight="1">
      <c r="A414" s="4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24" customHeight="1">
      <c r="A415" s="4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24" customHeight="1">
      <c r="A416" s="4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24" customHeight="1">
      <c r="A417" s="4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24" customHeight="1">
      <c r="A418" s="4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24" customHeight="1">
      <c r="A419" s="4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24" customHeight="1">
      <c r="A420" s="4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24" customHeight="1">
      <c r="A421" s="4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24" customHeight="1">
      <c r="A422" s="4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24" customHeight="1">
      <c r="A423" s="4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24" customHeight="1">
      <c r="A424" s="4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24" customHeight="1">
      <c r="A425" s="4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24" customHeight="1">
      <c r="A426" s="4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24" customHeight="1">
      <c r="A427" s="4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24" customHeight="1">
      <c r="A428" s="4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24" customHeight="1">
      <c r="A429" s="4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24" customHeight="1">
      <c r="A430" s="4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24" customHeight="1">
      <c r="A431" s="4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24" customHeight="1">
      <c r="A432" s="4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24" customHeight="1">
      <c r="A433" s="4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24" customHeight="1">
      <c r="A434" s="4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24" customHeight="1">
      <c r="A435" s="4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24" customHeight="1">
      <c r="A436" s="4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24" customHeight="1">
      <c r="A437" s="4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24" customHeight="1">
      <c r="A438" s="4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24" customHeight="1">
      <c r="A439" s="4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24" customHeight="1">
      <c r="A440" s="4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24" customHeight="1">
      <c r="A441" s="4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24" customHeight="1">
      <c r="A442" s="4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24" customHeight="1">
      <c r="A443" s="4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24" customHeight="1">
      <c r="A444" s="4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24" customHeight="1">
      <c r="A445" s="4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24" customHeight="1">
      <c r="A446" s="4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24" customHeight="1">
      <c r="A447" s="4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24" customHeight="1">
      <c r="A448" s="4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24" customHeight="1">
      <c r="A449" s="4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24" customHeight="1">
      <c r="A450" s="4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24" customHeight="1">
      <c r="A451" s="4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24" customHeight="1">
      <c r="A452" s="4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24" customHeight="1">
      <c r="A453" s="4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24" customHeight="1">
      <c r="A454" s="4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24" customHeight="1">
      <c r="A455" s="4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24" customHeight="1">
      <c r="A456" s="4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24" customHeight="1">
      <c r="A457" s="4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24" customHeight="1">
      <c r="A458" s="4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24" customHeight="1">
      <c r="A459" s="4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24" customHeight="1">
      <c r="A460" s="4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24" customHeight="1">
      <c r="A461" s="4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24" customHeight="1">
      <c r="A462" s="4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24" customHeight="1">
      <c r="A463" s="4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24" customHeight="1">
      <c r="A464" s="4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24" customHeight="1">
      <c r="A465" s="4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24" customHeight="1">
      <c r="A466" s="4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24" customHeight="1">
      <c r="A467" s="4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24" customHeight="1">
      <c r="A468" s="4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24" customHeight="1">
      <c r="A469" s="4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24" customHeight="1">
      <c r="A470" s="4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24" customHeight="1">
      <c r="A471" s="4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24" customHeight="1">
      <c r="A472" s="4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24" customHeight="1">
      <c r="A473" s="4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24" customHeight="1">
      <c r="A474" s="4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24" customHeight="1">
      <c r="A475" s="4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24" customHeight="1">
      <c r="A476" s="4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24" customHeight="1">
      <c r="A477" s="4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24" customHeight="1">
      <c r="A478" s="4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24" customHeight="1">
      <c r="A479" s="4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24" customHeight="1">
      <c r="A480" s="4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24" customHeight="1">
      <c r="A481" s="4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24" customHeight="1">
      <c r="A482" s="4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24" customHeight="1">
      <c r="A483" s="4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24" customHeight="1">
      <c r="A484" s="4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24" customHeight="1">
      <c r="A485" s="4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24" customHeight="1">
      <c r="A486" s="4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24" customHeight="1">
      <c r="A487" s="4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24" customHeight="1">
      <c r="A488" s="4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24" customHeight="1">
      <c r="A489" s="4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24" customHeight="1">
      <c r="A490" s="4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24" customHeight="1">
      <c r="A491" s="4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24" customHeight="1">
      <c r="A492" s="4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24" customHeight="1">
      <c r="A493" s="4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24" customHeight="1">
      <c r="A494" s="4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24" customHeight="1">
      <c r="A495" s="4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24" customHeight="1">
      <c r="A496" s="4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24" customHeight="1">
      <c r="A497" s="4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24" customHeight="1">
      <c r="A498" s="4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24" customHeight="1">
      <c r="A499" s="4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24" customHeight="1">
      <c r="A500" s="4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24" customHeight="1">
      <c r="A501" s="4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24" customHeight="1">
      <c r="A502" s="4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24" customHeight="1">
      <c r="A503" s="4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24" customHeight="1">
      <c r="A504" s="4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24" customHeight="1">
      <c r="A505" s="4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24" customHeight="1">
      <c r="A506" s="4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24" customHeight="1">
      <c r="A507" s="4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24" customHeight="1">
      <c r="A508" s="4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24" customHeight="1">
      <c r="A509" s="4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24" customHeight="1">
      <c r="A510" s="4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24" customHeight="1">
      <c r="A511" s="4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24" customHeight="1">
      <c r="A512" s="4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24" customHeight="1">
      <c r="A513" s="4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24" customHeight="1">
      <c r="A514" s="4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24" customHeight="1">
      <c r="A515" s="4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24" customHeight="1">
      <c r="A516" s="4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24" customHeight="1">
      <c r="A517" s="4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24" customHeight="1">
      <c r="A518" s="4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24" customHeight="1">
      <c r="A519" s="4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24" customHeight="1">
      <c r="A520" s="4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24" customHeight="1">
      <c r="A521" s="4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24" customHeight="1">
      <c r="A522" s="4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24" customHeight="1">
      <c r="A523" s="4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24" customHeight="1">
      <c r="A524" s="4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24" customHeight="1">
      <c r="A525" s="4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24" customHeight="1">
      <c r="A526" s="4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24" customHeight="1">
      <c r="A527" s="4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24" customHeight="1">
      <c r="A528" s="4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24" customHeight="1">
      <c r="A529" s="4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24" customHeight="1">
      <c r="A530" s="4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24" customHeight="1">
      <c r="A531" s="4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24" customHeight="1">
      <c r="A532" s="4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24" customHeight="1">
      <c r="A533" s="4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24" customHeight="1">
      <c r="A534" s="4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24" customHeight="1">
      <c r="A535" s="4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24" customHeight="1">
      <c r="A536" s="4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24" customHeight="1">
      <c r="A537" s="4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24" customHeight="1">
      <c r="A538" s="4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24" customHeight="1">
      <c r="A539" s="4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24" customHeight="1">
      <c r="A540" s="4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24" customHeight="1">
      <c r="A541" s="4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24" customHeight="1">
      <c r="A542" s="4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24" customHeight="1">
      <c r="A543" s="4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24" customHeight="1">
      <c r="A544" s="4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24" customHeight="1">
      <c r="A545" s="4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24" customHeight="1">
      <c r="A546" s="4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24" customHeight="1">
      <c r="A547" s="4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24" customHeight="1">
      <c r="A548" s="4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24" customHeight="1">
      <c r="A549" s="4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24" customHeight="1">
      <c r="A550" s="4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24" customHeight="1">
      <c r="A551" s="4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24" customHeight="1">
      <c r="A552" s="4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24" customHeight="1">
      <c r="A553" s="4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24" customHeight="1">
      <c r="A554" s="4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24" customHeight="1">
      <c r="A555" s="4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24" customHeight="1">
      <c r="A556" s="4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24" customHeight="1">
      <c r="A557" s="4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24" customHeight="1">
      <c r="A558" s="4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24" customHeight="1">
      <c r="A559" s="4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24" customHeight="1">
      <c r="A560" s="4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24" customHeight="1">
      <c r="A561" s="4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24" customHeight="1">
      <c r="A562" s="4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24" customHeight="1">
      <c r="A563" s="4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24" customHeight="1">
      <c r="A564" s="4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24" customHeight="1">
      <c r="A565" s="4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24" customHeight="1">
      <c r="A566" s="4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24" customHeight="1">
      <c r="A567" s="4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24" customHeight="1">
      <c r="A568" s="4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24" customHeight="1">
      <c r="A569" s="4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24" customHeight="1">
      <c r="A570" s="4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24" customHeight="1">
      <c r="A571" s="4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24" customHeight="1">
      <c r="A572" s="4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24" customHeight="1">
      <c r="A573" s="4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24" customHeight="1">
      <c r="A574" s="4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24" customHeight="1">
      <c r="A575" s="4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24" customHeight="1">
      <c r="A576" s="4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24" customHeight="1">
      <c r="A577" s="4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24" customHeight="1">
      <c r="A578" s="4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24" customHeight="1">
      <c r="A579" s="4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24" customHeight="1">
      <c r="A580" s="4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24" customHeight="1">
      <c r="A581" s="4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24" customHeight="1">
      <c r="A582" s="4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24" customHeight="1">
      <c r="A583" s="4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24" customHeight="1">
      <c r="A584" s="4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24" customHeight="1">
      <c r="A585" s="4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24" customHeight="1">
      <c r="A586" s="4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24" customHeight="1">
      <c r="A587" s="4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24" customHeight="1">
      <c r="A588" s="4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24" customHeight="1">
      <c r="A589" s="4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24" customHeight="1">
      <c r="A590" s="4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24" customHeight="1">
      <c r="A591" s="4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24" customHeight="1">
      <c r="A592" s="4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24" customHeight="1">
      <c r="A593" s="4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24" customHeight="1">
      <c r="A594" s="4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24" customHeight="1">
      <c r="A595" s="4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24" customHeight="1">
      <c r="A596" s="4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24" customHeight="1">
      <c r="A597" s="4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24" customHeight="1">
      <c r="A598" s="4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24" customHeight="1">
      <c r="A599" s="4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24" customHeight="1">
      <c r="A600" s="4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24" customHeight="1">
      <c r="A601" s="4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24" customHeight="1">
      <c r="A602" s="4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24" customHeight="1">
      <c r="A603" s="4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24" customHeight="1">
      <c r="A604" s="4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24" customHeight="1">
      <c r="A605" s="4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24" customHeight="1">
      <c r="A606" s="4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24" customHeight="1">
      <c r="A607" s="4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24" customHeight="1">
      <c r="A608" s="4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24" customHeight="1">
      <c r="A609" s="4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24" customHeight="1">
      <c r="A610" s="4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24" customHeight="1">
      <c r="A611" s="4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24" customHeight="1">
      <c r="A612" s="4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24" customHeight="1">
      <c r="A613" s="4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24" customHeight="1">
      <c r="A614" s="4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24" customHeight="1">
      <c r="A615" s="4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24" customHeight="1">
      <c r="A616" s="4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24" customHeight="1">
      <c r="A617" s="4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24" customHeight="1">
      <c r="A618" s="4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24" customHeight="1">
      <c r="A619" s="4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24" customHeight="1">
      <c r="A620" s="4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24" customHeight="1">
      <c r="A621" s="4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24" customHeight="1">
      <c r="A622" s="4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24" customHeight="1">
      <c r="A623" s="4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24" customHeight="1">
      <c r="A624" s="4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24" customHeight="1">
      <c r="A625" s="4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24" customHeight="1">
      <c r="A626" s="4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24" customHeight="1">
      <c r="A627" s="4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24" customHeight="1">
      <c r="A628" s="4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24" customHeight="1">
      <c r="A629" s="4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24" customHeight="1">
      <c r="A630" s="4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24" customHeight="1">
      <c r="A631" s="4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24" customHeight="1">
      <c r="A632" s="4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24" customHeight="1">
      <c r="A633" s="4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24" customHeight="1">
      <c r="A634" s="4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24" customHeight="1">
      <c r="A635" s="4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24" customHeight="1">
      <c r="A636" s="4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24" customHeight="1">
      <c r="A637" s="4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24" customHeight="1">
      <c r="A638" s="4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24" customHeight="1">
      <c r="A639" s="4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24" customHeight="1">
      <c r="A640" s="4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24" customHeight="1">
      <c r="A641" s="4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24" customHeight="1">
      <c r="A642" s="4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24" customHeight="1">
      <c r="A643" s="4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24" customHeight="1">
      <c r="A644" s="4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24" customHeight="1">
      <c r="A645" s="4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24" customHeight="1">
      <c r="A646" s="4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24" customHeight="1">
      <c r="A647" s="4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24" customHeight="1">
      <c r="A648" s="4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24" customHeight="1">
      <c r="A649" s="4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24" customHeight="1">
      <c r="A650" s="4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24" customHeight="1">
      <c r="A651" s="4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24" customHeight="1">
      <c r="A652" s="4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24" customHeight="1">
      <c r="A653" s="4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24" customHeight="1">
      <c r="A654" s="4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24" customHeight="1">
      <c r="A655" s="4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24" customHeight="1">
      <c r="A656" s="4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24" customHeight="1">
      <c r="A657" s="4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24" customHeight="1">
      <c r="A658" s="4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24" customHeight="1">
      <c r="A659" s="4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24" customHeight="1">
      <c r="A660" s="4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24" customHeight="1">
      <c r="A661" s="4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24" customHeight="1">
      <c r="A662" s="4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24" customHeight="1">
      <c r="A663" s="4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24" customHeight="1">
      <c r="A664" s="4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24" customHeight="1">
      <c r="A665" s="4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24" customHeight="1">
      <c r="A666" s="4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24" customHeight="1">
      <c r="A667" s="4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24" customHeight="1">
      <c r="A668" s="4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24" customHeight="1">
      <c r="A669" s="4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24" customHeight="1">
      <c r="A670" s="4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24" customHeight="1">
      <c r="A671" s="4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24" customHeight="1">
      <c r="A672" s="4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24" customHeight="1">
      <c r="A673" s="4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24" customHeight="1">
      <c r="A674" s="4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24" customHeight="1">
      <c r="A675" s="4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24" customHeight="1">
      <c r="A676" s="4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24" customHeight="1">
      <c r="A677" s="4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24" customHeight="1">
      <c r="A678" s="4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24" customHeight="1">
      <c r="A679" s="4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24" customHeight="1">
      <c r="A680" s="4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24" customHeight="1">
      <c r="A681" s="4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24" customHeight="1">
      <c r="A682" s="4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24" customHeight="1">
      <c r="A683" s="4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24" customHeight="1">
      <c r="A684" s="4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24" customHeight="1">
      <c r="A685" s="4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24" customHeight="1">
      <c r="A686" s="4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24" customHeight="1">
      <c r="A687" s="4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24" customHeight="1">
      <c r="A688" s="4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24" customHeight="1">
      <c r="A689" s="4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24" customHeight="1">
      <c r="A690" s="4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24" customHeight="1">
      <c r="A691" s="4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24" customHeight="1">
      <c r="A692" s="4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24" customHeight="1">
      <c r="A693" s="4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24" customHeight="1">
      <c r="A694" s="4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24" customHeight="1">
      <c r="A695" s="4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24" customHeight="1">
      <c r="A696" s="4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24" customHeight="1">
      <c r="A697" s="4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24" customHeight="1">
      <c r="A698" s="4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24" customHeight="1">
      <c r="A699" s="4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24" customHeight="1">
      <c r="A700" s="4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24" customHeight="1">
      <c r="A701" s="4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24" customHeight="1">
      <c r="A702" s="4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24" customHeight="1">
      <c r="A703" s="4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24" customHeight="1">
      <c r="A704" s="4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24" customHeight="1">
      <c r="A705" s="4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24" customHeight="1">
      <c r="A706" s="4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24" customHeight="1">
      <c r="A707" s="4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24" customHeight="1">
      <c r="A708" s="4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24" customHeight="1">
      <c r="A709" s="4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24" customHeight="1">
      <c r="A710" s="4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24" customHeight="1">
      <c r="A711" s="4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24" customHeight="1">
      <c r="A712" s="4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24" customHeight="1">
      <c r="A713" s="4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24" customHeight="1">
      <c r="A714" s="4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24" customHeight="1">
      <c r="A715" s="4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24" customHeight="1">
      <c r="A716" s="4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24" customHeight="1">
      <c r="A717" s="4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24" customHeight="1">
      <c r="A718" s="4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24" customHeight="1">
      <c r="A719" s="4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24" customHeight="1">
      <c r="A720" s="4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24" customHeight="1">
      <c r="A721" s="4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24" customHeight="1">
      <c r="A722" s="4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24" customHeight="1">
      <c r="A723" s="4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24" customHeight="1">
      <c r="A724" s="4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24" customHeight="1">
      <c r="A725" s="4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24" customHeight="1">
      <c r="A726" s="4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24" customHeight="1">
      <c r="A727" s="4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24" customHeight="1">
      <c r="A728" s="4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24" customHeight="1">
      <c r="A729" s="4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24" customHeight="1">
      <c r="A730" s="4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24" customHeight="1">
      <c r="A731" s="4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24" customHeight="1">
      <c r="A732" s="4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24" customHeight="1">
      <c r="A733" s="4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24" customHeight="1">
      <c r="A734" s="4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24" customHeight="1">
      <c r="A735" s="4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24" customHeight="1">
      <c r="A736" s="4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24" customHeight="1">
      <c r="A737" s="4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24" customHeight="1">
      <c r="A738" s="4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24" customHeight="1">
      <c r="A739" s="4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24" customHeight="1">
      <c r="A740" s="4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24" customHeight="1">
      <c r="A741" s="4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24" customHeight="1">
      <c r="A742" s="4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24" customHeight="1">
      <c r="A743" s="4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24" customHeight="1">
      <c r="A744" s="4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24" customHeight="1">
      <c r="A745" s="4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24" customHeight="1">
      <c r="A746" s="4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24" customHeight="1">
      <c r="A747" s="4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24" customHeight="1">
      <c r="A748" s="4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24" customHeight="1">
      <c r="A749" s="4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24" customHeight="1">
      <c r="A750" s="4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24" customHeight="1">
      <c r="A751" s="4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24" customHeight="1">
      <c r="A752" s="4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24" customHeight="1">
      <c r="A753" s="4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24" customHeight="1">
      <c r="A754" s="4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24" customHeight="1">
      <c r="A755" s="4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24" customHeight="1">
      <c r="A756" s="4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24" customHeight="1">
      <c r="A757" s="4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24" customHeight="1">
      <c r="A758" s="4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24" customHeight="1">
      <c r="A759" s="4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24" customHeight="1">
      <c r="A760" s="4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24" customHeight="1">
      <c r="A761" s="4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24" customHeight="1">
      <c r="A762" s="4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24" customHeight="1">
      <c r="A763" s="4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24" customHeight="1">
      <c r="A764" s="4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24" customHeight="1">
      <c r="A765" s="4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24" customHeight="1">
      <c r="A766" s="4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24" customHeight="1">
      <c r="A767" s="4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24" customHeight="1">
      <c r="A768" s="4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24" customHeight="1">
      <c r="A769" s="4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24" customHeight="1">
      <c r="A770" s="4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24" customHeight="1">
      <c r="A771" s="4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24" customHeight="1">
      <c r="A772" s="4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24" customHeight="1">
      <c r="A773" s="4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24" customHeight="1">
      <c r="A774" s="4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24" customHeight="1">
      <c r="A775" s="4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24" customHeight="1">
      <c r="A776" s="4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24" customHeight="1">
      <c r="A777" s="4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24" customHeight="1">
      <c r="A778" s="4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24" customHeight="1">
      <c r="A779" s="4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24" customHeight="1">
      <c r="A780" s="4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24" customHeight="1">
      <c r="A781" s="4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24" customHeight="1">
      <c r="A782" s="4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24" customHeight="1">
      <c r="A783" s="4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24" customHeight="1">
      <c r="A784" s="4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24" customHeight="1">
      <c r="A785" s="4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24" customHeight="1">
      <c r="A786" s="4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24" customHeight="1">
      <c r="A787" s="4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24" customHeight="1">
      <c r="A788" s="4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24" customHeight="1">
      <c r="A789" s="4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24" customHeight="1">
      <c r="A790" s="4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24" customHeight="1">
      <c r="A791" s="4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24" customHeight="1">
      <c r="A792" s="4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24" customHeight="1">
      <c r="A793" s="4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24" customHeight="1">
      <c r="A794" s="4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24" customHeight="1">
      <c r="A795" s="4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24" customHeight="1">
      <c r="A796" s="4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24" customHeight="1">
      <c r="A797" s="4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24" customHeight="1">
      <c r="A798" s="4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24" customHeight="1">
      <c r="A799" s="4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24" customHeight="1">
      <c r="A800" s="4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24" customHeight="1">
      <c r="A801" s="4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24" customHeight="1">
      <c r="A802" s="4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24" customHeight="1">
      <c r="A803" s="4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24" customHeight="1">
      <c r="A804" s="4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24" customHeight="1">
      <c r="A805" s="4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24" customHeight="1">
      <c r="A806" s="4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24" customHeight="1">
      <c r="A807" s="4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24" customHeight="1">
      <c r="A808" s="4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24" customHeight="1">
      <c r="A809" s="4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24" customHeight="1">
      <c r="A810" s="4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24" customHeight="1">
      <c r="A811" s="4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24" customHeight="1">
      <c r="A812" s="4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24" customHeight="1">
      <c r="A813" s="4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24" customHeight="1">
      <c r="A814" s="4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24" customHeight="1">
      <c r="A815" s="4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24" customHeight="1">
      <c r="A816" s="4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24" customHeight="1">
      <c r="A817" s="4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24" customHeight="1">
      <c r="A818" s="4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24" customHeight="1">
      <c r="A819" s="4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24" customHeight="1">
      <c r="A820" s="4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24" customHeight="1">
      <c r="A821" s="4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24" customHeight="1">
      <c r="A822" s="4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24" customHeight="1">
      <c r="A823" s="4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24" customHeight="1">
      <c r="A824" s="4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24" customHeight="1">
      <c r="A825" s="4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24" customHeight="1">
      <c r="A826" s="4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24" customHeight="1">
      <c r="A827" s="4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24" customHeight="1">
      <c r="A828" s="4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24" customHeight="1">
      <c r="A829" s="4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24" customHeight="1">
      <c r="A830" s="4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24" customHeight="1">
      <c r="A831" s="4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24" customHeight="1">
      <c r="A832" s="4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24" customHeight="1">
      <c r="A833" s="4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24" customHeight="1">
      <c r="A834" s="4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24" customHeight="1">
      <c r="A835" s="4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24" customHeight="1">
      <c r="A836" s="4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24" customHeight="1">
      <c r="A837" s="4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24" customHeight="1">
      <c r="A838" s="4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24" customHeight="1">
      <c r="A839" s="4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24" customHeight="1">
      <c r="A840" s="4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24" customHeight="1">
      <c r="A841" s="4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24" customHeight="1">
      <c r="A842" s="4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24" customHeight="1">
      <c r="A843" s="4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24" customHeight="1">
      <c r="A844" s="4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24" customHeight="1">
      <c r="A845" s="4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24" customHeight="1">
      <c r="A846" s="4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24" customHeight="1">
      <c r="A847" s="4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24" customHeight="1">
      <c r="A848" s="4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24" customHeight="1">
      <c r="A849" s="4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24" customHeight="1">
      <c r="A850" s="4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24" customHeight="1">
      <c r="A851" s="4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24" customHeight="1">
      <c r="A852" s="4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24" customHeight="1">
      <c r="A853" s="4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24" customHeight="1">
      <c r="A854" s="4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24" customHeight="1">
      <c r="A855" s="4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24" customHeight="1">
      <c r="A856" s="4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24" customHeight="1">
      <c r="A857" s="4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24" customHeight="1">
      <c r="A858" s="4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24" customHeight="1">
      <c r="A859" s="4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24" customHeight="1">
      <c r="A860" s="4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24" customHeight="1">
      <c r="A861" s="4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24" customHeight="1">
      <c r="A862" s="4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24" customHeight="1">
      <c r="A863" s="4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24" customHeight="1">
      <c r="A864" s="4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24" customHeight="1">
      <c r="A865" s="4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24" customHeight="1">
      <c r="A866" s="4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24" customHeight="1">
      <c r="A867" s="4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24" customHeight="1">
      <c r="A868" s="4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24" customHeight="1">
      <c r="A869" s="4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24" customHeight="1">
      <c r="A870" s="4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24" customHeight="1">
      <c r="A871" s="4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24" customHeight="1">
      <c r="A872" s="4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24" customHeight="1">
      <c r="A873" s="4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24" customHeight="1">
      <c r="A874" s="4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24" customHeight="1">
      <c r="A875" s="4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24" customHeight="1">
      <c r="A876" s="4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24" customHeight="1">
      <c r="A877" s="4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24" customHeight="1">
      <c r="A878" s="4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24" customHeight="1">
      <c r="A879" s="4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24" customHeight="1">
      <c r="A880" s="4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24" customHeight="1">
      <c r="A881" s="4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24" customHeight="1">
      <c r="A882" s="4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24" customHeight="1">
      <c r="A883" s="4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24" customHeight="1">
      <c r="A884" s="4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24" customHeight="1">
      <c r="A885" s="4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24" customHeight="1">
      <c r="A886" s="4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24" customHeight="1">
      <c r="A887" s="4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24" customHeight="1">
      <c r="A888" s="4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24" customHeight="1">
      <c r="A889" s="4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24" customHeight="1">
      <c r="A890" s="4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24" customHeight="1">
      <c r="A891" s="4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24" customHeight="1">
      <c r="A892" s="4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24" customHeight="1">
      <c r="A893" s="4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24" customHeight="1">
      <c r="A894" s="4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24" customHeight="1">
      <c r="A895" s="4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24" customHeight="1">
      <c r="A896" s="4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24" customHeight="1">
      <c r="A897" s="4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24" customHeight="1">
      <c r="A898" s="4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24" customHeight="1">
      <c r="A899" s="4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24" customHeight="1">
      <c r="A900" s="4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24" customHeight="1">
      <c r="A901" s="4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24" customHeight="1">
      <c r="A902" s="4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24" customHeight="1">
      <c r="A903" s="4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24" customHeight="1">
      <c r="A904" s="4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24" customHeight="1">
      <c r="A905" s="4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24" customHeight="1">
      <c r="A906" s="4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24" customHeight="1">
      <c r="A907" s="4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24" customHeight="1">
      <c r="A908" s="4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24" customHeight="1">
      <c r="A909" s="4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24" customHeight="1">
      <c r="A910" s="4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24" customHeight="1">
      <c r="A911" s="4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24" customHeight="1">
      <c r="A912" s="4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24" customHeight="1">
      <c r="A913" s="4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24" customHeight="1">
      <c r="A914" s="4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24" customHeight="1">
      <c r="A915" s="4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24" customHeight="1">
      <c r="A916" s="4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24" customHeight="1">
      <c r="A917" s="4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24" customHeight="1">
      <c r="A918" s="4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24" customHeight="1">
      <c r="A919" s="4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24" customHeight="1">
      <c r="A920" s="4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24" customHeight="1">
      <c r="A921" s="4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24" customHeight="1">
      <c r="A922" s="4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24" customHeight="1">
      <c r="A923" s="4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24" customHeight="1">
      <c r="A924" s="4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24" customHeight="1">
      <c r="A925" s="4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24" customHeight="1">
      <c r="A926" s="4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24" customHeight="1">
      <c r="A927" s="4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24" customHeight="1">
      <c r="A928" s="4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24" customHeight="1">
      <c r="A929" s="4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24" customHeight="1">
      <c r="A930" s="4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24" customHeight="1">
      <c r="A931" s="4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24" customHeight="1">
      <c r="A932" s="4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24" customHeight="1">
      <c r="A933" s="4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24" customHeight="1">
      <c r="A934" s="4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24" customHeight="1">
      <c r="A935" s="4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24" customHeight="1">
      <c r="A936" s="4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24" customHeight="1">
      <c r="A937" s="4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24" customHeight="1">
      <c r="A938" s="4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24" customHeight="1">
      <c r="A939" s="4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24" customHeight="1">
      <c r="A940" s="4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24" customHeight="1">
      <c r="A941" s="4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24" customHeight="1">
      <c r="A942" s="4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24" customHeight="1">
      <c r="A943" s="4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24" customHeight="1">
      <c r="A944" s="4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24" customHeight="1">
      <c r="A945" s="4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24" customHeight="1">
      <c r="A946" s="4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24" customHeight="1">
      <c r="A947" s="4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24" customHeight="1">
      <c r="A948" s="4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24" customHeight="1">
      <c r="A949" s="4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24" customHeight="1">
      <c r="A950" s="4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24" customHeight="1">
      <c r="A951" s="4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24" customHeight="1">
      <c r="A952" s="4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24" customHeight="1">
      <c r="A953" s="4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24" customHeight="1">
      <c r="A954" s="4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24" customHeight="1">
      <c r="A955" s="4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24" customHeight="1">
      <c r="A956" s="4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24" customHeight="1">
      <c r="A957" s="4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24" customHeight="1">
      <c r="A958" s="4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24" customHeight="1">
      <c r="A959" s="4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24" customHeight="1">
      <c r="A960" s="4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24" customHeight="1">
      <c r="A961" s="4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24" customHeight="1">
      <c r="A962" s="4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24" customHeight="1">
      <c r="A963" s="4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24" customHeight="1">
      <c r="A964" s="4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24" customHeight="1">
      <c r="A965" s="4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24" customHeight="1">
      <c r="A966" s="4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24" customHeight="1">
      <c r="A967" s="4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24" customHeight="1">
      <c r="A968" s="4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24" customHeight="1">
      <c r="A969" s="4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24" customHeight="1">
      <c r="A970" s="4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24" customHeight="1">
      <c r="A971" s="4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24" customHeight="1">
      <c r="A972" s="4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24" customHeight="1">
      <c r="A973" s="4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24" customHeight="1">
      <c r="A974" s="4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24" customHeight="1">
      <c r="A975" s="4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24" customHeight="1">
      <c r="A976" s="4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24" customHeight="1">
      <c r="A977" s="4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24" customHeight="1">
      <c r="A978" s="4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24" customHeight="1">
      <c r="A979" s="4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24" customHeight="1">
      <c r="A980" s="4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24" customHeight="1">
      <c r="A981" s="4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24" customHeight="1">
      <c r="A982" s="4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24" customHeight="1">
      <c r="A983" s="4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24" customHeight="1">
      <c r="A984" s="4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24" customHeight="1">
      <c r="A985" s="4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24" customHeight="1">
      <c r="A986" s="4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24" customHeight="1">
      <c r="A987" s="4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24" customHeight="1">
      <c r="A988" s="4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24" customHeight="1">
      <c r="A989" s="4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24" customHeight="1">
      <c r="A990" s="4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24" customHeight="1">
      <c r="A991" s="4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24" customHeight="1">
      <c r="A992" s="4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24" customHeight="1">
      <c r="A993" s="4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24" customHeight="1">
      <c r="A994" s="4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24" customHeight="1">
      <c r="A995" s="4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24" customHeight="1">
      <c r="A996" s="4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24" customHeight="1">
      <c r="A997" s="4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</sheetData>
  <sheetProtection password="9B43" sheet="1" objects="1" scenarios="1" selectLockedCells="1" selectUnlockedCells="1"/>
  <mergeCells count="15">
    <mergeCell ref="A22:A23"/>
    <mergeCell ref="A2:A3"/>
    <mergeCell ref="N2:Q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N3:Q3"/>
    <mergeCell ref="N4:Q4"/>
    <mergeCell ref="N5:Q5"/>
  </mergeCells>
  <phoneticPr fontId="7"/>
  <pageMargins left="0.7" right="0.7" top="0.75" bottom="0.75" header="0" footer="0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0"/>
  <sheetViews>
    <sheetView tabSelected="1" topLeftCell="A4" workbookViewId="0">
      <selection activeCell="A10" sqref="A10:A11"/>
    </sheetView>
  </sheetViews>
  <sheetFormatPr defaultRowHeight="13.2"/>
  <cols>
    <col min="1" max="3" width="25.88671875" customWidth="1"/>
    <col min="4" max="4" width="15.33203125" customWidth="1"/>
    <col min="5" max="5" width="15.88671875" customWidth="1"/>
    <col min="6" max="6" width="18.44140625" customWidth="1"/>
    <col min="7" max="7" width="16.109375" customWidth="1"/>
    <col min="8" max="8" width="16.77734375" customWidth="1"/>
    <col min="9" max="9" width="14.88671875" bestFit="1" customWidth="1"/>
    <col min="10" max="10" width="15.6640625" bestFit="1" customWidth="1"/>
    <col min="11" max="11" width="15.6640625" customWidth="1"/>
    <col min="12" max="12" width="15.6640625" bestFit="1" customWidth="1"/>
  </cols>
  <sheetData>
    <row r="1" spans="1:13" ht="21" customHeight="1">
      <c r="A1" s="80"/>
      <c r="B1" s="80"/>
      <c r="C1" s="80"/>
    </row>
    <row r="2" spans="1:13" ht="20.25" customHeight="1"/>
    <row r="3" spans="1:13" ht="21">
      <c r="A3" s="88" t="s">
        <v>92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54"/>
    </row>
    <row r="4" spans="1:13" ht="21">
      <c r="A4" s="74"/>
      <c r="B4" s="81"/>
      <c r="C4" s="81"/>
      <c r="D4" s="74"/>
      <c r="E4" s="74"/>
      <c r="F4" s="74"/>
      <c r="G4" s="74"/>
      <c r="H4" s="74"/>
      <c r="I4" s="74"/>
      <c r="J4" s="74"/>
      <c r="K4" s="82"/>
      <c r="L4" s="74"/>
      <c r="M4" s="54"/>
    </row>
    <row r="5" spans="1:13" ht="27" customHeight="1">
      <c r="A5" s="74"/>
      <c r="B5" s="81"/>
      <c r="C5" s="81"/>
      <c r="D5" s="74"/>
      <c r="E5" s="74"/>
      <c r="F5" s="74"/>
      <c r="G5" s="74"/>
      <c r="H5" s="98" t="s">
        <v>82</v>
      </c>
      <c r="I5" s="98"/>
      <c r="J5" s="98"/>
      <c r="K5" s="98"/>
      <c r="L5" s="98"/>
      <c r="M5" s="77"/>
    </row>
    <row r="6" spans="1:13" ht="33" customHeight="1" thickBot="1">
      <c r="A6" s="78"/>
      <c r="B6" s="78"/>
      <c r="C6" s="78"/>
      <c r="D6" s="75"/>
      <c r="E6" s="75"/>
      <c r="F6" s="75"/>
      <c r="G6" s="75"/>
      <c r="H6" s="75"/>
      <c r="I6" s="75"/>
      <c r="J6" s="75"/>
      <c r="K6" s="75"/>
      <c r="L6" s="76" t="s">
        <v>81</v>
      </c>
      <c r="M6" s="54"/>
    </row>
    <row r="7" spans="1:13" ht="17.55" customHeight="1">
      <c r="A7" s="89" t="s">
        <v>84</v>
      </c>
      <c r="B7" s="99" t="s">
        <v>83</v>
      </c>
      <c r="C7" s="99" t="s">
        <v>88</v>
      </c>
      <c r="D7" s="55" t="s">
        <v>66</v>
      </c>
      <c r="E7" s="55" t="s">
        <v>67</v>
      </c>
      <c r="F7" s="56" t="s">
        <v>68</v>
      </c>
      <c r="G7" s="57" t="s">
        <v>69</v>
      </c>
      <c r="H7" s="58" t="s">
        <v>70</v>
      </c>
      <c r="I7" s="55" t="s">
        <v>71</v>
      </c>
      <c r="J7" s="55" t="s">
        <v>72</v>
      </c>
      <c r="K7" s="55" t="s">
        <v>90</v>
      </c>
      <c r="L7" s="59" t="s">
        <v>91</v>
      </c>
      <c r="M7" s="60"/>
    </row>
    <row r="8" spans="1:13" ht="27" customHeight="1">
      <c r="A8" s="90"/>
      <c r="B8" s="92"/>
      <c r="C8" s="92"/>
      <c r="D8" s="92" t="s">
        <v>73</v>
      </c>
      <c r="E8" s="94" t="s">
        <v>74</v>
      </c>
      <c r="F8" s="92" t="s">
        <v>75</v>
      </c>
      <c r="G8" s="96" t="s">
        <v>76</v>
      </c>
      <c r="H8" s="96" t="s">
        <v>85</v>
      </c>
      <c r="I8" s="92" t="s">
        <v>77</v>
      </c>
      <c r="J8" s="94" t="s">
        <v>86</v>
      </c>
      <c r="K8" s="94" t="s">
        <v>89</v>
      </c>
      <c r="L8" s="102" t="s">
        <v>87</v>
      </c>
      <c r="M8" s="60"/>
    </row>
    <row r="9" spans="1:13" ht="34.049999999999997" customHeight="1">
      <c r="A9" s="91"/>
      <c r="B9" s="93"/>
      <c r="C9" s="93"/>
      <c r="D9" s="93"/>
      <c r="E9" s="95"/>
      <c r="F9" s="93"/>
      <c r="G9" s="97"/>
      <c r="H9" s="97"/>
      <c r="I9" s="93"/>
      <c r="J9" s="95"/>
      <c r="K9" s="95"/>
      <c r="L9" s="103"/>
      <c r="M9" s="61"/>
    </row>
    <row r="10" spans="1:13" s="66" customFormat="1" ht="14.4" customHeight="1">
      <c r="A10" s="104"/>
      <c r="B10" s="100"/>
      <c r="C10" s="118" t="s">
        <v>96</v>
      </c>
      <c r="D10" s="108" t="s">
        <v>78</v>
      </c>
      <c r="E10" s="108" t="s">
        <v>78</v>
      </c>
      <c r="F10" s="109" t="s">
        <v>78</v>
      </c>
      <c r="G10" s="108" t="s">
        <v>78</v>
      </c>
      <c r="H10" s="108" t="s">
        <v>78</v>
      </c>
      <c r="I10" s="109" t="s">
        <v>78</v>
      </c>
      <c r="J10" s="109" t="s">
        <v>78</v>
      </c>
      <c r="K10" s="109"/>
      <c r="L10" s="110" t="s">
        <v>78</v>
      </c>
      <c r="M10" s="65"/>
    </row>
    <row r="11" spans="1:13" ht="61.05" customHeight="1">
      <c r="A11" s="111"/>
      <c r="B11" s="112"/>
      <c r="C11" s="112"/>
      <c r="D11" s="113"/>
      <c r="E11" s="113"/>
      <c r="F11" s="114">
        <f>D11-E11</f>
        <v>0</v>
      </c>
      <c r="G11" s="113"/>
      <c r="H11" s="113"/>
      <c r="I11" s="115">
        <f>MIN(G11,H11)</f>
        <v>0</v>
      </c>
      <c r="J11" s="115">
        <f>MIN(F11,I11)</f>
        <v>0</v>
      </c>
      <c r="K11" s="116">
        <v>0.5</v>
      </c>
      <c r="L11" s="117">
        <f>ROUNDDOWN(J11*K11,-3)</f>
        <v>0</v>
      </c>
      <c r="M11" s="71"/>
    </row>
    <row r="12" spans="1:13" s="66" customFormat="1" ht="14.4" customHeight="1">
      <c r="A12" s="104"/>
      <c r="B12" s="100"/>
      <c r="C12" s="118" t="s">
        <v>97</v>
      </c>
      <c r="D12" s="108" t="s">
        <v>78</v>
      </c>
      <c r="E12" s="108" t="s">
        <v>78</v>
      </c>
      <c r="F12" s="109" t="s">
        <v>78</v>
      </c>
      <c r="G12" s="108" t="s">
        <v>78</v>
      </c>
      <c r="H12" s="108" t="s">
        <v>78</v>
      </c>
      <c r="I12" s="109" t="s">
        <v>78</v>
      </c>
      <c r="J12" s="109" t="s">
        <v>78</v>
      </c>
      <c r="K12" s="109"/>
      <c r="L12" s="110" t="s">
        <v>78</v>
      </c>
      <c r="M12" s="65"/>
    </row>
    <row r="13" spans="1:13" ht="61.05" customHeight="1">
      <c r="A13" s="111"/>
      <c r="B13" s="112"/>
      <c r="C13" s="112"/>
      <c r="D13" s="113"/>
      <c r="E13" s="113"/>
      <c r="F13" s="114">
        <f>D13-E13</f>
        <v>0</v>
      </c>
      <c r="G13" s="113"/>
      <c r="H13" s="113"/>
      <c r="I13" s="115">
        <f>MIN(G13,H13)</f>
        <v>0</v>
      </c>
      <c r="J13" s="115">
        <f>MIN(F13,I13)</f>
        <v>0</v>
      </c>
      <c r="K13" s="116">
        <v>0.5</v>
      </c>
      <c r="L13" s="117">
        <f>ROUNDDOWN(J13*K13,-3)</f>
        <v>0</v>
      </c>
      <c r="M13" s="71"/>
    </row>
    <row r="14" spans="1:13" s="66" customFormat="1" ht="14.4" customHeight="1">
      <c r="A14" s="106"/>
      <c r="B14" s="107"/>
      <c r="C14" s="118" t="s">
        <v>98</v>
      </c>
      <c r="D14" s="62" t="s">
        <v>78</v>
      </c>
      <c r="E14" s="62" t="s">
        <v>78</v>
      </c>
      <c r="F14" s="63" t="s">
        <v>78</v>
      </c>
      <c r="G14" s="62" t="s">
        <v>78</v>
      </c>
      <c r="H14" s="62" t="s">
        <v>78</v>
      </c>
      <c r="I14" s="63" t="s">
        <v>78</v>
      </c>
      <c r="J14" s="63" t="s">
        <v>78</v>
      </c>
      <c r="K14" s="63"/>
      <c r="L14" s="64" t="s">
        <v>78</v>
      </c>
      <c r="M14" s="65"/>
    </row>
    <row r="15" spans="1:13" ht="61.05" customHeight="1" thickBot="1">
      <c r="A15" s="105"/>
      <c r="B15" s="101"/>
      <c r="C15" s="101"/>
      <c r="D15" s="67"/>
      <c r="E15" s="67"/>
      <c r="F15" s="68">
        <f>D15-E15</f>
        <v>0</v>
      </c>
      <c r="G15" s="67"/>
      <c r="H15" s="67"/>
      <c r="I15" s="69">
        <f>MIN(G15,H15)</f>
        <v>0</v>
      </c>
      <c r="J15" s="69">
        <f>MIN(F15,I15)</f>
        <v>0</v>
      </c>
      <c r="K15" s="83">
        <v>0.5</v>
      </c>
      <c r="L15" s="70">
        <f>ROUNDDOWN(J15*K15,-3)</f>
        <v>0</v>
      </c>
      <c r="M15" s="71"/>
    </row>
    <row r="16" spans="1:13" s="73" customFormat="1" ht="17.55" customHeight="1">
      <c r="A16" s="72" t="s">
        <v>79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s="73" customFormat="1" ht="21" customHeight="1">
      <c r="A17" s="72" t="s">
        <v>80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s="73" customFormat="1" ht="20.55" customHeight="1">
      <c r="A18" s="72" t="s">
        <v>93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s="73" customFormat="1" ht="19.05" customHeight="1">
      <c r="A19" s="72" t="s">
        <v>95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s="79" customFormat="1" ht="17.55" customHeight="1">
      <c r="A20" s="72" t="s">
        <v>94</v>
      </c>
      <c r="B20" s="72"/>
      <c r="C20" s="72"/>
    </row>
  </sheetData>
  <mergeCells count="23">
    <mergeCell ref="C14:C15"/>
    <mergeCell ref="K8:K9"/>
    <mergeCell ref="L8:L9"/>
    <mergeCell ref="A14:A15"/>
    <mergeCell ref="B14:B15"/>
    <mergeCell ref="A12:A13"/>
    <mergeCell ref="B12:B13"/>
    <mergeCell ref="C12:C13"/>
    <mergeCell ref="A10:A11"/>
    <mergeCell ref="B10:B11"/>
    <mergeCell ref="C10:C11"/>
    <mergeCell ref="A3:L3"/>
    <mergeCell ref="A7:A9"/>
    <mergeCell ref="D8:D9"/>
    <mergeCell ref="E8:E9"/>
    <mergeCell ref="F8:F9"/>
    <mergeCell ref="G8:G9"/>
    <mergeCell ref="H8:H9"/>
    <mergeCell ref="I8:I9"/>
    <mergeCell ref="J8:J9"/>
    <mergeCell ref="H5:L5"/>
    <mergeCell ref="B7:B9"/>
    <mergeCell ref="C7:C9"/>
  </mergeCells>
  <phoneticPr fontId="7"/>
  <pageMargins left="0.70866141732283472" right="0.70866141732283472" top="1.5354330708661419" bottom="0.74803149606299213" header="0.9055118110236221" footer="0.31496062992125984"/>
  <pageSetup paperSize="9" scale="59" orientation="landscape" r:id="rId1"/>
  <headerFooter>
    <oddHeader xml:space="preserve">&amp;L&amp;"+,標準"&amp;12（別紙１）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8B2D9-5B5B-40B2-BC61-ABE58535F0D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8B97BE19-CDDD-400E-817A-CFDD13F7EC12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計算方法早見表</vt:lpstr>
      <vt:lpstr>別紙1_所要額調書</vt:lpstr>
      <vt:lpstr>計算方法早見表!Print_Area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2023-07-10T04:04:14Z</cp:lastPrinted>
  <dcterms:modified xsi:type="dcterms:W3CDTF">2024-04-26T05:45:22Z</dcterms:modified>
</cp:coreProperties>
</file>