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3 観光戦略Ｇ\300_R5受入環境整備費補助金\02_要領\R5様式　記載例\"/>
    </mc:Choice>
  </mc:AlternateContent>
  <bookViews>
    <workbookView xWindow="0" yWindow="0" windowWidth="23040" windowHeight="8796" tabRatio="785"/>
  </bookViews>
  <sheets>
    <sheet name="補助事業計画書（様式2-１)" sheetId="14" r:id="rId1"/>
    <sheet name="収支内訳書（様式2-2）" sheetId="16" r:id="rId2"/>
  </sheets>
  <definedNames>
    <definedName name="_xlnm.Print_Area" localSheetId="1">'収支内訳書（様式2-2）'!$A$1:$J$43</definedName>
    <definedName name="_xlnm.Print_Area" localSheetId="0">'補助事業計画書（様式2-１)'!$A$1:$O$32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16" l="1"/>
  <c r="J32" i="16"/>
  <c r="J31" i="16"/>
  <c r="J15" i="16"/>
  <c r="J20" i="16" l="1"/>
  <c r="J19" i="16"/>
  <c r="J17" i="16"/>
  <c r="J18" i="16"/>
  <c r="J11" i="16" l="1"/>
  <c r="J10" i="16"/>
  <c r="J9" i="16"/>
  <c r="D39" i="16" l="1"/>
  <c r="D40" i="16" s="1"/>
</calcChain>
</file>

<file path=xl/sharedStrings.xml><?xml version="1.0" encoding="utf-8"?>
<sst xmlns="http://schemas.openxmlformats.org/spreadsheetml/2006/main" count="86" uniqueCount="78">
  <si>
    <t>電話番号</t>
    <rPh sb="0" eb="2">
      <t>デンワ</t>
    </rPh>
    <rPh sb="2" eb="4">
      <t>バンゴウ</t>
    </rPh>
    <phoneticPr fontId="4"/>
  </si>
  <si>
    <t>メールアドレス</t>
    <phoneticPr fontId="4"/>
  </si>
  <si>
    <t>所属・氏名</t>
    <rPh sb="0" eb="2">
      <t>ショゾク</t>
    </rPh>
    <phoneticPr fontId="4"/>
  </si>
  <si>
    <t>補助対象施設</t>
    <rPh sb="0" eb="2">
      <t>ホジョ</t>
    </rPh>
    <rPh sb="2" eb="4">
      <t>タイショウ</t>
    </rPh>
    <rPh sb="4" eb="6">
      <t>シセツ</t>
    </rPh>
    <phoneticPr fontId="4"/>
  </si>
  <si>
    <t>＜申請者の概要＞</t>
    <rPh sb="1" eb="4">
      <t>シンセイシャ</t>
    </rPh>
    <rPh sb="5" eb="7">
      <t>ガイヨウ</t>
    </rPh>
    <phoneticPr fontId="4"/>
  </si>
  <si>
    <t>ＦＡＸ番号</t>
    <phoneticPr fontId="4"/>
  </si>
  <si>
    <t>住所</t>
    <rPh sb="0" eb="2">
      <t>ジュウショ</t>
    </rPh>
    <phoneticPr fontId="4"/>
  </si>
  <si>
    <t>自社ホームページのURL</t>
    <phoneticPr fontId="4"/>
  </si>
  <si>
    <t>無 ・ 有</t>
    <rPh sb="0" eb="1">
      <t>ナ</t>
    </rPh>
    <rPh sb="4" eb="5">
      <t>アリ</t>
    </rPh>
    <phoneticPr fontId="4"/>
  </si>
  <si>
    <t>添付資料
番号</t>
    <rPh sb="0" eb="2">
      <t>てんぷ</t>
    </rPh>
    <rPh sb="2" eb="4">
      <t>しりょう</t>
    </rPh>
    <rPh sb="5" eb="7">
      <t>ばんごう</t>
    </rPh>
    <phoneticPr fontId="15" type="Hiragana"/>
  </si>
  <si>
    <t>補助対象経費</t>
    <rPh sb="0" eb="2">
      <t>ほじょ</t>
    </rPh>
    <rPh sb="2" eb="4">
      <t>たいしょう</t>
    </rPh>
    <rPh sb="4" eb="6">
      <t>けいひ</t>
    </rPh>
    <phoneticPr fontId="15" type="Hiragana"/>
  </si>
  <si>
    <t>数量</t>
    <rPh sb="0" eb="2">
      <t>すうりょう</t>
    </rPh>
    <phoneticPr fontId="15" type="Hiragana"/>
  </si>
  <si>
    <t>計</t>
    <rPh sb="0" eb="1">
      <t>けい</t>
    </rPh>
    <phoneticPr fontId="15" type="Hiragana"/>
  </si>
  <si>
    <t>（単位：円）</t>
    <phoneticPr fontId="4"/>
  </si>
  <si>
    <t>連絡担当者</t>
    <rPh sb="0" eb="2">
      <t>レンラク</t>
    </rPh>
    <rPh sb="2" eb="5">
      <t>タントウシャ</t>
    </rPh>
    <phoneticPr fontId="4"/>
  </si>
  <si>
    <t xml:space="preserve">  経　　費　　合　　計</t>
  </si>
  <si>
    <t>○収入の部</t>
  </si>
  <si>
    <t>区　　　　　　　　分</t>
    <phoneticPr fontId="4"/>
  </si>
  <si>
    <t>　県　　補　　助　　金</t>
    <phoneticPr fontId="4"/>
  </si>
  <si>
    <t>収入額</t>
    <phoneticPr fontId="4"/>
  </si>
  <si>
    <t>○支出の部</t>
  </si>
  <si>
    <t>申請者法人名・代表者名
（個人の場合は氏名）</t>
    <rPh sb="0" eb="2">
      <t>シンセイ</t>
    </rPh>
    <rPh sb="2" eb="3">
      <t>シャ</t>
    </rPh>
    <rPh sb="3" eb="5">
      <t>ホウジン</t>
    </rPh>
    <rPh sb="5" eb="6">
      <t>メイ</t>
    </rPh>
    <rPh sb="7" eb="10">
      <t>ダイヒョウシャ</t>
    </rPh>
    <rPh sb="10" eb="11">
      <t>メイ</t>
    </rPh>
    <rPh sb="13" eb="15">
      <t>コジン</t>
    </rPh>
    <phoneticPr fontId="4"/>
  </si>
  <si>
    <t>交付申請額</t>
    <rPh sb="0" eb="2">
      <t>コウフ</t>
    </rPh>
    <phoneticPr fontId="4"/>
  </si>
  <si>
    <t>補助対象経費＜合計＞・・・（C)【（A)＋（B)】</t>
    <rPh sb="7" eb="9">
      <t>ごうけい</t>
    </rPh>
    <phoneticPr fontId="15" type="Hiragana"/>
  </si>
  <si>
    <t>単価(税抜)</t>
    <rPh sb="0" eb="2">
      <t>たんか</t>
    </rPh>
    <rPh sb="3" eb="4">
      <t>ぜい</t>
    </rPh>
    <rPh sb="4" eb="5">
      <t>ぬ</t>
    </rPh>
    <phoneticPr fontId="15" type="Hiragana"/>
  </si>
  <si>
    <t>アンケート
（任意）</t>
    <rPh sb="7" eb="9">
      <t>ニンイ</t>
    </rPh>
    <phoneticPr fontId="4"/>
  </si>
  <si>
    <t>法人番号(13桁)
（個人の場合は記載不要）</t>
    <rPh sb="7" eb="8">
      <t>ケタ</t>
    </rPh>
    <rPh sb="17" eb="19">
      <t>キサイ</t>
    </rPh>
    <phoneticPr fontId="4"/>
  </si>
  <si>
    <t xml:space="preserve">※消費税、送料等は補助対象になりません。
※各物品に関連して添付する見積書や発注書等は、書類の右上に番号を付したうえ、本様式の「添付書類番号」にも同じ番号を記載してください。
※レシート等細かいものについては、貼付台紙に貼り付けて提出してください。
※一つの品目につき、単価や商品名等が異なる複数の物品を記載する場合など、行が不足する場合は適宜追加してください（数式もコピーするようにしてください。）。
</t>
    <rPh sb="1" eb="4">
      <t>ショウヒゼイ</t>
    </rPh>
    <rPh sb="5" eb="7">
      <t>ソウリョウ</t>
    </rPh>
    <rPh sb="7" eb="8">
      <t>トウ</t>
    </rPh>
    <rPh sb="9" eb="11">
      <t>ホジョ</t>
    </rPh>
    <rPh sb="11" eb="13">
      <t>タイショウ</t>
    </rPh>
    <rPh sb="38" eb="41">
      <t>ハッチュウショ</t>
    </rPh>
    <rPh sb="44" eb="46">
      <t>ショルイ</t>
    </rPh>
    <rPh sb="105" eb="107">
      <t>テンプ</t>
    </rPh>
    <rPh sb="107" eb="109">
      <t>ダイシ</t>
    </rPh>
    <rPh sb="110" eb="111">
      <t>ハ</t>
    </rPh>
    <rPh sb="112" eb="113">
      <t>ツ</t>
    </rPh>
    <rPh sb="115" eb="117">
      <t>テイシュツ</t>
    </rPh>
    <rPh sb="161" eb="162">
      <t>ギョウ</t>
    </rPh>
    <rPh sb="163" eb="165">
      <t>フソク</t>
    </rPh>
    <rPh sb="167" eb="169">
      <t>バアイ</t>
    </rPh>
    <phoneticPr fontId="4"/>
  </si>
  <si>
    <t>（様式２）補助事業計画書兼収支内訳書　(１／２)　交付申請用</t>
    <rPh sb="1" eb="3">
      <t>ヨウシキ</t>
    </rPh>
    <rPh sb="12" eb="13">
      <t>ケン</t>
    </rPh>
    <rPh sb="13" eb="15">
      <t>シュウシ</t>
    </rPh>
    <rPh sb="15" eb="18">
      <t>ウチワケショ</t>
    </rPh>
    <rPh sb="25" eb="27">
      <t>コウフ</t>
    </rPh>
    <rPh sb="27" eb="29">
      <t>シンセイ</t>
    </rPh>
    <rPh sb="29" eb="30">
      <t>ヨウ</t>
    </rPh>
    <phoneticPr fontId="5"/>
  </si>
  <si>
    <t>（様式２） 補助事業計画書兼収支内訳書　(２／２)　交付申請用</t>
    <rPh sb="26" eb="28">
      <t>こうふ</t>
    </rPh>
    <rPh sb="28" eb="30">
      <t>しんせい</t>
    </rPh>
    <rPh sb="30" eb="31">
      <t>よう</t>
    </rPh>
    <phoneticPr fontId="15" type="Hiragana"/>
  </si>
  <si>
    <t>２ 新たな観光需要への体制整備事業</t>
    <phoneticPr fontId="4"/>
  </si>
  <si>
    <t>小計（２ 新たな観光需要への体制整備事業）・・・（B)</t>
    <rPh sb="0" eb="2">
      <t>ショウケイ</t>
    </rPh>
    <phoneticPr fontId="4"/>
  </si>
  <si>
    <t>○○ホテル株式会社　代表取締役　○○△△</t>
    <phoneticPr fontId="4"/>
  </si>
  <si>
    <t>http://</t>
    <phoneticPr fontId="4"/>
  </si>
  <si>
    <t>○○ホテル株式会社　○○□□</t>
    <phoneticPr fontId="4"/>
  </si>
  <si>
    <t>○○○－○○○－○○○○</t>
    <phoneticPr fontId="4"/>
  </si>
  <si>
    <t>○○○－○○○－○○○○</t>
    <phoneticPr fontId="4"/>
  </si>
  <si>
    <t>○○○＠○○○.○○</t>
    <phoneticPr fontId="4"/>
  </si>
  <si>
    <t xml:space="preserve">完了予定日
</t>
    <phoneticPr fontId="15" type="Hiragana"/>
  </si>
  <si>
    <t>着手予定日
（発注・契約予定日）</t>
    <rPh sb="0" eb="2">
      <t>ちゃくしゅ</t>
    </rPh>
    <rPh sb="2" eb="4">
      <t>よてい</t>
    </rPh>
    <rPh sb="4" eb="5">
      <t>び</t>
    </rPh>
    <rPh sb="7" eb="9">
      <t>はっちゅう</t>
    </rPh>
    <rPh sb="12" eb="14">
      <t>よてい</t>
    </rPh>
    <rPh sb="14" eb="15">
      <t>にち</t>
    </rPh>
    <phoneticPr fontId="15" type="Hiragana"/>
  </si>
  <si>
    <t>　　　1割未満　 　 1割　　  ２割　　  ３割　 　 ４割　 　 ５割　　  ６割　 　７割　　 ８割　　 ９割　　  10割　</t>
    <rPh sb="4" eb="5">
      <t>ワリ</t>
    </rPh>
    <rPh sb="5" eb="7">
      <t>ミマン</t>
    </rPh>
    <rPh sb="12" eb="13">
      <t>ワリ</t>
    </rPh>
    <rPh sb="18" eb="19">
      <t>ワリ</t>
    </rPh>
    <rPh sb="24" eb="25">
      <t>ワリ</t>
    </rPh>
    <rPh sb="30" eb="31">
      <t>ワリ</t>
    </rPh>
    <rPh sb="36" eb="37">
      <t>ワリ</t>
    </rPh>
    <rPh sb="42" eb="43">
      <t>ワリ</t>
    </rPh>
    <rPh sb="47" eb="48">
      <t>ワリ</t>
    </rPh>
    <rPh sb="52" eb="53">
      <t>ワリ</t>
    </rPh>
    <rPh sb="57" eb="58">
      <t>ワリ</t>
    </rPh>
    <rPh sb="64" eb="65">
      <t>ワリ</t>
    </rPh>
    <phoneticPr fontId="17"/>
  </si>
  <si>
    <t>＜アンケートへのご協力のお願い＞
新型コロナウイルス感染症等による影響を把握し、神奈川県の来年度以降の施策の参考とするため、次のアンケートについて御協力のほどお願いいしたします。※本アンケートへの回答により個別の施設様の状況が特定されることはありません。また、回答の有無は補助の審査には一切影響しません。</t>
    <rPh sb="9" eb="11">
      <t>キョウリョク</t>
    </rPh>
    <rPh sb="13" eb="14">
      <t>ネガ</t>
    </rPh>
    <rPh sb="17" eb="19">
      <t>シンガタ</t>
    </rPh>
    <rPh sb="26" eb="29">
      <t>カンセンショウ</t>
    </rPh>
    <rPh sb="29" eb="30">
      <t>トウ</t>
    </rPh>
    <rPh sb="33" eb="35">
      <t>エイキョウ</t>
    </rPh>
    <rPh sb="36" eb="38">
      <t>ハアク</t>
    </rPh>
    <rPh sb="62" eb="63">
      <t>ツギ</t>
    </rPh>
    <rPh sb="73" eb="76">
      <t>ゴキョウリョク</t>
    </rPh>
    <rPh sb="80" eb="81">
      <t>ネガ</t>
    </rPh>
    <rPh sb="130" eb="132">
      <t>カイトウ</t>
    </rPh>
    <rPh sb="133" eb="135">
      <t>ウム</t>
    </rPh>
    <rPh sb="136" eb="138">
      <t>ホジョ</t>
    </rPh>
    <rPh sb="139" eb="141">
      <t>シンサ</t>
    </rPh>
    <rPh sb="143" eb="145">
      <t>イッサイ</t>
    </rPh>
    <rPh sb="145" eb="147">
      <t>エイキョウ</t>
    </rPh>
    <phoneticPr fontId="4"/>
  </si>
  <si>
    <t>質問①　本申請に係る観光関連施設の稼働率について、新型コロナウイルス感染症流行以前と比べた状況を
　　　　　　次の中から選択してください。　　　　※おおよそで結構ですので、ご回答者様の実感をご回答ください。</t>
    <rPh sb="0" eb="2">
      <t>シツモン</t>
    </rPh>
    <rPh sb="4" eb="5">
      <t>ホン</t>
    </rPh>
    <rPh sb="5" eb="7">
      <t>シンセイ</t>
    </rPh>
    <rPh sb="8" eb="9">
      <t>カカ</t>
    </rPh>
    <rPh sb="10" eb="12">
      <t>カンコウ</t>
    </rPh>
    <rPh sb="12" eb="14">
      <t>カンレン</t>
    </rPh>
    <rPh sb="14" eb="16">
      <t>シセツ</t>
    </rPh>
    <rPh sb="17" eb="19">
      <t>カドウ</t>
    </rPh>
    <rPh sb="19" eb="20">
      <t>リツ</t>
    </rPh>
    <rPh sb="25" eb="27">
      <t>シンガタ</t>
    </rPh>
    <rPh sb="34" eb="37">
      <t>カンセンショウ</t>
    </rPh>
    <rPh sb="37" eb="39">
      <t>リュウコウ</t>
    </rPh>
    <rPh sb="39" eb="41">
      <t>イゼン</t>
    </rPh>
    <rPh sb="42" eb="43">
      <t>クラ</t>
    </rPh>
    <rPh sb="45" eb="47">
      <t>ジョウキョウ</t>
    </rPh>
    <rPh sb="55" eb="56">
      <t>ツギ</t>
    </rPh>
    <rPh sb="57" eb="58">
      <t>ナカ</t>
    </rPh>
    <phoneticPr fontId="4"/>
  </si>
  <si>
    <t>2021年（1月～12月）</t>
    <phoneticPr fontId="4"/>
  </si>
  <si>
    <t>質問②　集客のための取組の成功事例や、現時点での課題がございましたら、ご記入ください。</t>
    <rPh sb="4" eb="6">
      <t>シュウキャク</t>
    </rPh>
    <rPh sb="10" eb="12">
      <t>トリクミ</t>
    </rPh>
    <rPh sb="13" eb="15">
      <t>セイコウ</t>
    </rPh>
    <rPh sb="15" eb="17">
      <t>ジレイ</t>
    </rPh>
    <rPh sb="19" eb="22">
      <t>ゲンジテン</t>
    </rPh>
    <rPh sb="24" eb="26">
      <t>カダイ</t>
    </rPh>
    <rPh sb="36" eb="38">
      <t>キニュウ</t>
    </rPh>
    <phoneticPr fontId="4"/>
  </si>
  <si>
    <t>１ 外国人観光客の周遊に資する受入環境整備事業　　　</t>
    <phoneticPr fontId="4"/>
  </si>
  <si>
    <t>小計（１ 外国人観光客の周遊に資する受入環境整備事業）・・・（A)</t>
    <rPh sb="0" eb="2">
      <t>ショウケイ</t>
    </rPh>
    <phoneticPr fontId="4"/>
  </si>
  <si>
    <t>○○ホテル　みなとみらい</t>
    <phoneticPr fontId="4"/>
  </si>
  <si>
    <r>
      <t>〒(</t>
    </r>
    <r>
      <rPr>
        <i/>
        <sz val="12"/>
        <color rgb="FFFF0000"/>
        <rFont val="ＭＳ ゴシック"/>
        <family val="3"/>
        <charset val="128"/>
      </rPr>
      <t>○○○-○○○○</t>
    </r>
    <r>
      <rPr>
        <sz val="12"/>
        <rFont val="ＭＳ ゴシック"/>
        <family val="3"/>
        <charset val="128"/>
      </rPr>
      <t xml:space="preserve">)
</t>
    </r>
    <r>
      <rPr>
        <i/>
        <sz val="12"/>
        <color rgb="FFFF0000"/>
        <rFont val="ＭＳ ゴシック"/>
        <family val="3"/>
        <charset val="128"/>
      </rPr>
      <t>東京都○○区○○○</t>
    </r>
    <phoneticPr fontId="4"/>
  </si>
  <si>
    <r>
      <rPr>
        <sz val="12"/>
        <rFont val="ＭＳ ゴシック"/>
        <family val="3"/>
        <charset val="128"/>
      </rPr>
      <t>〒(</t>
    </r>
    <r>
      <rPr>
        <sz val="12"/>
        <color rgb="FFFF0000"/>
        <rFont val="ＭＳ ゴシック"/>
        <family val="3"/>
        <charset val="128"/>
      </rPr>
      <t>○○○-○○○○</t>
    </r>
    <r>
      <rPr>
        <sz val="12"/>
        <rFont val="ＭＳ ゴシック"/>
        <family val="3"/>
        <charset val="128"/>
      </rPr>
      <t>)</t>
    </r>
    <r>
      <rPr>
        <i/>
        <sz val="12"/>
        <color rgb="FFFF0000"/>
        <rFont val="ＭＳ ゴシック"/>
        <family val="3"/>
        <charset val="128"/>
      </rPr>
      <t xml:space="preserve">
神奈川県○○市○○○</t>
    </r>
    <rPh sb="12" eb="16">
      <t>カナガワケン</t>
    </rPh>
    <rPh sb="18" eb="19">
      <t>シ</t>
    </rPh>
    <phoneticPr fontId="4"/>
  </si>
  <si>
    <t>施設名称①</t>
    <phoneticPr fontId="4"/>
  </si>
  <si>
    <t>施設名称②</t>
    <phoneticPr fontId="4"/>
  </si>
  <si>
    <t>施設所在地①</t>
    <phoneticPr fontId="4"/>
  </si>
  <si>
    <t>施設所在地②</t>
    <phoneticPr fontId="4"/>
  </si>
  <si>
    <t>※複数施設が対象となる場合は、行を追加して記載してください。</t>
    <phoneticPr fontId="4"/>
  </si>
  <si>
    <r>
      <t>＜補助事業で実施する取組内容＞</t>
    </r>
    <r>
      <rPr>
        <b/>
        <sz val="12"/>
        <rFont val="ＭＳ ゴシック"/>
        <family val="3"/>
        <charset val="128"/>
      </rPr>
      <t>※複数施設が対象となる場合は、行を追加して記載してください。</t>
    </r>
    <rPh sb="12" eb="14">
      <t>ナイヨウ</t>
    </rPh>
    <phoneticPr fontId="4"/>
  </si>
  <si>
    <t>○○ホテル　かわさき</t>
    <phoneticPr fontId="4"/>
  </si>
  <si>
    <t>補助対象品目</t>
    <rPh sb="0" eb="2">
      <t>ホジョ</t>
    </rPh>
    <rPh sb="2" eb="4">
      <t>タイショウ</t>
    </rPh>
    <rPh sb="4" eb="6">
      <t>ヒンモク</t>
    </rPh>
    <phoneticPr fontId="4"/>
  </si>
  <si>
    <r>
      <t>＜事業実施により期待される効果・目標＞</t>
    </r>
    <r>
      <rPr>
        <b/>
        <sz val="12"/>
        <rFont val="ＭＳ ゴシック"/>
        <family val="3"/>
        <charset val="128"/>
      </rPr>
      <t>※複数施設が対象となる場合は、行を追加して記載してください。</t>
    </r>
    <phoneticPr fontId="4"/>
  </si>
  <si>
    <t>施設名称</t>
    <phoneticPr fontId="4"/>
  </si>
  <si>
    <t>○○ホテル　
みなとみらい</t>
    <phoneticPr fontId="4"/>
  </si>
  <si>
    <t>○○ホテル　
みなとみらい</t>
    <phoneticPr fontId="4"/>
  </si>
  <si>
    <t>○○ホテル　
かわさき</t>
    <phoneticPr fontId="4"/>
  </si>
  <si>
    <t>セ　省人化・省力化のための専門家助言指導</t>
    <phoneticPr fontId="4"/>
  </si>
  <si>
    <t>ソ　システム開発、施設整備、改修</t>
    <rPh sb="6" eb="8">
      <t>カイハツ</t>
    </rPh>
    <rPh sb="9" eb="11">
      <t>シセツ</t>
    </rPh>
    <rPh sb="11" eb="13">
      <t>セイビ</t>
    </rPh>
    <rPh sb="14" eb="16">
      <t>カイシュウ</t>
    </rPh>
    <phoneticPr fontId="4"/>
  </si>
  <si>
    <t>（C)×１／２・・・（D)</t>
    <phoneticPr fontId="15" type="Hiragana"/>
  </si>
  <si>
    <t>2022年（1月～12月）</t>
    <phoneticPr fontId="4"/>
  </si>
  <si>
    <t>2023年（１月～6月）</t>
    <phoneticPr fontId="4"/>
  </si>
  <si>
    <t>ア　外国語観光案内板、外国語デジタルサイネージの作成・設置に係る費用</t>
    <phoneticPr fontId="4"/>
  </si>
  <si>
    <t xml:space="preserve">イ　外国語観光マップ、外国語観光ガイドブック、外国語観光パンフレット等の作成に係る費用
</t>
    <phoneticPr fontId="4"/>
  </si>
  <si>
    <t>ケ　和式トイレの洋式化に係る費用</t>
    <phoneticPr fontId="4"/>
  </si>
  <si>
    <t>カ　SDGs、脱炭素をテーマとした観光需要に係るアプリ・ウェブサイト作成に係る費用</t>
    <phoneticPr fontId="4"/>
  </si>
  <si>
    <t>エ　SDGs、脱炭素をテーマとした観光需要に係るコンテンツ開発に係る費用</t>
    <phoneticPr fontId="4"/>
  </si>
  <si>
    <r>
      <t xml:space="preserve">２ </t>
    </r>
    <r>
      <rPr>
        <b/>
        <sz val="14"/>
        <rFont val="ＭＳ ゴシック"/>
        <family val="3"/>
        <charset val="128"/>
      </rPr>
      <t xml:space="preserve">新たな観光需要への体制整備事業
</t>
    </r>
    <r>
      <rPr>
        <b/>
        <i/>
        <sz val="14"/>
        <color rgb="FFFF0000"/>
        <rFont val="ＭＳ ゴシック"/>
        <family val="3"/>
        <charset val="128"/>
      </rPr>
      <t>・宿泊カードのオンライン化やキャッシュレス決済端末及びシステムの導入を行う。
・新たにＳＤＧｓ、脱炭素をテーマとした観光需要に対応するコンテンツ開発を行う。</t>
    </r>
    <rPh sb="53" eb="54">
      <t>オコナ</t>
    </rPh>
    <phoneticPr fontId="4"/>
  </si>
  <si>
    <r>
      <t xml:space="preserve">２ </t>
    </r>
    <r>
      <rPr>
        <b/>
        <sz val="14"/>
        <rFont val="ＭＳ ゴシック"/>
        <family val="3"/>
        <charset val="128"/>
      </rPr>
      <t xml:space="preserve">新たな観光需要への体制整備事業
</t>
    </r>
    <r>
      <rPr>
        <b/>
        <i/>
        <sz val="14"/>
        <color rgb="FFFF0000"/>
        <rFont val="ＭＳ ゴシック"/>
        <family val="3"/>
        <charset val="128"/>
      </rPr>
      <t>・宿泊カードのオンライン化やキャッシュレス決済端末及びシステムの導入を行うことで、会計業務に携わる人員の省力化を図る。
・新たにＳＤＧｓ、脱炭素をテーマとした観光需要に対応するコンテンツ開発を行うことで、施設来場者の増加を図る。</t>
    </r>
    <rPh sb="70" eb="73">
      <t>ショウリョクカ</t>
    </rPh>
    <rPh sb="74" eb="75">
      <t>ハカ</t>
    </rPh>
    <rPh sb="120" eb="122">
      <t>シセツ</t>
    </rPh>
    <rPh sb="122" eb="125">
      <t>ライジョウシャ</t>
    </rPh>
    <rPh sb="126" eb="128">
      <t>ゾウカ</t>
    </rPh>
    <rPh sb="129" eb="130">
      <t>ハカ</t>
    </rPh>
    <phoneticPr fontId="4"/>
  </si>
  <si>
    <r>
      <rPr>
        <sz val="14"/>
        <rFont val="ＭＳ ゴシック"/>
        <family val="3"/>
        <charset val="128"/>
      </rPr>
      <t>１</t>
    </r>
    <r>
      <rPr>
        <b/>
        <sz val="14"/>
        <rFont val="ＭＳ ゴシック"/>
        <family val="3"/>
        <charset val="128"/>
      </rPr>
      <t xml:space="preserve"> 外国人観光客の周遊に資する受入環境整備事業
</t>
    </r>
    <r>
      <rPr>
        <b/>
        <i/>
        <sz val="14"/>
        <color rgb="FFFF0000"/>
        <rFont val="ＭＳ ゴシック"/>
        <family val="3"/>
        <charset val="128"/>
      </rPr>
      <t>・外国語表記による観光案内板の設置や観光パンフレットの作成を行う。
・和式トイレの洋式化を行う。</t>
    </r>
    <rPh sb="25" eb="28">
      <t>ガイコクゴ</t>
    </rPh>
    <rPh sb="54" eb="55">
      <t>オコナ</t>
    </rPh>
    <phoneticPr fontId="4"/>
  </si>
  <si>
    <r>
      <t xml:space="preserve">１ 外国人観光客の周遊に資する受入環境整備事業
</t>
    </r>
    <r>
      <rPr>
        <b/>
        <sz val="14"/>
        <color rgb="FFFF0000"/>
        <rFont val="ＭＳ ゴシック"/>
        <family val="3"/>
        <charset val="128"/>
      </rPr>
      <t>・</t>
    </r>
    <r>
      <rPr>
        <b/>
        <i/>
        <sz val="14"/>
        <color rgb="FFFF0000"/>
        <rFont val="ＭＳ ゴシック"/>
        <family val="3"/>
        <charset val="128"/>
      </rPr>
      <t>外国語表記による観光案内板の設置や観光パンフレットの作成を行うことで、外国人観光客の周遊促進を図る。
・和式トイレの洋式化を行うことで、外国人観光客が快適に利用できるトイレを整備する。</t>
    </r>
    <phoneticPr fontId="4"/>
  </si>
  <si>
    <t>←（D)に記載の金額のうち、100万円以内でかつ、1,000円未満を切り捨てた金額となります。</t>
    <rPh sb="5" eb="7">
      <t>キサイ</t>
    </rPh>
    <rPh sb="8" eb="10">
      <t>キンガク</t>
    </rPh>
    <rPh sb="17" eb="19">
      <t>マンエン</t>
    </rPh>
    <rPh sb="19" eb="21">
      <t>イナイ</t>
    </rPh>
    <rPh sb="26" eb="31">
      <t>０００エン</t>
    </rPh>
    <rPh sb="31" eb="33">
      <t>ミマン</t>
    </rPh>
    <rPh sb="34" eb="35">
      <t>キ</t>
    </rPh>
    <rPh sb="36" eb="37">
      <t>ス</t>
    </rPh>
    <rPh sb="39" eb="41">
      <t>キンガク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</si>
</sst>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411]ggge&quot;年&quot;m&quot;月&quot;d&quot;日&quot;;@"/>
    <numFmt numFmtId="178" formatCode="#,##0.####"/>
    <numFmt numFmtId="179" formatCode="#,##0_ "/>
  </numFmts>
  <fonts count="51" x14ac:knownFonts="1">
    <font>
      <sz val="12"/>
      <color theme="1"/>
      <name val="ＭＳ 明朝"/>
      <family val="2"/>
      <charset val="128"/>
    </font>
    <font>
      <sz val="12"/>
      <color theme="1"/>
      <name val="ＭＳ 明朝"/>
      <family val="2"/>
      <charset val="128"/>
    </font>
    <font>
      <sz val="11"/>
      <name val="ＭＳ Ｐゴシック"/>
      <family val="3"/>
      <charset val="128"/>
    </font>
    <font>
      <sz val="14"/>
      <name val="ＭＳ ゴシック"/>
      <family val="3"/>
      <charset val="128"/>
    </font>
    <font>
      <sz val="6"/>
      <name val="ＭＳ 明朝"/>
      <family val="2"/>
      <charset val="128"/>
    </font>
    <font>
      <sz val="6"/>
      <name val="ＭＳ Ｐゴシック"/>
      <family val="3"/>
      <charset val="128"/>
    </font>
    <font>
      <sz val="11"/>
      <name val="ＭＳ ゴシック"/>
      <family val="3"/>
      <charset val="128"/>
    </font>
    <font>
      <b/>
      <sz val="12"/>
      <color theme="1"/>
      <name val="ＭＳ ゴシック"/>
      <family val="3"/>
      <charset val="128"/>
    </font>
    <font>
      <sz val="12"/>
      <color theme="1"/>
      <name val="ＭＳ ゴシック"/>
      <family val="3"/>
      <charset val="128"/>
    </font>
    <font>
      <sz val="11"/>
      <color theme="1"/>
      <name val="ＭＳ 明朝"/>
      <family val="2"/>
      <charset val="128"/>
    </font>
    <font>
      <b/>
      <sz val="14"/>
      <name val="ＭＳ ゴシック"/>
      <family val="3"/>
      <charset val="128"/>
    </font>
    <font>
      <sz val="14"/>
      <color theme="1"/>
      <name val="ＭＳ ゴシック"/>
      <family val="3"/>
      <charset val="128"/>
    </font>
    <font>
      <b/>
      <sz val="14"/>
      <color theme="1"/>
      <name val="ＭＳ ゴシック"/>
      <family val="3"/>
      <charset val="128"/>
    </font>
    <font>
      <sz val="12"/>
      <name val="ＭＳ ゴシック"/>
      <family val="3"/>
      <charset val="128"/>
    </font>
    <font>
      <sz val="11"/>
      <color theme="1"/>
      <name val="ＭＳ ゴシック"/>
      <family val="3"/>
    </font>
    <font>
      <sz val="6"/>
      <name val="游ゴシック"/>
      <family val="3"/>
    </font>
    <font>
      <sz val="14"/>
      <color theme="1"/>
      <name val="ＭＳ ゴシック"/>
      <family val="3"/>
    </font>
    <font>
      <sz val="6"/>
      <name val="ＭＳ Ｐゴシック"/>
      <family val="2"/>
      <charset val="128"/>
      <scheme val="minor"/>
    </font>
    <font>
      <sz val="11"/>
      <name val="Meiryo UI"/>
      <family val="3"/>
      <charset val="128"/>
    </font>
    <font>
      <sz val="12"/>
      <color theme="1"/>
      <name val="ＭＳ ゴシック"/>
      <family val="3"/>
    </font>
    <font>
      <b/>
      <sz val="12"/>
      <color theme="1"/>
      <name val="ＭＳ ゴシック"/>
      <family val="3"/>
    </font>
    <font>
      <b/>
      <sz val="12"/>
      <color rgb="FFFF0000"/>
      <name val="ＭＳ ゴシック"/>
      <family val="3"/>
      <charset val="128"/>
    </font>
    <font>
      <sz val="16"/>
      <color theme="1"/>
      <name val="ＭＳ ゴシック"/>
      <family val="3"/>
    </font>
    <font>
      <sz val="16"/>
      <color theme="1"/>
      <name val="ＭＳ ゴシック"/>
      <family val="3"/>
      <charset val="128"/>
    </font>
    <font>
      <u/>
      <sz val="12"/>
      <color theme="10"/>
      <name val="ＭＳ 明朝"/>
      <family val="2"/>
      <charset val="128"/>
    </font>
    <font>
      <sz val="14"/>
      <color theme="1"/>
      <name val="ＭＳ Ｐゴシック"/>
      <family val="3"/>
      <charset val="128"/>
      <scheme val="minor"/>
    </font>
    <font>
      <sz val="12"/>
      <name val="ＭＳ 明朝"/>
      <family val="2"/>
      <charset val="128"/>
    </font>
    <font>
      <sz val="11"/>
      <name val="ＭＳ 明朝"/>
      <family val="2"/>
      <charset val="128"/>
    </font>
    <font>
      <b/>
      <sz val="14"/>
      <name val="ＭＳ ゴシック"/>
      <family val="3"/>
    </font>
    <font>
      <sz val="14"/>
      <name val="ＭＳ ゴシック"/>
      <family val="3"/>
    </font>
    <font>
      <b/>
      <sz val="12"/>
      <name val="ＭＳ ゴシック"/>
      <family val="3"/>
      <charset val="128"/>
    </font>
    <font>
      <b/>
      <sz val="13"/>
      <name val="ＭＳ ゴシック"/>
      <family val="3"/>
      <charset val="128"/>
    </font>
    <font>
      <b/>
      <sz val="15"/>
      <name val="ＭＳ ゴシック"/>
      <family val="3"/>
      <charset val="128"/>
    </font>
    <font>
      <sz val="12"/>
      <name val="ＭＳ ゴシック"/>
      <family val="3"/>
    </font>
    <font>
      <sz val="12"/>
      <name val="ＭＳ 明朝"/>
      <family val="1"/>
      <charset val="128"/>
    </font>
    <font>
      <sz val="14"/>
      <name val="ＭＳ Ｐゴシック"/>
      <family val="3"/>
      <charset val="128"/>
      <scheme val="minor"/>
    </font>
    <font>
      <b/>
      <sz val="20"/>
      <color rgb="FFFF0000"/>
      <name val="ＭＳ ゴシック"/>
      <family val="3"/>
      <charset val="128"/>
    </font>
    <font>
      <sz val="12"/>
      <color rgb="FFFF0000"/>
      <name val="ＭＳ Ｐゴシック"/>
      <family val="3"/>
      <charset val="128"/>
      <scheme val="minor"/>
    </font>
    <font>
      <sz val="10"/>
      <color rgb="FFFF0000"/>
      <name val="Meiryo UI"/>
      <family val="3"/>
      <charset val="128"/>
    </font>
    <font>
      <sz val="12"/>
      <color rgb="FFFF0000"/>
      <name val="Meiryo UI"/>
      <family val="3"/>
      <charset val="128"/>
    </font>
    <font>
      <i/>
      <sz val="12"/>
      <color rgb="FFFF0000"/>
      <name val="ＭＳ ゴシック"/>
      <family val="3"/>
      <charset val="128"/>
    </font>
    <font>
      <i/>
      <sz val="12"/>
      <name val="ＭＳ ゴシック"/>
      <family val="3"/>
      <charset val="128"/>
    </font>
    <font>
      <b/>
      <i/>
      <sz val="14"/>
      <color rgb="FFFF0000"/>
      <name val="ＭＳ ゴシック"/>
      <family val="3"/>
      <charset val="128"/>
    </font>
    <font>
      <i/>
      <sz val="14"/>
      <color rgb="FFFF0000"/>
      <name val="ＭＳ ゴシック"/>
      <family val="3"/>
      <charset val="128"/>
    </font>
    <font>
      <b/>
      <i/>
      <sz val="16"/>
      <color rgb="FFFF0000"/>
      <name val="ＭＳ ゴシック"/>
      <family val="3"/>
      <charset val="128"/>
    </font>
    <font>
      <i/>
      <sz val="14"/>
      <color rgb="FFFF0000"/>
      <name val="ＭＳ Ｐゴシック"/>
      <family val="3"/>
      <charset val="128"/>
      <scheme val="minor"/>
    </font>
    <font>
      <b/>
      <sz val="14"/>
      <color rgb="FFFF0000"/>
      <name val="ＭＳ ゴシック"/>
      <family val="3"/>
      <charset val="128"/>
    </font>
    <font>
      <sz val="12"/>
      <color rgb="FFFF0000"/>
      <name val="ＭＳ Ｐゴシック"/>
      <family val="3"/>
      <charset val="128"/>
    </font>
    <font>
      <sz val="12"/>
      <color rgb="FFFF0000"/>
      <name val="ＭＳ ゴシック"/>
      <family val="3"/>
      <charset val="128"/>
    </font>
    <font>
      <b/>
      <sz val="11"/>
      <name val="ＭＳ ゴシック"/>
      <family val="3"/>
      <charset val="128"/>
    </font>
    <font>
      <i/>
      <sz val="9"/>
      <color rgb="FFFF0000"/>
      <name val="ＭＳ ゴシック"/>
      <family val="3"/>
      <charset val="128"/>
    </font>
  </fonts>
  <fills count="7">
    <fill>
      <patternFill patternType="none"/>
    </fill>
    <fill>
      <patternFill patternType="gray125"/>
    </fill>
    <fill>
      <patternFill patternType="solid">
        <fgColor rgb="FFFFFF99"/>
        <bgColor indexed="64"/>
      </patternFill>
    </fill>
    <fill>
      <patternFill patternType="solid">
        <fgColor rgb="FFFCE4D6"/>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top style="thin">
        <color indexed="64"/>
      </top>
      <bottom style="thin">
        <color indexed="64"/>
      </bottom>
      <diagonal/>
    </border>
    <border>
      <left/>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ck">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0" fontId="24" fillId="0" borderId="0" applyNumberFormat="0" applyFill="0" applyBorder="0" applyAlignment="0" applyProtection="0">
      <alignment vertical="center"/>
    </xf>
  </cellStyleXfs>
  <cellXfs count="243">
    <xf numFmtId="0" fontId="0" fillId="0" borderId="0" xfId="0">
      <alignment vertical="center"/>
    </xf>
    <xf numFmtId="0" fontId="6" fillId="0" borderId="0" xfId="2" applyFont="1" applyAlignment="1" applyProtection="1">
      <alignment vertical="center" wrapText="1"/>
    </xf>
    <xf numFmtId="0" fontId="9" fillId="0" borderId="0" xfId="0" applyFont="1" applyProtection="1">
      <alignment vertical="center"/>
    </xf>
    <xf numFmtId="0" fontId="9" fillId="0" borderId="0" xfId="0" applyFont="1">
      <alignment vertical="center"/>
    </xf>
    <xf numFmtId="0" fontId="3" fillId="0" borderId="0" xfId="2" applyFont="1" applyFill="1" applyBorder="1" applyAlignment="1" applyProtection="1">
      <alignment horizontal="center" vertical="center" wrapText="1"/>
    </xf>
    <xf numFmtId="0" fontId="14" fillId="0" borderId="0" xfId="0" applyFont="1">
      <alignment vertical="center"/>
    </xf>
    <xf numFmtId="0" fontId="8" fillId="0" borderId="0" xfId="0" applyFont="1" applyAlignment="1">
      <alignment horizontal="center" vertical="center"/>
    </xf>
    <xf numFmtId="0" fontId="14" fillId="0" borderId="0" xfId="0" applyFont="1" applyFill="1">
      <alignment vertical="center"/>
    </xf>
    <xf numFmtId="0" fontId="0" fillId="0" borderId="0" xfId="0" applyBorder="1">
      <alignment vertical="center"/>
    </xf>
    <xf numFmtId="0" fontId="0" fillId="0" borderId="0" xfId="0" applyAlignment="1">
      <alignment vertical="center"/>
    </xf>
    <xf numFmtId="0" fontId="18" fillId="0" borderId="0" xfId="0" applyFont="1" applyBorder="1" applyAlignment="1">
      <alignment vertical="top"/>
    </xf>
    <xf numFmtId="0" fontId="19" fillId="0" borderId="0" xfId="0" applyFont="1">
      <alignment vertical="center"/>
    </xf>
    <xf numFmtId="0" fontId="19" fillId="5" borderId="0" xfId="0" applyFont="1" applyFill="1">
      <alignment vertical="center"/>
    </xf>
    <xf numFmtId="0" fontId="19" fillId="0" borderId="0" xfId="0" applyFont="1" applyAlignment="1">
      <alignment horizontal="center" vertical="center"/>
    </xf>
    <xf numFmtId="38" fontId="19" fillId="0" borderId="0" xfId="1" applyFont="1">
      <alignment vertical="center"/>
    </xf>
    <xf numFmtId="0" fontId="13" fillId="0" borderId="0" xfId="0" applyFont="1" applyBorder="1" applyAlignment="1" applyProtection="1">
      <alignment vertical="center" wrapText="1"/>
    </xf>
    <xf numFmtId="0" fontId="20" fillId="0" borderId="0" xfId="0" applyFont="1" applyBorder="1" applyAlignment="1">
      <alignment wrapText="1"/>
    </xf>
    <xf numFmtId="0" fontId="7" fillId="0" borderId="0" xfId="0" applyFont="1" applyBorder="1" applyAlignment="1">
      <alignment wrapText="1"/>
    </xf>
    <xf numFmtId="0" fontId="21" fillId="0" borderId="0" xfId="0" applyFont="1">
      <alignment vertical="center"/>
    </xf>
    <xf numFmtId="0" fontId="19" fillId="0" borderId="0" xfId="0" applyFont="1" applyAlignment="1">
      <alignment horizontal="left" vertical="center"/>
    </xf>
    <xf numFmtId="0" fontId="8" fillId="0" borderId="0" xfId="0" applyFont="1" applyAlignment="1">
      <alignment horizontal="left" vertical="center"/>
    </xf>
    <xf numFmtId="0" fontId="19" fillId="0" borderId="0" xfId="0" applyFont="1" applyBorder="1" applyAlignment="1">
      <alignment horizontal="left" vertical="center"/>
    </xf>
    <xf numFmtId="0" fontId="8" fillId="0" borderId="0" xfId="0" applyFont="1" applyBorder="1" applyAlignment="1">
      <alignment horizontal="center" vertical="center"/>
    </xf>
    <xf numFmtId="0" fontId="13" fillId="0" borderId="0" xfId="2" applyFont="1" applyFill="1" applyBorder="1" applyAlignment="1" applyProtection="1">
      <alignment horizontal="right" vertical="center" wrapText="1"/>
    </xf>
    <xf numFmtId="0" fontId="8" fillId="0" borderId="0" xfId="0" applyFont="1" applyAlignment="1">
      <alignment vertical="top"/>
    </xf>
    <xf numFmtId="0" fontId="8" fillId="0" borderId="0" xfId="0" applyFont="1" applyBorder="1" applyAlignment="1">
      <alignment vertical="center"/>
    </xf>
    <xf numFmtId="0" fontId="19" fillId="0" borderId="0" xfId="0" applyFont="1" applyFill="1" applyAlignment="1">
      <alignment horizontal="left" vertical="center"/>
    </xf>
    <xf numFmtId="0" fontId="3" fillId="0" borderId="0" xfId="2" applyFont="1" applyAlignment="1" applyProtection="1">
      <alignment horizontal="left" vertical="center" wrapText="1"/>
    </xf>
    <xf numFmtId="0" fontId="19" fillId="0" borderId="0" xfId="0" applyFont="1" applyFill="1" applyBorder="1" applyAlignment="1">
      <alignment horizontal="center" vertical="center"/>
    </xf>
    <xf numFmtId="0" fontId="13" fillId="0" borderId="0" xfId="2" applyFont="1" applyFill="1" applyBorder="1" applyAlignment="1" applyProtection="1">
      <alignment horizontal="center" vertical="center" wrapText="1"/>
    </xf>
    <xf numFmtId="0" fontId="13" fillId="0" borderId="0" xfId="2" applyFont="1" applyFill="1" applyBorder="1" applyAlignment="1" applyProtection="1">
      <alignment horizontal="center" vertical="center" textRotation="255" wrapText="1"/>
    </xf>
    <xf numFmtId="0" fontId="16" fillId="0" borderId="0" xfId="0" applyFont="1" applyFill="1" applyAlignment="1">
      <alignment horizontal="left" vertical="center"/>
    </xf>
    <xf numFmtId="0" fontId="11" fillId="0" borderId="0" xfId="0" applyFont="1" applyFill="1">
      <alignment vertical="center"/>
    </xf>
    <xf numFmtId="0" fontId="8" fillId="0" borderId="0" xfId="0" applyFont="1" applyFill="1" applyBorder="1" applyAlignment="1">
      <alignment horizontal="center" vertical="center"/>
    </xf>
    <xf numFmtId="0" fontId="12" fillId="0" borderId="0" xfId="0" applyFont="1" applyFill="1" applyAlignment="1">
      <alignment horizontal="left" vertical="center"/>
    </xf>
    <xf numFmtId="0" fontId="26" fillId="0" borderId="0" xfId="0" applyFont="1" applyAlignment="1">
      <alignment vertical="center"/>
    </xf>
    <xf numFmtId="0" fontId="27" fillId="0" borderId="0" xfId="0" applyFont="1" applyProtection="1">
      <alignment vertical="center"/>
    </xf>
    <xf numFmtId="0" fontId="26" fillId="0" borderId="0" xfId="0" applyFont="1">
      <alignment vertical="center"/>
    </xf>
    <xf numFmtId="0" fontId="29"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27" fillId="0" borderId="0" xfId="0" applyFont="1">
      <alignment vertical="center"/>
    </xf>
    <xf numFmtId="38" fontId="31" fillId="4" borderId="39" xfId="1" applyFont="1" applyFill="1" applyBorder="1" applyAlignment="1">
      <alignment horizontal="center" vertical="center"/>
    </xf>
    <xf numFmtId="0" fontId="30" fillId="4" borderId="24" xfId="0" applyFont="1" applyFill="1" applyBorder="1" applyAlignment="1">
      <alignment vertical="center"/>
    </xf>
    <xf numFmtId="0" fontId="33" fillId="0" borderId="0" xfId="0" applyFont="1" applyAlignment="1">
      <alignment horizontal="left" vertical="center"/>
    </xf>
    <xf numFmtId="0" fontId="22" fillId="0" borderId="0" xfId="0" applyFont="1" applyAlignment="1">
      <alignment vertical="center"/>
    </xf>
    <xf numFmtId="0" fontId="23" fillId="0" borderId="0" xfId="0" applyFont="1" applyAlignment="1">
      <alignment vertical="center"/>
    </xf>
    <xf numFmtId="0" fontId="36" fillId="0" borderId="2" xfId="0" applyFont="1" applyBorder="1" applyAlignment="1" applyProtection="1">
      <alignment horizontal="center" vertical="center" wrapText="1"/>
    </xf>
    <xf numFmtId="0" fontId="11" fillId="0" borderId="0" xfId="0" applyFont="1" applyAlignment="1">
      <alignment vertical="center"/>
    </xf>
    <xf numFmtId="0" fontId="13" fillId="4" borderId="1" xfId="2" applyFont="1" applyFill="1" applyBorder="1" applyAlignment="1" applyProtection="1">
      <alignment horizontal="center" vertical="center" wrapText="1"/>
    </xf>
    <xf numFmtId="178" fontId="8" fillId="0" borderId="0" xfId="0" applyNumberFormat="1" applyFont="1" applyAlignment="1">
      <alignment horizontal="left" vertical="center"/>
    </xf>
    <xf numFmtId="178" fontId="19" fillId="0" borderId="0" xfId="0" applyNumberFormat="1" applyFont="1" applyAlignment="1">
      <alignment horizontal="left" vertical="center"/>
    </xf>
    <xf numFmtId="178" fontId="8" fillId="0" borderId="0" xfId="0" applyNumberFormat="1" applyFont="1" applyBorder="1" applyAlignment="1">
      <alignment horizontal="center" vertical="center"/>
    </xf>
    <xf numFmtId="178" fontId="31" fillId="4" borderId="33" xfId="1" applyNumberFormat="1" applyFont="1" applyFill="1" applyBorder="1" applyAlignment="1">
      <alignment horizontal="center" vertical="center"/>
    </xf>
    <xf numFmtId="178" fontId="19" fillId="0" borderId="0" xfId="1" applyNumberFormat="1" applyFont="1">
      <alignment vertical="center"/>
    </xf>
    <xf numFmtId="178" fontId="8" fillId="0" borderId="0" xfId="1" applyNumberFormat="1" applyFont="1" applyAlignment="1">
      <alignment horizontal="left" vertical="center"/>
    </xf>
    <xf numFmtId="178" fontId="8" fillId="0" borderId="0" xfId="1" applyNumberFormat="1" applyFont="1" applyAlignment="1">
      <alignment horizontal="center" vertical="center" wrapText="1"/>
    </xf>
    <xf numFmtId="178" fontId="19" fillId="0" borderId="0" xfId="0" applyNumberFormat="1" applyFont="1" applyAlignment="1">
      <alignment horizontal="right" vertical="center"/>
    </xf>
    <xf numFmtId="178" fontId="31" fillId="4" borderId="41" xfId="1" applyNumberFormat="1" applyFont="1" applyFill="1" applyBorder="1" applyAlignment="1">
      <alignment horizontal="center" vertical="center"/>
    </xf>
    <xf numFmtId="178" fontId="19" fillId="0" borderId="0" xfId="1" applyNumberFormat="1" applyFont="1" applyAlignment="1">
      <alignment horizontal="right" vertical="top"/>
    </xf>
    <xf numFmtId="178" fontId="23" fillId="0" borderId="0" xfId="0" applyNumberFormat="1" applyFont="1" applyAlignment="1">
      <alignment vertical="center"/>
    </xf>
    <xf numFmtId="178" fontId="7" fillId="0" borderId="0" xfId="0" applyNumberFormat="1" applyFont="1" applyBorder="1" applyAlignment="1">
      <alignment wrapText="1"/>
    </xf>
    <xf numFmtId="0" fontId="38" fillId="3" borderId="1" xfId="0" applyFont="1" applyFill="1" applyBorder="1" applyAlignment="1">
      <alignment horizontal="center" vertical="center"/>
    </xf>
    <xf numFmtId="0" fontId="13" fillId="0" borderId="11" xfId="2" applyFont="1" applyFill="1" applyBorder="1" applyAlignment="1" applyProtection="1">
      <alignment horizontal="center" vertical="center" textRotation="255" wrapText="1"/>
    </xf>
    <xf numFmtId="0" fontId="40" fillId="2" borderId="1" xfId="2" applyFont="1" applyFill="1" applyBorder="1" applyAlignment="1" applyProtection="1">
      <alignment horizontal="left" vertical="center" wrapText="1"/>
    </xf>
    <xf numFmtId="177" fontId="40" fillId="2" borderId="27" xfId="0" applyNumberFormat="1" applyFont="1" applyFill="1" applyBorder="1" applyAlignment="1">
      <alignment vertical="center"/>
    </xf>
    <xf numFmtId="176" fontId="40" fillId="0" borderId="29" xfId="1" applyNumberFormat="1" applyFont="1" applyFill="1" applyBorder="1">
      <alignment vertical="center"/>
    </xf>
    <xf numFmtId="38" fontId="43" fillId="4" borderId="12" xfId="1" applyFont="1" applyFill="1" applyBorder="1">
      <alignment vertical="center"/>
    </xf>
    <xf numFmtId="38" fontId="43" fillId="4" borderId="56" xfId="1" applyFont="1" applyFill="1" applyBorder="1">
      <alignment vertical="center"/>
    </xf>
    <xf numFmtId="38" fontId="44" fillId="4" borderId="45" xfId="1" applyFont="1" applyFill="1" applyBorder="1" applyAlignment="1">
      <alignment vertical="center" wrapText="1"/>
    </xf>
    <xf numFmtId="38" fontId="44" fillId="4" borderId="34" xfId="1" applyFont="1" applyFill="1" applyBorder="1" applyAlignment="1">
      <alignment vertical="center" wrapText="1"/>
    </xf>
    <xf numFmtId="177" fontId="40" fillId="2" borderId="63" xfId="0" applyNumberFormat="1" applyFont="1" applyFill="1" applyBorder="1" applyAlignment="1">
      <alignment vertical="center"/>
    </xf>
    <xf numFmtId="0" fontId="40" fillId="2" borderId="27" xfId="0" applyFont="1" applyFill="1" applyBorder="1">
      <alignment vertical="center"/>
    </xf>
    <xf numFmtId="176" fontId="40" fillId="2" borderId="27" xfId="1" applyNumberFormat="1" applyFont="1" applyFill="1" applyBorder="1">
      <alignment vertical="center"/>
    </xf>
    <xf numFmtId="176" fontId="40" fillId="2" borderId="64" xfId="1" applyNumberFormat="1" applyFont="1" applyFill="1" applyBorder="1">
      <alignment vertical="center"/>
    </xf>
    <xf numFmtId="0" fontId="40" fillId="2" borderId="61" xfId="0" applyFont="1" applyFill="1" applyBorder="1">
      <alignment vertical="center"/>
    </xf>
    <xf numFmtId="176" fontId="40" fillId="2" borderId="61" xfId="1" applyNumberFormat="1" applyFont="1" applyFill="1" applyBorder="1">
      <alignment vertical="center"/>
    </xf>
    <xf numFmtId="176" fontId="40" fillId="2" borderId="62" xfId="1" applyNumberFormat="1" applyFont="1" applyFill="1" applyBorder="1">
      <alignment vertical="center"/>
    </xf>
    <xf numFmtId="38" fontId="40" fillId="2" borderId="4" xfId="1" applyFont="1" applyFill="1" applyBorder="1" applyAlignment="1">
      <alignment vertical="center" wrapText="1"/>
    </xf>
    <xf numFmtId="38" fontId="40" fillId="2" borderId="10" xfId="1" applyFont="1" applyFill="1" applyBorder="1" applyAlignment="1">
      <alignment horizontal="center" vertical="center" wrapText="1"/>
    </xf>
    <xf numFmtId="38" fontId="40" fillId="0" borderId="41" xfId="1" applyFont="1" applyFill="1" applyBorder="1">
      <alignment vertical="center"/>
    </xf>
    <xf numFmtId="0" fontId="40" fillId="2" borderId="4" xfId="0" applyFont="1" applyFill="1" applyBorder="1" applyAlignment="1">
      <alignment vertical="center" wrapText="1"/>
    </xf>
    <xf numFmtId="177" fontId="40" fillId="2" borderId="40" xfId="0" applyNumberFormat="1" applyFont="1" applyFill="1" applyBorder="1" applyAlignment="1">
      <alignment horizontal="center" vertical="center"/>
    </xf>
    <xf numFmtId="177" fontId="40" fillId="2" borderId="67" xfId="0" applyNumberFormat="1" applyFont="1" applyFill="1" applyBorder="1" applyAlignment="1">
      <alignment horizontal="center" vertical="center"/>
    </xf>
    <xf numFmtId="0" fontId="38" fillId="3" borderId="4" xfId="0" applyFont="1" applyFill="1" applyBorder="1" applyAlignment="1">
      <alignment horizontal="center" vertical="center"/>
    </xf>
    <xf numFmtId="0" fontId="13" fillId="4" borderId="1" xfId="2" applyFont="1" applyFill="1" applyBorder="1" applyAlignment="1" applyProtection="1">
      <alignment horizontal="center" vertical="center" wrapText="1"/>
    </xf>
    <xf numFmtId="0" fontId="13" fillId="4" borderId="1" xfId="2" applyFont="1" applyFill="1" applyBorder="1" applyAlignment="1" applyProtection="1">
      <alignment horizontal="center" vertical="center" wrapText="1"/>
    </xf>
    <xf numFmtId="0" fontId="49" fillId="0" borderId="0" xfId="2" applyFont="1" applyAlignment="1" applyProtection="1">
      <alignment horizontal="left" vertical="center"/>
    </xf>
    <xf numFmtId="0" fontId="49" fillId="0" borderId="0" xfId="0" applyFont="1" applyBorder="1" applyAlignment="1">
      <alignment vertical="top"/>
    </xf>
    <xf numFmtId="0" fontId="50" fillId="2" borderId="27" xfId="0" applyFont="1" applyFill="1" applyBorder="1" applyAlignment="1">
      <alignment vertical="center" wrapText="1"/>
    </xf>
    <xf numFmtId="38" fontId="34" fillId="0" borderId="0" xfId="1" applyFont="1" applyFill="1" applyAlignment="1">
      <alignment horizontal="right"/>
    </xf>
    <xf numFmtId="0" fontId="19" fillId="0" borderId="0" xfId="0" applyFont="1" applyFill="1" applyBorder="1" applyAlignment="1">
      <alignment horizontal="left" vertical="top" wrapText="1"/>
    </xf>
    <xf numFmtId="0" fontId="35" fillId="0" borderId="0" xfId="0" applyFont="1" applyFill="1" applyBorder="1" applyAlignment="1">
      <alignment horizontal="center" vertical="center"/>
    </xf>
    <xf numFmtId="179" fontId="45" fillId="0" borderId="0" xfId="0" applyNumberFormat="1" applyFont="1" applyFill="1" applyBorder="1" applyAlignment="1">
      <alignment horizontal="center" vertical="center"/>
    </xf>
    <xf numFmtId="0" fontId="36" fillId="0" borderId="19" xfId="0" applyFont="1" applyFill="1" applyBorder="1" applyAlignment="1" applyProtection="1">
      <alignment horizontal="center" vertical="center" wrapText="1"/>
    </xf>
    <xf numFmtId="177" fontId="40" fillId="2" borderId="61" xfId="0" applyNumberFormat="1" applyFont="1" applyFill="1" applyBorder="1" applyAlignment="1">
      <alignment vertical="center"/>
    </xf>
    <xf numFmtId="177" fontId="40" fillId="2" borderId="60" xfId="0" applyNumberFormat="1" applyFont="1" applyFill="1" applyBorder="1" applyAlignment="1">
      <alignment vertical="center"/>
    </xf>
    <xf numFmtId="0" fontId="50" fillId="2" borderId="61" xfId="0" applyFont="1" applyFill="1" applyBorder="1" applyAlignment="1">
      <alignment vertical="center" wrapText="1"/>
    </xf>
    <xf numFmtId="176" fontId="40" fillId="0" borderId="69" xfId="1" applyNumberFormat="1" applyFont="1" applyFill="1" applyBorder="1">
      <alignment vertical="center"/>
    </xf>
    <xf numFmtId="177" fontId="40" fillId="2" borderId="1" xfId="0" applyNumberFormat="1" applyFont="1" applyFill="1" applyBorder="1" applyAlignment="1">
      <alignment vertical="center"/>
    </xf>
    <xf numFmtId="177" fontId="40" fillId="2" borderId="3" xfId="0" applyNumberFormat="1" applyFont="1" applyFill="1" applyBorder="1" applyAlignment="1">
      <alignment vertical="center"/>
    </xf>
    <xf numFmtId="0" fontId="40" fillId="2" borderId="1" xfId="0" applyFont="1" applyFill="1" applyBorder="1">
      <alignment vertical="center"/>
    </xf>
    <xf numFmtId="0" fontId="50" fillId="2" borderId="1" xfId="0" applyFont="1" applyFill="1" applyBorder="1" applyAlignment="1">
      <alignment vertical="center" wrapText="1"/>
    </xf>
    <xf numFmtId="176" fontId="40" fillId="2" borderId="1" xfId="1" applyNumberFormat="1" applyFont="1" applyFill="1" applyBorder="1">
      <alignment vertical="center"/>
    </xf>
    <xf numFmtId="176" fontId="40" fillId="2" borderId="2" xfId="1" applyNumberFormat="1" applyFont="1" applyFill="1" applyBorder="1">
      <alignment vertical="center"/>
    </xf>
    <xf numFmtId="176" fontId="40" fillId="0" borderId="70" xfId="1" applyNumberFormat="1" applyFont="1" applyFill="1" applyBorder="1">
      <alignment vertical="center"/>
    </xf>
    <xf numFmtId="177" fontId="40" fillId="2" borderId="40" xfId="0" applyNumberFormat="1" applyFont="1" applyFill="1" applyBorder="1" applyAlignment="1">
      <alignment vertical="center"/>
    </xf>
    <xf numFmtId="177" fontId="40" fillId="2" borderId="67" xfId="0" applyNumberFormat="1" applyFont="1" applyFill="1" applyBorder="1" applyAlignment="1">
      <alignment vertical="center"/>
    </xf>
    <xf numFmtId="0" fontId="40" fillId="2" borderId="40" xfId="0" applyFont="1" applyFill="1" applyBorder="1">
      <alignment vertical="center"/>
    </xf>
    <xf numFmtId="176" fontId="40" fillId="2" borderId="40" xfId="1" applyNumberFormat="1" applyFont="1" applyFill="1" applyBorder="1">
      <alignment vertical="center"/>
    </xf>
    <xf numFmtId="176" fontId="40" fillId="2" borderId="71" xfId="1" applyNumberFormat="1" applyFont="1" applyFill="1" applyBorder="1">
      <alignment vertical="center"/>
    </xf>
    <xf numFmtId="176" fontId="40" fillId="0" borderId="41" xfId="1" applyNumberFormat="1" applyFont="1" applyFill="1" applyBorder="1">
      <alignment vertical="center"/>
    </xf>
    <xf numFmtId="177" fontId="13" fillId="2" borderId="1" xfId="0" applyNumberFormat="1" applyFont="1" applyFill="1" applyBorder="1" applyAlignment="1">
      <alignment horizontal="center" vertical="center"/>
    </xf>
    <xf numFmtId="0" fontId="13" fillId="2" borderId="1" xfId="0" applyFont="1" applyFill="1" applyBorder="1">
      <alignment vertical="center"/>
    </xf>
    <xf numFmtId="178" fontId="13" fillId="2" borderId="1" xfId="1" applyNumberFormat="1" applyFont="1" applyFill="1" applyBorder="1">
      <alignment vertical="center"/>
    </xf>
    <xf numFmtId="176" fontId="13" fillId="2" borderId="2" xfId="1" applyNumberFormat="1" applyFont="1" applyFill="1" applyBorder="1">
      <alignment vertical="center"/>
    </xf>
    <xf numFmtId="178" fontId="13" fillId="0" borderId="70" xfId="1" applyNumberFormat="1" applyFont="1" applyFill="1" applyBorder="1">
      <alignment vertical="center"/>
    </xf>
    <xf numFmtId="177" fontId="40" fillId="2" borderId="1" xfId="0" applyNumberFormat="1" applyFont="1" applyFill="1" applyBorder="1" applyAlignment="1">
      <alignment horizontal="center" vertical="center"/>
    </xf>
    <xf numFmtId="177" fontId="40" fillId="2" borderId="3" xfId="0" applyNumberFormat="1" applyFont="1" applyFill="1" applyBorder="1" applyAlignment="1">
      <alignment horizontal="center" vertical="center"/>
    </xf>
    <xf numFmtId="38" fontId="40" fillId="2" borderId="1" xfId="1" applyFont="1" applyFill="1" applyBorder="1">
      <alignment vertical="center"/>
    </xf>
    <xf numFmtId="38" fontId="40" fillId="2" borderId="2" xfId="1" applyFont="1" applyFill="1" applyBorder="1">
      <alignment vertical="center"/>
    </xf>
    <xf numFmtId="38" fontId="40" fillId="0" borderId="70" xfId="1" applyFont="1" applyFill="1" applyBorder="1">
      <alignment vertical="center"/>
    </xf>
    <xf numFmtId="38" fontId="40" fillId="2" borderId="2" xfId="1" applyFont="1" applyFill="1" applyBorder="1" applyAlignment="1">
      <alignment horizontal="center" vertical="center"/>
    </xf>
    <xf numFmtId="0" fontId="40" fillId="2" borderId="2" xfId="1" applyNumberFormat="1" applyFont="1" applyFill="1" applyBorder="1">
      <alignment vertical="center"/>
    </xf>
    <xf numFmtId="0" fontId="26" fillId="0" borderId="0" xfId="0" applyFont="1" applyBorder="1" applyAlignment="1">
      <alignment horizontal="left" vertical="center" wrapText="1"/>
    </xf>
    <xf numFmtId="0" fontId="13" fillId="3" borderId="52" xfId="2" applyFont="1" applyFill="1" applyBorder="1" applyAlignment="1" applyProtection="1">
      <alignment horizontal="center" vertical="center" textRotation="255" wrapText="1"/>
    </xf>
    <xf numFmtId="0" fontId="13" fillId="3" borderId="53" xfId="2" applyFont="1" applyFill="1" applyBorder="1" applyAlignment="1" applyProtection="1">
      <alignment horizontal="center" vertical="center" textRotation="255" wrapText="1"/>
    </xf>
    <xf numFmtId="0" fontId="13" fillId="3" borderId="54" xfId="2" applyFont="1" applyFill="1" applyBorder="1" applyAlignment="1" applyProtection="1">
      <alignment horizontal="center" vertical="center" textRotation="255" wrapText="1"/>
    </xf>
    <xf numFmtId="0" fontId="37" fillId="0" borderId="46" xfId="0" applyFont="1" applyBorder="1" applyAlignment="1">
      <alignment horizontal="left" vertical="center" wrapText="1"/>
    </xf>
    <xf numFmtId="0" fontId="37" fillId="0" borderId="47" xfId="0" applyFont="1" applyBorder="1" applyAlignment="1">
      <alignment horizontal="left" vertical="center" wrapText="1"/>
    </xf>
    <xf numFmtId="0" fontId="37" fillId="0" borderId="48" xfId="0" applyFont="1" applyBorder="1" applyAlignment="1">
      <alignment horizontal="left" vertical="center" wrapText="1"/>
    </xf>
    <xf numFmtId="0" fontId="39" fillId="2" borderId="2" xfId="0" applyFont="1" applyFill="1" applyBorder="1" applyAlignment="1">
      <alignment horizontal="left" vertical="top"/>
    </xf>
    <xf numFmtId="0" fontId="39" fillId="2" borderId="9" xfId="0" applyFont="1" applyFill="1" applyBorder="1" applyAlignment="1">
      <alignment horizontal="left" vertical="top"/>
    </xf>
    <xf numFmtId="0" fontId="39" fillId="2" borderId="49" xfId="0" applyFont="1" applyFill="1" applyBorder="1" applyAlignment="1">
      <alignment horizontal="left" vertical="top"/>
    </xf>
    <xf numFmtId="0" fontId="39" fillId="2" borderId="10" xfId="0" applyFont="1" applyFill="1" applyBorder="1" applyAlignment="1">
      <alignment horizontal="left" vertical="top"/>
    </xf>
    <xf numFmtId="0" fontId="39" fillId="2" borderId="11" xfId="0" applyFont="1" applyFill="1" applyBorder="1" applyAlignment="1">
      <alignment horizontal="left" vertical="top"/>
    </xf>
    <xf numFmtId="0" fontId="39" fillId="2" borderId="68" xfId="0" applyFont="1" applyFill="1" applyBorder="1" applyAlignment="1">
      <alignment horizontal="left" vertical="top"/>
    </xf>
    <xf numFmtId="0" fontId="47" fillId="6" borderId="2" xfId="0" applyFont="1" applyFill="1" applyBorder="1" applyAlignment="1">
      <alignment horizontal="left" vertical="center" wrapText="1"/>
    </xf>
    <xf numFmtId="0" fontId="47" fillId="6" borderId="9" xfId="0" applyFont="1" applyFill="1" applyBorder="1" applyAlignment="1">
      <alignment horizontal="left" vertical="center"/>
    </xf>
    <xf numFmtId="0" fontId="47" fillId="6" borderId="49" xfId="0" applyFont="1" applyFill="1" applyBorder="1" applyAlignment="1">
      <alignment horizontal="left" vertical="center"/>
    </xf>
    <xf numFmtId="0" fontId="38" fillId="2" borderId="57" xfId="0" applyFont="1" applyFill="1" applyBorder="1" applyAlignment="1">
      <alignment horizontal="left" vertical="center"/>
    </xf>
    <xf numFmtId="0" fontId="38" fillId="2" borderId="58" xfId="0" applyFont="1" applyFill="1" applyBorder="1" applyAlignment="1">
      <alignment horizontal="left" vertical="center"/>
    </xf>
    <xf numFmtId="0" fontId="38" fillId="2" borderId="59" xfId="0" applyFont="1" applyFill="1" applyBorder="1" applyAlignment="1">
      <alignment horizontal="left" vertical="center"/>
    </xf>
    <xf numFmtId="0" fontId="3" fillId="0" borderId="0" xfId="2" applyFont="1" applyAlignment="1" applyProtection="1">
      <alignment horizontal="left" vertical="center" wrapText="1"/>
    </xf>
    <xf numFmtId="0" fontId="10" fillId="0" borderId="0" xfId="2" applyFont="1" applyAlignment="1" applyProtection="1">
      <alignment horizontal="left" vertical="center" wrapText="1"/>
    </xf>
    <xf numFmtId="0" fontId="13" fillId="4" borderId="1" xfId="2" applyFont="1" applyFill="1" applyBorder="1" applyAlignment="1" applyProtection="1">
      <alignment horizontal="center" vertical="center" wrapText="1"/>
    </xf>
    <xf numFmtId="0" fontId="40" fillId="2" borderId="1" xfId="2" applyFont="1" applyFill="1" applyBorder="1" applyAlignment="1" applyProtection="1">
      <alignment horizontal="left" vertical="center" wrapText="1"/>
    </xf>
    <xf numFmtId="0" fontId="13" fillId="4" borderId="2" xfId="2" applyFont="1" applyFill="1" applyBorder="1" applyAlignment="1" applyProtection="1">
      <alignment horizontal="center" vertical="center" wrapText="1"/>
    </xf>
    <xf numFmtId="0" fontId="13" fillId="4" borderId="3" xfId="2" applyFont="1" applyFill="1" applyBorder="1" applyAlignment="1" applyProtection="1">
      <alignment horizontal="center" vertical="center" wrapText="1"/>
    </xf>
    <xf numFmtId="0" fontId="13" fillId="2" borderId="2" xfId="2" applyFont="1" applyFill="1" applyBorder="1" applyAlignment="1" applyProtection="1">
      <alignment horizontal="center" vertical="center" wrapText="1"/>
    </xf>
    <xf numFmtId="0" fontId="13" fillId="2" borderId="9" xfId="2" applyFont="1" applyFill="1" applyBorder="1" applyAlignment="1" applyProtection="1">
      <alignment horizontal="center" vertical="center" wrapText="1"/>
    </xf>
    <xf numFmtId="0" fontId="24" fillId="2" borderId="15" xfId="3" applyFill="1" applyBorder="1" applyAlignment="1" applyProtection="1">
      <alignment horizontal="left" vertical="center" wrapText="1"/>
    </xf>
    <xf numFmtId="0" fontId="41" fillId="2" borderId="9" xfId="2" applyFont="1" applyFill="1" applyBorder="1" applyAlignment="1" applyProtection="1">
      <alignment horizontal="left" vertical="center" wrapText="1"/>
    </xf>
    <xf numFmtId="0" fontId="41" fillId="2" borderId="3" xfId="2" applyFont="1" applyFill="1" applyBorder="1" applyAlignment="1" applyProtection="1">
      <alignment horizontal="left" vertical="center" wrapText="1"/>
    </xf>
    <xf numFmtId="0" fontId="41" fillId="2" borderId="1" xfId="2" applyFont="1" applyFill="1" applyBorder="1" applyAlignment="1" applyProtection="1">
      <alignment horizontal="left" vertical="center" wrapText="1"/>
    </xf>
    <xf numFmtId="0" fontId="40" fillId="2" borderId="2" xfId="2" applyFont="1" applyFill="1" applyBorder="1" applyAlignment="1" applyProtection="1">
      <alignment horizontal="left" vertical="center" wrapText="1"/>
    </xf>
    <xf numFmtId="0" fontId="40" fillId="2" borderId="9" xfId="2" applyFont="1" applyFill="1" applyBorder="1" applyAlignment="1" applyProtection="1">
      <alignment horizontal="left" vertical="center" wrapText="1"/>
    </xf>
    <xf numFmtId="0" fontId="40" fillId="2" borderId="3" xfId="2" applyFont="1" applyFill="1" applyBorder="1" applyAlignment="1" applyProtection="1">
      <alignment horizontal="left" vertical="center" wrapText="1"/>
    </xf>
    <xf numFmtId="0" fontId="13" fillId="4" borderId="10" xfId="2" applyFont="1" applyFill="1" applyBorder="1" applyAlignment="1" applyProtection="1">
      <alignment horizontal="center" vertical="center" textRotation="255" wrapText="1"/>
    </xf>
    <xf numFmtId="0" fontId="13" fillId="4" borderId="62" xfId="2" applyFont="1" applyFill="1" applyBorder="1" applyAlignment="1" applyProtection="1">
      <alignment horizontal="center" vertical="center" textRotation="255" wrapText="1"/>
    </xf>
    <xf numFmtId="0" fontId="13" fillId="4" borderId="6" xfId="2" applyFont="1" applyFill="1" applyBorder="1" applyAlignment="1" applyProtection="1">
      <alignment horizontal="center" vertical="center" textRotation="255" wrapText="1"/>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xf>
    <xf numFmtId="0" fontId="3" fillId="2" borderId="12" xfId="0" applyFont="1" applyFill="1" applyBorder="1" applyAlignment="1">
      <alignment horizontal="left" vertical="top"/>
    </xf>
    <xf numFmtId="0" fontId="13" fillId="4" borderId="1" xfId="2" applyFont="1" applyFill="1" applyBorder="1" applyAlignment="1" applyProtection="1">
      <alignment horizontal="center" vertical="center" textRotation="255" wrapText="1"/>
    </xf>
    <xf numFmtId="0" fontId="13" fillId="2" borderId="1" xfId="2" applyFont="1" applyFill="1" applyBorder="1" applyAlignment="1" applyProtection="1">
      <alignment horizontal="left" vertical="center" wrapText="1"/>
    </xf>
    <xf numFmtId="0" fontId="13" fillId="2" borderId="2" xfId="2" applyFont="1" applyFill="1" applyBorder="1" applyAlignment="1" applyProtection="1">
      <alignment horizontal="left" vertical="center" wrapText="1"/>
    </xf>
    <xf numFmtId="0" fontId="13" fillId="2" borderId="9" xfId="2" applyFont="1" applyFill="1" applyBorder="1" applyAlignment="1" applyProtection="1">
      <alignment horizontal="left" vertical="center" wrapText="1"/>
    </xf>
    <xf numFmtId="0" fontId="13" fillId="2" borderId="3" xfId="2" applyFont="1" applyFill="1" applyBorder="1" applyAlignment="1" applyProtection="1">
      <alignment horizontal="left" vertical="center" wrapText="1"/>
    </xf>
    <xf numFmtId="0" fontId="13" fillId="4" borderId="9" xfId="2" applyFont="1" applyFill="1" applyBorder="1" applyAlignment="1" applyProtection="1">
      <alignment horizontal="center" vertical="center" wrapText="1"/>
    </xf>
    <xf numFmtId="0" fontId="28"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2" borderId="13" xfId="0" applyFont="1" applyFill="1" applyBorder="1" applyAlignment="1">
      <alignment horizontal="left" vertical="top" wrapText="1"/>
    </xf>
    <xf numFmtId="0" fontId="40" fillId="0" borderId="38" xfId="0" applyFont="1" applyFill="1" applyBorder="1" applyAlignment="1">
      <alignment horizontal="center" vertical="center" wrapText="1"/>
    </xf>
    <xf numFmtId="0" fontId="40" fillId="0" borderId="73" xfId="0" applyFont="1" applyFill="1" applyBorder="1" applyAlignment="1">
      <alignment horizontal="center" vertical="center" wrapText="1"/>
    </xf>
    <xf numFmtId="0" fontId="19" fillId="0" borderId="0" xfId="0" applyFont="1" applyAlignment="1">
      <alignment horizontal="left" vertical="top" wrapText="1"/>
    </xf>
    <xf numFmtId="0" fontId="20" fillId="0" borderId="0" xfId="0" applyFont="1" applyBorder="1" applyAlignment="1">
      <alignment horizontal="left" vertical="top" wrapText="1"/>
    </xf>
    <xf numFmtId="0" fontId="7" fillId="0" borderId="0" xfId="0" applyFont="1" applyBorder="1" applyAlignment="1">
      <alignment horizontal="left" vertical="top" wrapText="1"/>
    </xf>
    <xf numFmtId="0" fontId="10" fillId="4" borderId="21" xfId="0" applyFont="1" applyFill="1" applyBorder="1" applyAlignment="1">
      <alignment horizontal="left" vertical="center"/>
    </xf>
    <xf numFmtId="0" fontId="10" fillId="4" borderId="22" xfId="0" applyFont="1" applyFill="1" applyBorder="1" applyAlignment="1">
      <alignment horizontal="left" vertical="center"/>
    </xf>
    <xf numFmtId="0" fontId="10" fillId="4" borderId="23" xfId="0" applyFont="1" applyFill="1" applyBorder="1" applyAlignment="1">
      <alignment horizontal="left" vertical="center"/>
    </xf>
    <xf numFmtId="0" fontId="31" fillId="4" borderId="8" xfId="0" applyFont="1" applyFill="1" applyBorder="1" applyAlignment="1">
      <alignment horizontal="center" vertical="center"/>
    </xf>
    <xf numFmtId="0" fontId="31" fillId="4" borderId="38" xfId="0" applyFont="1" applyFill="1" applyBorder="1" applyAlignment="1">
      <alignment horizontal="center" vertical="center"/>
    </xf>
    <xf numFmtId="0" fontId="31" fillId="4" borderId="21" xfId="0" applyFont="1" applyFill="1" applyBorder="1" applyAlignment="1">
      <alignment horizontal="center" vertical="center"/>
    </xf>
    <xf numFmtId="0" fontId="31" fillId="4" borderId="26" xfId="0" applyFont="1" applyFill="1" applyBorder="1" applyAlignment="1">
      <alignment horizontal="center" vertical="center"/>
    </xf>
    <xf numFmtId="0" fontId="31" fillId="4" borderId="7" xfId="0" applyFont="1" applyFill="1" applyBorder="1" applyAlignment="1">
      <alignment horizontal="center" vertical="center"/>
    </xf>
    <xf numFmtId="0" fontId="31" fillId="4" borderId="35" xfId="0" applyFont="1" applyFill="1" applyBorder="1" applyAlignment="1">
      <alignment horizontal="center" vertical="center"/>
    </xf>
    <xf numFmtId="0" fontId="31" fillId="4" borderId="27" xfId="0" applyFont="1" applyFill="1" applyBorder="1" applyAlignment="1">
      <alignment horizontal="center" vertical="center" wrapText="1"/>
    </xf>
    <xf numFmtId="0" fontId="31" fillId="4" borderId="40" xfId="0" applyFont="1" applyFill="1" applyBorder="1" applyAlignment="1">
      <alignment horizontal="center" vertical="center" wrapText="1"/>
    </xf>
    <xf numFmtId="0" fontId="31" fillId="4" borderId="28" xfId="0" applyFont="1" applyFill="1" applyBorder="1" applyAlignment="1">
      <alignment horizontal="center" vertical="center" wrapText="1"/>
    </xf>
    <xf numFmtId="0" fontId="31" fillId="4" borderId="33" xfId="0" applyFont="1" applyFill="1" applyBorder="1" applyAlignment="1">
      <alignment horizontal="center" vertical="center"/>
    </xf>
    <xf numFmtId="38" fontId="31" fillId="4" borderId="27" xfId="1" applyFont="1" applyFill="1" applyBorder="1" applyAlignment="1">
      <alignment horizontal="center" vertical="center"/>
    </xf>
    <xf numFmtId="38" fontId="31" fillId="4" borderId="29" xfId="1" applyFont="1" applyFill="1" applyBorder="1" applyAlignment="1">
      <alignment horizontal="center" vertical="center"/>
    </xf>
    <xf numFmtId="0" fontId="40" fillId="0" borderId="36" xfId="0" applyFont="1" applyFill="1" applyBorder="1" applyAlignment="1">
      <alignment horizontal="left" vertical="center" wrapText="1"/>
    </xf>
    <xf numFmtId="0" fontId="40" fillId="0" borderId="51" xfId="0" applyFont="1" applyFill="1" applyBorder="1" applyAlignment="1">
      <alignment horizontal="left" vertical="center" wrapText="1"/>
    </xf>
    <xf numFmtId="0" fontId="40" fillId="0" borderId="38" xfId="0" applyFont="1" applyFill="1" applyBorder="1" applyAlignment="1">
      <alignment horizontal="left" vertical="top" wrapText="1"/>
    </xf>
    <xf numFmtId="0" fontId="40" fillId="0" borderId="11" xfId="0" applyFont="1" applyFill="1" applyBorder="1" applyAlignment="1">
      <alignment horizontal="left" vertical="top" wrapText="1"/>
    </xf>
    <xf numFmtId="0" fontId="40" fillId="0" borderId="30" xfId="0" applyFont="1" applyFill="1" applyBorder="1" applyAlignment="1">
      <alignment horizontal="left" vertical="center" wrapText="1"/>
    </xf>
    <xf numFmtId="0" fontId="40" fillId="0" borderId="9" xfId="0" applyFont="1" applyFill="1" applyBorder="1" applyAlignment="1">
      <alignment horizontal="left" vertical="center" wrapText="1"/>
    </xf>
    <xf numFmtId="0" fontId="13" fillId="0" borderId="65" xfId="0" applyFont="1" applyFill="1" applyBorder="1" applyAlignment="1">
      <alignment horizontal="left" vertical="center" wrapText="1"/>
    </xf>
    <xf numFmtId="0" fontId="13" fillId="0" borderId="66" xfId="0" applyFont="1" applyFill="1" applyBorder="1" applyAlignment="1">
      <alignment horizontal="left" vertical="center" wrapText="1"/>
    </xf>
    <xf numFmtId="0" fontId="10" fillId="4" borderId="21"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40" fillId="0" borderId="30" xfId="0" applyFont="1" applyBorder="1" applyAlignment="1">
      <alignment horizontal="left" vertical="center" wrapText="1"/>
    </xf>
    <xf numFmtId="0" fontId="40" fillId="0" borderId="3" xfId="0" applyFont="1" applyBorder="1" applyAlignment="1">
      <alignment horizontal="left" vertical="center" wrapText="1"/>
    </xf>
    <xf numFmtId="0" fontId="40" fillId="0" borderId="30"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30" xfId="0" applyFont="1" applyBorder="1" applyAlignment="1">
      <alignment horizontal="center" vertical="center" wrapText="1"/>
    </xf>
    <xf numFmtId="0" fontId="40" fillId="0" borderId="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 xfId="0" applyFont="1" applyBorder="1" applyAlignment="1">
      <alignment horizontal="center" vertical="center" wrapText="1"/>
    </xf>
    <xf numFmtId="0" fontId="3" fillId="4" borderId="55" xfId="0" applyFont="1" applyFill="1" applyBorder="1" applyAlignment="1">
      <alignment horizontal="center" vertical="center"/>
    </xf>
    <xf numFmtId="0" fontId="3" fillId="4" borderId="50" xfId="0" applyFont="1" applyFill="1" applyBorder="1" applyAlignment="1">
      <alignment horizontal="center" vertical="center"/>
    </xf>
    <xf numFmtId="0" fontId="30" fillId="4" borderId="37" xfId="0" applyFont="1" applyFill="1" applyBorder="1" applyAlignment="1">
      <alignment horizontal="center" vertical="center" wrapText="1"/>
    </xf>
    <xf numFmtId="0" fontId="40" fillId="0" borderId="9" xfId="0" applyFont="1" applyBorder="1" applyAlignment="1">
      <alignment horizontal="left" vertical="center" wrapText="1"/>
    </xf>
    <xf numFmtId="38" fontId="36" fillId="3" borderId="17" xfId="0" applyNumberFormat="1" applyFont="1" applyFill="1" applyBorder="1" applyAlignment="1" applyProtection="1">
      <alignment horizontal="center" vertical="center" wrapText="1"/>
    </xf>
    <xf numFmtId="38" fontId="36" fillId="3" borderId="20" xfId="0" applyNumberFormat="1" applyFont="1" applyFill="1" applyBorder="1" applyAlignment="1" applyProtection="1">
      <alignment horizontal="center" vertical="center" wrapText="1"/>
    </xf>
    <xf numFmtId="0" fontId="36" fillId="3" borderId="18" xfId="0" applyFont="1" applyFill="1" applyBorder="1" applyAlignment="1" applyProtection="1">
      <alignment horizontal="center" vertical="center" wrapText="1"/>
    </xf>
    <xf numFmtId="0" fontId="8" fillId="0" borderId="0" xfId="0" applyFont="1" applyBorder="1" applyAlignment="1">
      <alignment horizontal="left" vertical="center" wrapText="1"/>
    </xf>
    <xf numFmtId="0" fontId="31" fillId="4" borderId="33" xfId="0" applyFont="1" applyFill="1" applyBorder="1" applyAlignment="1">
      <alignment horizontal="center" vertical="center" wrapText="1"/>
    </xf>
    <xf numFmtId="0" fontId="25" fillId="0" borderId="42" xfId="0" applyFont="1" applyBorder="1" applyAlignment="1">
      <alignment horizontal="center" vertical="center"/>
    </xf>
    <xf numFmtId="0" fontId="25" fillId="0" borderId="43" xfId="0" applyFont="1" applyBorder="1" applyAlignment="1">
      <alignment horizontal="center" vertical="center"/>
    </xf>
    <xf numFmtId="179" fontId="45" fillId="3" borderId="43" xfId="0" applyNumberFormat="1" applyFont="1" applyFill="1" applyBorder="1" applyAlignment="1">
      <alignment horizontal="center" vertical="center"/>
    </xf>
    <xf numFmtId="179" fontId="45" fillId="3" borderId="72" xfId="0" applyNumberFormat="1" applyFont="1" applyFill="1" applyBorder="1" applyAlignment="1">
      <alignment horizontal="center" vertical="center"/>
    </xf>
    <xf numFmtId="38"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38" fontId="26" fillId="0" borderId="0" xfId="1" applyFont="1" applyFill="1" applyAlignment="1">
      <alignment horizontal="right"/>
    </xf>
    <xf numFmtId="38" fontId="34" fillId="0" borderId="0" xfId="1" applyFont="1" applyFill="1" applyAlignment="1">
      <alignment horizontal="right"/>
    </xf>
    <xf numFmtId="0" fontId="25" fillId="0" borderId="25" xfId="0" applyFont="1" applyBorder="1" applyAlignment="1">
      <alignment horizontal="center" vertical="center"/>
    </xf>
    <xf numFmtId="0" fontId="25" fillId="0" borderId="27" xfId="0" applyFont="1" applyBorder="1" applyAlignment="1">
      <alignment horizontal="center" vertical="center"/>
    </xf>
    <xf numFmtId="0" fontId="35" fillId="0" borderId="27" xfId="0" applyFont="1" applyBorder="1" applyAlignment="1">
      <alignment horizontal="center" vertical="center"/>
    </xf>
    <xf numFmtId="0" fontId="35" fillId="0" borderId="29" xfId="0" applyFont="1" applyBorder="1" applyAlignment="1">
      <alignment horizontal="center" vertical="center"/>
    </xf>
    <xf numFmtId="0" fontId="25" fillId="0" borderId="31" xfId="0" applyFont="1" applyBorder="1" applyAlignment="1">
      <alignment horizontal="center" vertical="center"/>
    </xf>
    <xf numFmtId="0" fontId="25" fillId="0" borderId="1" xfId="0" applyFont="1" applyBorder="1" applyAlignment="1">
      <alignment horizontal="center" vertical="center"/>
    </xf>
    <xf numFmtId="179" fontId="45" fillId="3" borderId="1" xfId="0" applyNumberFormat="1" applyFont="1" applyFill="1" applyBorder="1" applyAlignment="1">
      <alignment horizontal="center" vertical="center"/>
    </xf>
    <xf numFmtId="179" fontId="45" fillId="3" borderId="70" xfId="0" applyNumberFormat="1" applyFont="1" applyFill="1" applyBorder="1" applyAlignment="1">
      <alignment horizontal="center" vertical="center"/>
    </xf>
    <xf numFmtId="0" fontId="19" fillId="0" borderId="16" xfId="0" applyFont="1" applyBorder="1" applyAlignment="1">
      <alignment horizontal="left" vertical="top" wrapText="1"/>
    </xf>
    <xf numFmtId="0" fontId="32" fillId="4" borderId="44" xfId="0" applyFont="1" applyFill="1" applyBorder="1" applyAlignment="1">
      <alignment horizontal="center" vertical="center"/>
    </xf>
    <xf numFmtId="0" fontId="32" fillId="4" borderId="5" xfId="0" applyFont="1" applyFill="1" applyBorder="1" applyAlignment="1">
      <alignment horizontal="center" vertical="center"/>
    </xf>
    <xf numFmtId="0" fontId="32" fillId="4" borderId="6" xfId="0" applyFont="1" applyFill="1" applyBorder="1" applyAlignment="1">
      <alignment horizontal="center" vertical="center"/>
    </xf>
    <xf numFmtId="0" fontId="32" fillId="4" borderId="32" xfId="0" applyFont="1" applyFill="1" applyBorder="1" applyAlignment="1">
      <alignment horizontal="center" vertical="center"/>
    </xf>
    <xf numFmtId="0" fontId="32" fillId="4" borderId="33" xfId="0" applyFont="1" applyFill="1" applyBorder="1" applyAlignment="1">
      <alignment horizontal="center" vertical="center"/>
    </xf>
    <xf numFmtId="0" fontId="32" fillId="4" borderId="39" xfId="0" applyFont="1" applyFill="1" applyBorder="1" applyAlignment="1">
      <alignment horizontal="center" vertical="center"/>
    </xf>
  </cellXfs>
  <cellStyles count="4">
    <cellStyle name="ハイパーリンク" xfId="3" builtinId="8"/>
    <cellStyle name="桁区切り" xfId="1" builtinId="6"/>
    <cellStyle name="標準" xfId="0" builtinId="0"/>
    <cellStyle name="標準 2" xfId="2"/>
  </cellStyles>
  <dxfs count="0"/>
  <tableStyles count="0" defaultTableStyle="TableStyleMedium2" defaultPivotStyle="PivotStyleLight16"/>
  <colors>
    <mruColors>
      <color rgb="FFFFFF99"/>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54168</xdr:colOff>
      <xdr:row>5</xdr:row>
      <xdr:rowOff>0</xdr:rowOff>
    </xdr:from>
    <xdr:to>
      <xdr:col>3</xdr:col>
      <xdr:colOff>450408</xdr:colOff>
      <xdr:row>5</xdr:row>
      <xdr:rowOff>351555</xdr:rowOff>
    </xdr:to>
    <xdr:sp macro="" textlink="">
      <xdr:nvSpPr>
        <xdr:cNvPr id="6" name="円/楕円 5"/>
        <xdr:cNvSpPr/>
      </xdr:nvSpPr>
      <xdr:spPr>
        <a:xfrm>
          <a:off x="2625090" y="1785565"/>
          <a:ext cx="396240" cy="36828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i="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3</xdr:col>
          <xdr:colOff>426720</xdr:colOff>
          <xdr:row>26</xdr:row>
          <xdr:rowOff>457200</xdr:rowOff>
        </xdr:from>
        <xdr:to>
          <xdr:col>4</xdr:col>
          <xdr:colOff>160020</xdr:colOff>
          <xdr:row>27</xdr:row>
          <xdr:rowOff>198120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27</xdr:row>
          <xdr:rowOff>0</xdr:rowOff>
        </xdr:from>
        <xdr:to>
          <xdr:col>2</xdr:col>
          <xdr:colOff>411480</xdr:colOff>
          <xdr:row>27</xdr:row>
          <xdr:rowOff>220980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27</xdr:row>
          <xdr:rowOff>0</xdr:rowOff>
        </xdr:from>
        <xdr:to>
          <xdr:col>5</xdr:col>
          <xdr:colOff>175260</xdr:colOff>
          <xdr:row>27</xdr:row>
          <xdr:rowOff>220980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487680</xdr:colOff>
          <xdr:row>27</xdr:row>
          <xdr:rowOff>0</xdr:rowOff>
        </xdr:from>
        <xdr:to>
          <xdr:col>6</xdr:col>
          <xdr:colOff>213360</xdr:colOff>
          <xdr:row>27</xdr:row>
          <xdr:rowOff>220980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26</xdr:row>
          <xdr:rowOff>449580</xdr:rowOff>
        </xdr:from>
        <xdr:to>
          <xdr:col>7</xdr:col>
          <xdr:colOff>259080</xdr:colOff>
          <xdr:row>27</xdr:row>
          <xdr:rowOff>190500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274320</xdr:colOff>
          <xdr:row>26</xdr:row>
          <xdr:rowOff>449580</xdr:rowOff>
        </xdr:from>
        <xdr:to>
          <xdr:col>14</xdr:col>
          <xdr:colOff>7620</xdr:colOff>
          <xdr:row>27</xdr:row>
          <xdr:rowOff>190500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27</xdr:row>
          <xdr:rowOff>0</xdr:rowOff>
        </xdr:from>
        <xdr:to>
          <xdr:col>8</xdr:col>
          <xdr:colOff>327660</xdr:colOff>
          <xdr:row>27</xdr:row>
          <xdr:rowOff>220980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27</xdr:row>
          <xdr:rowOff>0</xdr:rowOff>
        </xdr:from>
        <xdr:to>
          <xdr:col>9</xdr:col>
          <xdr:colOff>365760</xdr:colOff>
          <xdr:row>27</xdr:row>
          <xdr:rowOff>220980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27</xdr:row>
          <xdr:rowOff>0</xdr:rowOff>
        </xdr:from>
        <xdr:to>
          <xdr:col>10</xdr:col>
          <xdr:colOff>419100</xdr:colOff>
          <xdr:row>27</xdr:row>
          <xdr:rowOff>220980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27</xdr:row>
          <xdr:rowOff>0</xdr:rowOff>
        </xdr:from>
        <xdr:to>
          <xdr:col>11</xdr:col>
          <xdr:colOff>457200</xdr:colOff>
          <xdr:row>27</xdr:row>
          <xdr:rowOff>220980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251460</xdr:colOff>
          <xdr:row>26</xdr:row>
          <xdr:rowOff>449580</xdr:rowOff>
        </xdr:from>
        <xdr:to>
          <xdr:col>12</xdr:col>
          <xdr:colOff>525780</xdr:colOff>
          <xdr:row>27</xdr:row>
          <xdr:rowOff>190500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426720</xdr:colOff>
          <xdr:row>27</xdr:row>
          <xdr:rowOff>457200</xdr:rowOff>
        </xdr:from>
        <xdr:to>
          <xdr:col>4</xdr:col>
          <xdr:colOff>160020</xdr:colOff>
          <xdr:row>28</xdr:row>
          <xdr:rowOff>220980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28</xdr:row>
          <xdr:rowOff>0</xdr:rowOff>
        </xdr:from>
        <xdr:to>
          <xdr:col>2</xdr:col>
          <xdr:colOff>411480</xdr:colOff>
          <xdr:row>28</xdr:row>
          <xdr:rowOff>220980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28</xdr:row>
          <xdr:rowOff>0</xdr:rowOff>
        </xdr:from>
        <xdr:to>
          <xdr:col>5</xdr:col>
          <xdr:colOff>175260</xdr:colOff>
          <xdr:row>28</xdr:row>
          <xdr:rowOff>220980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487680</xdr:colOff>
          <xdr:row>28</xdr:row>
          <xdr:rowOff>0</xdr:rowOff>
        </xdr:from>
        <xdr:to>
          <xdr:col>6</xdr:col>
          <xdr:colOff>213360</xdr:colOff>
          <xdr:row>28</xdr:row>
          <xdr:rowOff>220980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27</xdr:row>
          <xdr:rowOff>449580</xdr:rowOff>
        </xdr:from>
        <xdr:to>
          <xdr:col>7</xdr:col>
          <xdr:colOff>259080</xdr:colOff>
          <xdr:row>28</xdr:row>
          <xdr:rowOff>220980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274320</xdr:colOff>
          <xdr:row>27</xdr:row>
          <xdr:rowOff>449580</xdr:rowOff>
        </xdr:from>
        <xdr:to>
          <xdr:col>14</xdr:col>
          <xdr:colOff>7620</xdr:colOff>
          <xdr:row>28</xdr:row>
          <xdr:rowOff>220980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28</xdr:row>
          <xdr:rowOff>0</xdr:rowOff>
        </xdr:from>
        <xdr:to>
          <xdr:col>8</xdr:col>
          <xdr:colOff>327660</xdr:colOff>
          <xdr:row>28</xdr:row>
          <xdr:rowOff>220980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28</xdr:row>
          <xdr:rowOff>0</xdr:rowOff>
        </xdr:from>
        <xdr:to>
          <xdr:col>9</xdr:col>
          <xdr:colOff>365760</xdr:colOff>
          <xdr:row>28</xdr:row>
          <xdr:rowOff>220980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28</xdr:row>
          <xdr:rowOff>0</xdr:rowOff>
        </xdr:from>
        <xdr:to>
          <xdr:col>10</xdr:col>
          <xdr:colOff>419100</xdr:colOff>
          <xdr:row>28</xdr:row>
          <xdr:rowOff>220980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28</xdr:row>
          <xdr:rowOff>0</xdr:rowOff>
        </xdr:from>
        <xdr:to>
          <xdr:col>11</xdr:col>
          <xdr:colOff>457200</xdr:colOff>
          <xdr:row>28</xdr:row>
          <xdr:rowOff>220980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251460</xdr:colOff>
          <xdr:row>27</xdr:row>
          <xdr:rowOff>449580</xdr:rowOff>
        </xdr:from>
        <xdr:to>
          <xdr:col>12</xdr:col>
          <xdr:colOff>525780</xdr:colOff>
          <xdr:row>28</xdr:row>
          <xdr:rowOff>220980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426720</xdr:colOff>
          <xdr:row>28</xdr:row>
          <xdr:rowOff>457200</xdr:rowOff>
        </xdr:from>
        <xdr:to>
          <xdr:col>4</xdr:col>
          <xdr:colOff>160020</xdr:colOff>
          <xdr:row>29</xdr:row>
          <xdr:rowOff>220980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28</xdr:row>
          <xdr:rowOff>449580</xdr:rowOff>
        </xdr:from>
        <xdr:to>
          <xdr:col>7</xdr:col>
          <xdr:colOff>259080</xdr:colOff>
          <xdr:row>29</xdr:row>
          <xdr:rowOff>220980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274320</xdr:colOff>
          <xdr:row>28</xdr:row>
          <xdr:rowOff>449580</xdr:rowOff>
        </xdr:from>
        <xdr:to>
          <xdr:col>14</xdr:col>
          <xdr:colOff>7620</xdr:colOff>
          <xdr:row>29</xdr:row>
          <xdr:rowOff>220980</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251460</xdr:colOff>
          <xdr:row>28</xdr:row>
          <xdr:rowOff>449580</xdr:rowOff>
        </xdr:from>
        <xdr:to>
          <xdr:col>12</xdr:col>
          <xdr:colOff>525780</xdr:colOff>
          <xdr:row>29</xdr:row>
          <xdr:rowOff>220980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99391</xdr:colOff>
      <xdr:row>0</xdr:row>
      <xdr:rowOff>26504</xdr:rowOff>
    </xdr:from>
    <xdr:to>
      <xdr:col>14</xdr:col>
      <xdr:colOff>412759</xdr:colOff>
      <xdr:row>2</xdr:row>
      <xdr:rowOff>19878</xdr:rowOff>
    </xdr:to>
    <xdr:sp macro="" textlink="">
      <xdr:nvSpPr>
        <xdr:cNvPr id="36" name="角丸四角形 35"/>
        <xdr:cNvSpPr/>
      </xdr:nvSpPr>
      <xdr:spPr>
        <a:xfrm>
          <a:off x="8103704" y="26504"/>
          <a:ext cx="856707" cy="357809"/>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b="1"/>
            <a:t>記載例</a:t>
          </a:r>
        </a:p>
      </xdr:txBody>
    </xdr:sp>
    <xdr:clientData/>
  </xdr:twoCellAnchor>
  <mc:AlternateContent xmlns:mc="http://schemas.openxmlformats.org/markup-compatibility/2006">
    <mc:Choice xmlns:a14="http://schemas.microsoft.com/office/drawing/2010/main" Requires="a14">
      <xdr:twoCellAnchor editAs="oneCell">
        <xdr:from>
          <xdr:col>2</xdr:col>
          <xdr:colOff>137160</xdr:colOff>
          <xdr:row>29</xdr:row>
          <xdr:rowOff>0</xdr:rowOff>
        </xdr:from>
        <xdr:to>
          <xdr:col>2</xdr:col>
          <xdr:colOff>411480</xdr:colOff>
          <xdr:row>29</xdr:row>
          <xdr:rowOff>220980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29</xdr:row>
          <xdr:rowOff>0</xdr:rowOff>
        </xdr:from>
        <xdr:to>
          <xdr:col>5</xdr:col>
          <xdr:colOff>175260</xdr:colOff>
          <xdr:row>29</xdr:row>
          <xdr:rowOff>220980</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487680</xdr:colOff>
          <xdr:row>29</xdr:row>
          <xdr:rowOff>0</xdr:rowOff>
        </xdr:from>
        <xdr:to>
          <xdr:col>6</xdr:col>
          <xdr:colOff>213360</xdr:colOff>
          <xdr:row>29</xdr:row>
          <xdr:rowOff>220980</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29</xdr:row>
          <xdr:rowOff>0</xdr:rowOff>
        </xdr:from>
        <xdr:to>
          <xdr:col>8</xdr:col>
          <xdr:colOff>327660</xdr:colOff>
          <xdr:row>29</xdr:row>
          <xdr:rowOff>220980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29</xdr:row>
          <xdr:rowOff>0</xdr:rowOff>
        </xdr:from>
        <xdr:to>
          <xdr:col>9</xdr:col>
          <xdr:colOff>365760</xdr:colOff>
          <xdr:row>29</xdr:row>
          <xdr:rowOff>220980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29</xdr:row>
          <xdr:rowOff>0</xdr:rowOff>
        </xdr:from>
        <xdr:to>
          <xdr:col>10</xdr:col>
          <xdr:colOff>419100</xdr:colOff>
          <xdr:row>29</xdr:row>
          <xdr:rowOff>220980</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29</xdr:row>
          <xdr:rowOff>0</xdr:rowOff>
        </xdr:from>
        <xdr:to>
          <xdr:col>11</xdr:col>
          <xdr:colOff>457200</xdr:colOff>
          <xdr:row>29</xdr:row>
          <xdr:rowOff>220980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304800</xdr:colOff>
      <xdr:row>0</xdr:row>
      <xdr:rowOff>89646</xdr:rowOff>
    </xdr:from>
    <xdr:to>
      <xdr:col>9</xdr:col>
      <xdr:colOff>1161506</xdr:colOff>
      <xdr:row>2</xdr:row>
      <xdr:rowOff>24652</xdr:rowOff>
    </xdr:to>
    <xdr:sp macro="" textlink="">
      <xdr:nvSpPr>
        <xdr:cNvPr id="2" name="角丸四角形 1"/>
        <xdr:cNvSpPr/>
      </xdr:nvSpPr>
      <xdr:spPr>
        <a:xfrm>
          <a:off x="10668000" y="89646"/>
          <a:ext cx="856706" cy="4191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b="1"/>
            <a:t>記載例</a:t>
          </a:r>
        </a:p>
      </xdr:txBody>
    </xdr:sp>
    <xdr:clientData/>
  </xdr:twoCellAnchor>
  <xdr:twoCellAnchor>
    <xdr:from>
      <xdr:col>6</xdr:col>
      <xdr:colOff>609598</xdr:colOff>
      <xdr:row>11</xdr:row>
      <xdr:rowOff>304799</xdr:rowOff>
    </xdr:from>
    <xdr:to>
      <xdr:col>9</xdr:col>
      <xdr:colOff>968189</xdr:colOff>
      <xdr:row>13</xdr:row>
      <xdr:rowOff>331694</xdr:rowOff>
    </xdr:to>
    <xdr:sp macro="" textlink="">
      <xdr:nvSpPr>
        <xdr:cNvPr id="6" name="角丸四角形 5"/>
        <xdr:cNvSpPr/>
      </xdr:nvSpPr>
      <xdr:spPr>
        <a:xfrm>
          <a:off x="9170892" y="3648634"/>
          <a:ext cx="2940426" cy="76200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添付する証拠書類について、該当する経費にマーカーをするなどのご協力をお願いします。</a:t>
          </a:r>
          <a:endParaRPr kumimoji="1" lang="en-US" altLang="ja-JP" sz="1100"/>
        </a:p>
      </xdr:txBody>
    </xdr:sp>
    <xdr:clientData/>
  </xdr:twoCellAnchor>
  <xdr:twoCellAnchor>
    <xdr:from>
      <xdr:col>7</xdr:col>
      <xdr:colOff>1057836</xdr:colOff>
      <xdr:row>10</xdr:row>
      <xdr:rowOff>304800</xdr:rowOff>
    </xdr:from>
    <xdr:to>
      <xdr:col>8</xdr:col>
      <xdr:colOff>340659</xdr:colOff>
      <xdr:row>12</xdr:row>
      <xdr:rowOff>44825</xdr:rowOff>
    </xdr:to>
    <xdr:cxnSp macro="">
      <xdr:nvCxnSpPr>
        <xdr:cNvPr id="7" name="直線コネクタ 6"/>
        <xdr:cNvCxnSpPr/>
      </xdr:nvCxnSpPr>
      <xdr:spPr>
        <a:xfrm flipH="1" flipV="1">
          <a:off x="10461812" y="3281082"/>
          <a:ext cx="475129" cy="4751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161365</xdr:colOff>
      <xdr:row>1</xdr:row>
      <xdr:rowOff>80683</xdr:rowOff>
    </xdr:from>
    <xdr:to>
      <xdr:col>9</xdr:col>
      <xdr:colOff>44824</xdr:colOff>
      <xdr:row>4</xdr:row>
      <xdr:rowOff>116541</xdr:rowOff>
    </xdr:to>
    <xdr:sp macro="" textlink="">
      <xdr:nvSpPr>
        <xdr:cNvPr id="9" name="角丸四角形 8"/>
        <xdr:cNvSpPr/>
      </xdr:nvSpPr>
      <xdr:spPr>
        <a:xfrm>
          <a:off x="8722659" y="313765"/>
          <a:ext cx="2465294" cy="681317"/>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a:t>
          </a:r>
          <a:r>
            <a:rPr kumimoji="1" lang="ja-JP" altLang="en-US" sz="1100"/>
            <a:t>複数施設が対象となる場合は、項目ごとに施設名称を記載してください。</a:t>
          </a:r>
          <a:endParaRPr kumimoji="1" lang="en-US" altLang="ja-JP" sz="1100"/>
        </a:p>
      </xdr:txBody>
    </xdr:sp>
    <xdr:clientData/>
  </xdr:twoCellAnchor>
  <xdr:twoCellAnchor>
    <xdr:from>
      <xdr:col>6</xdr:col>
      <xdr:colOff>376513</xdr:colOff>
      <xdr:row>4</xdr:row>
      <xdr:rowOff>161365</xdr:rowOff>
    </xdr:from>
    <xdr:to>
      <xdr:col>6</xdr:col>
      <xdr:colOff>690282</xdr:colOff>
      <xdr:row>6</xdr:row>
      <xdr:rowOff>80682</xdr:rowOff>
    </xdr:to>
    <xdr:cxnSp macro="">
      <xdr:nvCxnSpPr>
        <xdr:cNvPr id="10" name="直線コネクタ 9"/>
        <xdr:cNvCxnSpPr/>
      </xdr:nvCxnSpPr>
      <xdr:spPr>
        <a:xfrm flipV="1">
          <a:off x="8937807" y="1039906"/>
          <a:ext cx="313769" cy="6454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P35"/>
  <sheetViews>
    <sheetView tabSelected="1" view="pageBreakPreview" zoomScale="115" zoomScaleNormal="100" zoomScaleSheetLayoutView="115" workbookViewId="0">
      <selection activeCell="A23" sqref="A23:O23"/>
    </sheetView>
  </sheetViews>
  <sheetFormatPr defaultRowHeight="14.4" x14ac:dyDescent="0.2"/>
  <cols>
    <col min="1" max="1" width="5.59765625" customWidth="1"/>
    <col min="2" max="2" width="21" customWidth="1"/>
    <col min="3" max="7" width="7.09765625" customWidth="1"/>
    <col min="8" max="10" width="7.09765625" style="3" customWidth="1"/>
    <col min="11" max="15" width="7.09765625" customWidth="1"/>
    <col min="16" max="20" width="8.69921875" customWidth="1"/>
  </cols>
  <sheetData>
    <row r="1" spans="1:16" ht="18" customHeight="1" x14ac:dyDescent="0.2">
      <c r="A1" s="142" t="s">
        <v>28</v>
      </c>
      <c r="B1" s="142"/>
      <c r="C1" s="142"/>
      <c r="D1" s="142"/>
      <c r="E1" s="142"/>
      <c r="F1" s="142"/>
      <c r="G1" s="142"/>
      <c r="H1" s="142"/>
      <c r="I1" s="142"/>
      <c r="J1" s="142"/>
      <c r="K1" s="142"/>
      <c r="L1" s="142"/>
      <c r="M1" s="142"/>
      <c r="N1" s="142"/>
      <c r="O1" s="142"/>
    </row>
    <row r="2" spans="1:16" ht="10.199999999999999" customHeight="1" x14ac:dyDescent="0.2">
      <c r="A2" s="27"/>
      <c r="B2" s="27"/>
      <c r="C2" s="27"/>
      <c r="D2" s="27"/>
      <c r="E2" s="27"/>
      <c r="F2" s="27"/>
      <c r="G2" s="1"/>
      <c r="H2" s="1"/>
      <c r="I2" s="2"/>
      <c r="J2" s="2"/>
    </row>
    <row r="3" spans="1:16" ht="21" customHeight="1" x14ac:dyDescent="0.2">
      <c r="A3" s="143" t="s">
        <v>4</v>
      </c>
      <c r="B3" s="143"/>
      <c r="C3" s="143"/>
      <c r="D3" s="143"/>
      <c r="E3" s="143"/>
      <c r="F3" s="143"/>
      <c r="G3" s="86" t="s">
        <v>54</v>
      </c>
      <c r="H3" s="1"/>
      <c r="I3" s="2"/>
      <c r="J3" s="2"/>
    </row>
    <row r="4" spans="1:16" ht="31.95" customHeight="1" x14ac:dyDescent="0.2">
      <c r="A4" s="144" t="s">
        <v>21</v>
      </c>
      <c r="B4" s="144"/>
      <c r="C4" s="145" t="s">
        <v>32</v>
      </c>
      <c r="D4" s="145"/>
      <c r="E4" s="145"/>
      <c r="F4" s="145"/>
      <c r="G4" s="145"/>
      <c r="H4" s="145"/>
      <c r="I4" s="145"/>
      <c r="J4" s="145"/>
      <c r="K4" s="145"/>
      <c r="L4" s="145"/>
      <c r="M4" s="145"/>
      <c r="N4" s="145"/>
      <c r="O4" s="145"/>
    </row>
    <row r="5" spans="1:16" ht="30" customHeight="1" x14ac:dyDescent="0.2">
      <c r="A5" s="146" t="s">
        <v>26</v>
      </c>
      <c r="B5" s="147"/>
      <c r="C5" s="63">
        <v>1</v>
      </c>
      <c r="D5" s="63">
        <v>2</v>
      </c>
      <c r="E5" s="63">
        <v>3</v>
      </c>
      <c r="F5" s="63">
        <v>4</v>
      </c>
      <c r="G5" s="63">
        <v>5</v>
      </c>
      <c r="H5" s="63">
        <v>6</v>
      </c>
      <c r="I5" s="63">
        <v>7</v>
      </c>
      <c r="J5" s="63">
        <v>8</v>
      </c>
      <c r="K5" s="63">
        <v>9</v>
      </c>
      <c r="L5" s="63">
        <v>1</v>
      </c>
      <c r="M5" s="63">
        <v>2</v>
      </c>
      <c r="N5" s="63">
        <v>3</v>
      </c>
      <c r="O5" s="63">
        <v>4</v>
      </c>
    </row>
    <row r="6" spans="1:16" ht="28.2" customHeight="1" x14ac:dyDescent="0.2">
      <c r="A6" s="146" t="s">
        <v>7</v>
      </c>
      <c r="B6" s="147"/>
      <c r="C6" s="148" t="s">
        <v>8</v>
      </c>
      <c r="D6" s="149"/>
      <c r="E6" s="150" t="s">
        <v>33</v>
      </c>
      <c r="F6" s="151"/>
      <c r="G6" s="151"/>
      <c r="H6" s="151"/>
      <c r="I6" s="151"/>
      <c r="J6" s="151"/>
      <c r="K6" s="151"/>
      <c r="L6" s="151"/>
      <c r="M6" s="151"/>
      <c r="N6" s="151"/>
      <c r="O6" s="152"/>
    </row>
    <row r="7" spans="1:16" ht="34.200000000000003" customHeight="1" x14ac:dyDescent="0.2">
      <c r="A7" s="157" t="s">
        <v>3</v>
      </c>
      <c r="B7" s="85" t="s">
        <v>50</v>
      </c>
      <c r="C7" s="154" t="s">
        <v>47</v>
      </c>
      <c r="D7" s="155"/>
      <c r="E7" s="155"/>
      <c r="F7" s="155"/>
      <c r="G7" s="155"/>
      <c r="H7" s="155"/>
      <c r="I7" s="155"/>
      <c r="J7" s="155"/>
      <c r="K7" s="155"/>
      <c r="L7" s="155"/>
      <c r="M7" s="155"/>
      <c r="N7" s="155"/>
      <c r="O7" s="156"/>
    </row>
    <row r="8" spans="1:16" ht="34.200000000000003" customHeight="1" x14ac:dyDescent="0.2">
      <c r="A8" s="158"/>
      <c r="B8" s="84" t="s">
        <v>51</v>
      </c>
      <c r="C8" s="154" t="s">
        <v>56</v>
      </c>
      <c r="D8" s="155"/>
      <c r="E8" s="155"/>
      <c r="F8" s="155"/>
      <c r="G8" s="155"/>
      <c r="H8" s="155"/>
      <c r="I8" s="155"/>
      <c r="J8" s="155"/>
      <c r="K8" s="155"/>
      <c r="L8" s="155"/>
      <c r="M8" s="155"/>
      <c r="N8" s="155"/>
      <c r="O8" s="156"/>
    </row>
    <row r="9" spans="1:16" ht="44.4" customHeight="1" x14ac:dyDescent="0.2">
      <c r="A9" s="158"/>
      <c r="B9" s="85" t="s">
        <v>52</v>
      </c>
      <c r="C9" s="145" t="s">
        <v>49</v>
      </c>
      <c r="D9" s="153"/>
      <c r="E9" s="153"/>
      <c r="F9" s="153"/>
      <c r="G9" s="153"/>
      <c r="H9" s="153"/>
      <c r="I9" s="153"/>
      <c r="J9" s="153"/>
      <c r="K9" s="153"/>
      <c r="L9" s="153"/>
      <c r="M9" s="153"/>
      <c r="N9" s="153"/>
      <c r="O9" s="153"/>
    </row>
    <row r="10" spans="1:16" ht="48" customHeight="1" x14ac:dyDescent="0.2">
      <c r="A10" s="159"/>
      <c r="B10" s="84" t="s">
        <v>53</v>
      </c>
      <c r="C10" s="145" t="s">
        <v>49</v>
      </c>
      <c r="D10" s="153"/>
      <c r="E10" s="153"/>
      <c r="F10" s="153"/>
      <c r="G10" s="153"/>
      <c r="H10" s="153"/>
      <c r="I10" s="153"/>
      <c r="J10" s="153"/>
      <c r="K10" s="153"/>
      <c r="L10" s="153"/>
      <c r="M10" s="153"/>
      <c r="N10" s="153"/>
      <c r="O10" s="153"/>
    </row>
    <row r="11" spans="1:16" ht="15.6" customHeight="1" x14ac:dyDescent="0.2">
      <c r="A11" s="62"/>
      <c r="B11" s="29"/>
      <c r="C11" s="23"/>
      <c r="D11" s="23"/>
      <c r="E11" s="23"/>
      <c r="F11" s="23"/>
      <c r="G11" s="23"/>
      <c r="H11" s="29"/>
      <c r="I11" s="29"/>
      <c r="J11" s="29"/>
      <c r="K11" s="23"/>
      <c r="L11" s="23"/>
      <c r="M11" s="23"/>
      <c r="N11" s="23"/>
      <c r="O11" s="23"/>
      <c r="P11" s="8"/>
    </row>
    <row r="12" spans="1:16" s="9" customFormat="1" ht="15" x14ac:dyDescent="0.2">
      <c r="A12" s="10"/>
      <c r="B12" s="10"/>
      <c r="C12" s="10"/>
      <c r="D12" s="10"/>
      <c r="E12" s="10"/>
      <c r="F12" s="10"/>
      <c r="G12" s="10"/>
      <c r="H12" s="87"/>
      <c r="I12" s="10"/>
      <c r="J12" s="10"/>
      <c r="K12" s="35"/>
      <c r="L12" s="35"/>
      <c r="M12" s="35"/>
      <c r="N12" s="35"/>
      <c r="O12" s="35"/>
    </row>
    <row r="13" spans="1:16" ht="24" customHeight="1" x14ac:dyDescent="0.2">
      <c r="A13" s="163" t="s">
        <v>14</v>
      </c>
      <c r="B13" s="48" t="s">
        <v>2</v>
      </c>
      <c r="C13" s="145" t="s">
        <v>34</v>
      </c>
      <c r="D13" s="164"/>
      <c r="E13" s="164"/>
      <c r="F13" s="164"/>
      <c r="G13" s="164"/>
      <c r="H13" s="164"/>
      <c r="I13" s="164"/>
      <c r="J13" s="164"/>
      <c r="K13" s="164"/>
      <c r="L13" s="164"/>
      <c r="M13" s="164"/>
      <c r="N13" s="164"/>
      <c r="O13" s="164"/>
    </row>
    <row r="14" spans="1:16" ht="32.4" customHeight="1" x14ac:dyDescent="0.2">
      <c r="A14" s="163"/>
      <c r="B14" s="48" t="s">
        <v>6</v>
      </c>
      <c r="C14" s="165" t="s">
        <v>48</v>
      </c>
      <c r="D14" s="166"/>
      <c r="E14" s="166"/>
      <c r="F14" s="166"/>
      <c r="G14" s="166"/>
      <c r="H14" s="166"/>
      <c r="I14" s="166"/>
      <c r="J14" s="166"/>
      <c r="K14" s="166"/>
      <c r="L14" s="166"/>
      <c r="M14" s="166"/>
      <c r="N14" s="166"/>
      <c r="O14" s="167"/>
    </row>
    <row r="15" spans="1:16" ht="19.2" customHeight="1" x14ac:dyDescent="0.2">
      <c r="A15" s="163"/>
      <c r="B15" s="48" t="s">
        <v>0</v>
      </c>
      <c r="C15" s="154" t="s">
        <v>36</v>
      </c>
      <c r="D15" s="166"/>
      <c r="E15" s="166"/>
      <c r="F15" s="166"/>
      <c r="G15" s="167"/>
      <c r="H15" s="146" t="s">
        <v>5</v>
      </c>
      <c r="I15" s="168"/>
      <c r="J15" s="147"/>
      <c r="K15" s="154" t="s">
        <v>35</v>
      </c>
      <c r="L15" s="166"/>
      <c r="M15" s="166"/>
      <c r="N15" s="166"/>
      <c r="O15" s="167"/>
    </row>
    <row r="16" spans="1:16" ht="19.2" customHeight="1" x14ac:dyDescent="0.2">
      <c r="A16" s="163"/>
      <c r="B16" s="48" t="s">
        <v>1</v>
      </c>
      <c r="C16" s="145" t="s">
        <v>37</v>
      </c>
      <c r="D16" s="164"/>
      <c r="E16" s="164"/>
      <c r="F16" s="164"/>
      <c r="G16" s="164"/>
      <c r="H16" s="164"/>
      <c r="I16" s="164"/>
      <c r="J16" s="164"/>
      <c r="K16" s="164"/>
      <c r="L16" s="164"/>
      <c r="M16" s="164"/>
      <c r="N16" s="164"/>
      <c r="O16" s="164"/>
    </row>
    <row r="17" spans="1:15" ht="19.95" customHeight="1" x14ac:dyDescent="0.2">
      <c r="A17" s="30"/>
      <c r="B17" s="29"/>
      <c r="C17" s="4"/>
      <c r="D17" s="4"/>
      <c r="E17" s="4"/>
      <c r="F17" s="4"/>
      <c r="G17" s="1"/>
      <c r="H17" s="1"/>
      <c r="I17" s="36"/>
      <c r="J17" s="36"/>
      <c r="K17" s="37"/>
      <c r="L17" s="37"/>
      <c r="M17" s="37"/>
      <c r="N17" s="37"/>
      <c r="O17" s="37"/>
    </row>
    <row r="18" spans="1:15" s="7" customFormat="1" ht="27.6" customHeight="1" thickBot="1" x14ac:dyDescent="0.25">
      <c r="A18" s="169" t="s">
        <v>55</v>
      </c>
      <c r="B18" s="170"/>
      <c r="C18" s="170"/>
      <c r="D18" s="170"/>
      <c r="E18" s="170"/>
      <c r="F18" s="170"/>
      <c r="G18" s="170"/>
      <c r="H18" s="170"/>
      <c r="I18" s="170"/>
      <c r="J18" s="170"/>
      <c r="K18" s="170"/>
      <c r="L18" s="170"/>
      <c r="M18" s="170"/>
      <c r="N18" s="170"/>
      <c r="O18" s="170"/>
    </row>
    <row r="19" spans="1:15" s="5" customFormat="1" ht="70.95" customHeight="1" thickBot="1" x14ac:dyDescent="0.25">
      <c r="A19" s="171" t="s">
        <v>75</v>
      </c>
      <c r="B19" s="161"/>
      <c r="C19" s="161"/>
      <c r="D19" s="161"/>
      <c r="E19" s="161"/>
      <c r="F19" s="161"/>
      <c r="G19" s="161"/>
      <c r="H19" s="161"/>
      <c r="I19" s="161"/>
      <c r="J19" s="161"/>
      <c r="K19" s="161"/>
      <c r="L19" s="161"/>
      <c r="M19" s="161"/>
      <c r="N19" s="161"/>
      <c r="O19" s="162"/>
    </row>
    <row r="20" spans="1:15" s="5" customFormat="1" ht="91.2" customHeight="1" thickBot="1" x14ac:dyDescent="0.25">
      <c r="A20" s="160" t="s">
        <v>73</v>
      </c>
      <c r="B20" s="161"/>
      <c r="C20" s="161"/>
      <c r="D20" s="161"/>
      <c r="E20" s="161"/>
      <c r="F20" s="161"/>
      <c r="G20" s="161"/>
      <c r="H20" s="161"/>
      <c r="I20" s="161"/>
      <c r="J20" s="161"/>
      <c r="K20" s="161"/>
      <c r="L20" s="161"/>
      <c r="M20" s="161"/>
      <c r="N20" s="161"/>
      <c r="O20" s="162"/>
    </row>
    <row r="21" spans="1:15" s="7" customFormat="1" ht="16.95" customHeight="1" x14ac:dyDescent="0.2">
      <c r="A21" s="38"/>
      <c r="B21" s="39"/>
      <c r="C21" s="39"/>
      <c r="D21" s="39"/>
      <c r="E21" s="39"/>
      <c r="F21" s="39"/>
      <c r="G21" s="39"/>
      <c r="H21" s="39"/>
      <c r="I21" s="39"/>
      <c r="J21" s="39"/>
      <c r="K21" s="39"/>
      <c r="L21" s="39"/>
      <c r="M21" s="39"/>
      <c r="N21" s="39"/>
      <c r="O21" s="39"/>
    </row>
    <row r="22" spans="1:15" s="7" customFormat="1" ht="27.6" customHeight="1" thickBot="1" x14ac:dyDescent="0.25">
      <c r="A22" s="169" t="s">
        <v>58</v>
      </c>
      <c r="B22" s="170"/>
      <c r="C22" s="170"/>
      <c r="D22" s="170"/>
      <c r="E22" s="170"/>
      <c r="F22" s="170"/>
      <c r="G22" s="170"/>
      <c r="H22" s="170"/>
      <c r="I22" s="170"/>
      <c r="J22" s="170"/>
      <c r="K22" s="170"/>
      <c r="L22" s="170"/>
      <c r="M22" s="170"/>
      <c r="N22" s="170"/>
      <c r="O22" s="170"/>
    </row>
    <row r="23" spans="1:15" s="5" customFormat="1" ht="66.599999999999994" customHeight="1" thickBot="1" x14ac:dyDescent="0.25">
      <c r="A23" s="171" t="s">
        <v>76</v>
      </c>
      <c r="B23" s="161"/>
      <c r="C23" s="161"/>
      <c r="D23" s="161"/>
      <c r="E23" s="161"/>
      <c r="F23" s="161"/>
      <c r="G23" s="161"/>
      <c r="H23" s="161"/>
      <c r="I23" s="161"/>
      <c r="J23" s="161"/>
      <c r="K23" s="161"/>
      <c r="L23" s="161"/>
      <c r="M23" s="161"/>
      <c r="N23" s="161"/>
      <c r="O23" s="162"/>
    </row>
    <row r="24" spans="1:15" s="5" customFormat="1" ht="95.4" customHeight="1" thickBot="1" x14ac:dyDescent="0.25">
      <c r="A24" s="160" t="s">
        <v>74</v>
      </c>
      <c r="B24" s="161"/>
      <c r="C24" s="161"/>
      <c r="D24" s="161"/>
      <c r="E24" s="161"/>
      <c r="F24" s="161"/>
      <c r="G24" s="161"/>
      <c r="H24" s="161"/>
      <c r="I24" s="161"/>
      <c r="J24" s="161"/>
      <c r="K24" s="161"/>
      <c r="L24" s="161"/>
      <c r="M24" s="161"/>
      <c r="N24" s="161"/>
      <c r="O24" s="162"/>
    </row>
    <row r="25" spans="1:15" s="7" customFormat="1" ht="16.95" customHeight="1" x14ac:dyDescent="0.2">
      <c r="A25" s="38"/>
      <c r="B25" s="39"/>
      <c r="C25" s="39"/>
      <c r="D25" s="39"/>
      <c r="E25" s="39"/>
      <c r="F25" s="39"/>
      <c r="G25" s="39"/>
      <c r="H25" s="39"/>
      <c r="I25" s="39"/>
      <c r="J25" s="39"/>
      <c r="K25" s="39"/>
      <c r="L25" s="39"/>
      <c r="M25" s="39"/>
      <c r="N25" s="39"/>
      <c r="O25" s="39"/>
    </row>
    <row r="26" spans="1:15" ht="66" customHeight="1" thickBot="1" x14ac:dyDescent="0.25">
      <c r="A26" s="123" t="s">
        <v>41</v>
      </c>
      <c r="B26" s="123"/>
      <c r="C26" s="123"/>
      <c r="D26" s="123"/>
      <c r="E26" s="123"/>
      <c r="F26" s="123"/>
      <c r="G26" s="123"/>
      <c r="H26" s="123"/>
      <c r="I26" s="123"/>
      <c r="J26" s="123"/>
      <c r="K26" s="123"/>
      <c r="L26" s="123"/>
      <c r="M26" s="123"/>
      <c r="N26" s="123"/>
      <c r="O26" s="123"/>
    </row>
    <row r="27" spans="1:15" ht="37.799999999999997" customHeight="1" thickTop="1" x14ac:dyDescent="0.2">
      <c r="A27" s="124" t="s">
        <v>25</v>
      </c>
      <c r="B27" s="127" t="s">
        <v>42</v>
      </c>
      <c r="C27" s="128"/>
      <c r="D27" s="128"/>
      <c r="E27" s="128"/>
      <c r="F27" s="128"/>
      <c r="G27" s="128"/>
      <c r="H27" s="128"/>
      <c r="I27" s="128"/>
      <c r="J27" s="128"/>
      <c r="K27" s="128"/>
      <c r="L27" s="128"/>
      <c r="M27" s="128"/>
      <c r="N27" s="128"/>
      <c r="O27" s="129"/>
    </row>
    <row r="28" spans="1:15" s="9" customFormat="1" ht="19.95" customHeight="1" x14ac:dyDescent="0.2">
      <c r="A28" s="125"/>
      <c r="B28" s="61" t="s">
        <v>43</v>
      </c>
      <c r="C28" s="130" t="s">
        <v>40</v>
      </c>
      <c r="D28" s="131"/>
      <c r="E28" s="131"/>
      <c r="F28" s="131"/>
      <c r="G28" s="131"/>
      <c r="H28" s="131"/>
      <c r="I28" s="131"/>
      <c r="J28" s="131"/>
      <c r="K28" s="131"/>
      <c r="L28" s="131"/>
      <c r="M28" s="131"/>
      <c r="N28" s="131"/>
      <c r="O28" s="132"/>
    </row>
    <row r="29" spans="1:15" s="9" customFormat="1" ht="19.95" customHeight="1" x14ac:dyDescent="0.2">
      <c r="A29" s="125"/>
      <c r="B29" s="61" t="s">
        <v>66</v>
      </c>
      <c r="C29" s="130" t="s">
        <v>40</v>
      </c>
      <c r="D29" s="131"/>
      <c r="E29" s="131"/>
      <c r="F29" s="131"/>
      <c r="G29" s="131"/>
      <c r="H29" s="131"/>
      <c r="I29" s="131"/>
      <c r="J29" s="131"/>
      <c r="K29" s="131"/>
      <c r="L29" s="131"/>
      <c r="M29" s="131"/>
      <c r="N29" s="131"/>
      <c r="O29" s="132"/>
    </row>
    <row r="30" spans="1:15" s="9" customFormat="1" ht="19.95" customHeight="1" x14ac:dyDescent="0.2">
      <c r="A30" s="125"/>
      <c r="B30" s="83" t="s">
        <v>67</v>
      </c>
      <c r="C30" s="133" t="s">
        <v>40</v>
      </c>
      <c r="D30" s="134"/>
      <c r="E30" s="134"/>
      <c r="F30" s="134"/>
      <c r="G30" s="134"/>
      <c r="H30" s="134"/>
      <c r="I30" s="134"/>
      <c r="J30" s="134"/>
      <c r="K30" s="134"/>
      <c r="L30" s="134"/>
      <c r="M30" s="134"/>
      <c r="N30" s="134"/>
      <c r="O30" s="135"/>
    </row>
    <row r="31" spans="1:15" s="9" customFormat="1" ht="30" customHeight="1" x14ac:dyDescent="0.2">
      <c r="A31" s="125"/>
      <c r="B31" s="136" t="s">
        <v>44</v>
      </c>
      <c r="C31" s="137"/>
      <c r="D31" s="137"/>
      <c r="E31" s="137"/>
      <c r="F31" s="137"/>
      <c r="G31" s="137"/>
      <c r="H31" s="137"/>
      <c r="I31" s="137"/>
      <c r="J31" s="137"/>
      <c r="K31" s="137"/>
      <c r="L31" s="137"/>
      <c r="M31" s="137"/>
      <c r="N31" s="137"/>
      <c r="O31" s="138"/>
    </row>
    <row r="32" spans="1:15" s="9" customFormat="1" ht="103.2" customHeight="1" thickBot="1" x14ac:dyDescent="0.25">
      <c r="A32" s="126"/>
      <c r="B32" s="139"/>
      <c r="C32" s="140"/>
      <c r="D32" s="140"/>
      <c r="E32" s="140"/>
      <c r="F32" s="140"/>
      <c r="G32" s="140"/>
      <c r="H32" s="140"/>
      <c r="I32" s="140"/>
      <c r="J32" s="140"/>
      <c r="K32" s="140"/>
      <c r="L32" s="140"/>
      <c r="M32" s="140"/>
      <c r="N32" s="140"/>
      <c r="O32" s="141"/>
    </row>
    <row r="33" spans="1:15" ht="15" thickTop="1" x14ac:dyDescent="0.2">
      <c r="A33" s="37"/>
      <c r="B33" s="37"/>
      <c r="C33" s="37"/>
      <c r="D33" s="37"/>
      <c r="E33" s="37"/>
      <c r="F33" s="37"/>
      <c r="G33" s="37"/>
      <c r="H33" s="40"/>
      <c r="I33" s="40"/>
      <c r="J33" s="40"/>
      <c r="K33" s="37"/>
      <c r="L33" s="37"/>
      <c r="M33" s="37"/>
      <c r="N33" s="37"/>
      <c r="O33" s="37"/>
    </row>
    <row r="34" spans="1:15" x14ac:dyDescent="0.2">
      <c r="A34" s="37"/>
      <c r="B34" s="37"/>
      <c r="C34" s="37"/>
      <c r="D34" s="37"/>
      <c r="E34" s="37"/>
      <c r="F34" s="37"/>
      <c r="G34" s="37"/>
      <c r="H34" s="40"/>
      <c r="I34" s="40"/>
      <c r="J34" s="40"/>
      <c r="K34" s="37"/>
      <c r="L34" s="37"/>
      <c r="M34" s="37"/>
      <c r="N34" s="37"/>
      <c r="O34" s="37"/>
    </row>
    <row r="35" spans="1:15" x14ac:dyDescent="0.2">
      <c r="A35" s="37"/>
      <c r="B35" s="37"/>
      <c r="C35" s="37"/>
      <c r="D35" s="37"/>
      <c r="E35" s="37"/>
      <c r="F35" s="37"/>
      <c r="G35" s="37"/>
      <c r="H35" s="40"/>
      <c r="I35" s="40"/>
      <c r="J35" s="40"/>
      <c r="K35" s="37"/>
      <c r="L35" s="37"/>
      <c r="M35" s="37"/>
      <c r="N35" s="37"/>
      <c r="O35" s="37"/>
    </row>
  </sheetData>
  <mergeCells count="34">
    <mergeCell ref="A24:O24"/>
    <mergeCell ref="A13:A16"/>
    <mergeCell ref="C13:O13"/>
    <mergeCell ref="C14:O14"/>
    <mergeCell ref="C15:G15"/>
    <mergeCell ref="H15:J15"/>
    <mergeCell ref="K15:O15"/>
    <mergeCell ref="C16:O16"/>
    <mergeCell ref="A18:O18"/>
    <mergeCell ref="A19:O19"/>
    <mergeCell ref="A20:O20"/>
    <mergeCell ref="A22:O22"/>
    <mergeCell ref="A23:O23"/>
    <mergeCell ref="A6:B6"/>
    <mergeCell ref="C6:D6"/>
    <mergeCell ref="E6:O6"/>
    <mergeCell ref="C10:O10"/>
    <mergeCell ref="C8:O8"/>
    <mergeCell ref="A7:A10"/>
    <mergeCell ref="C7:O7"/>
    <mergeCell ref="C9:O9"/>
    <mergeCell ref="A1:O1"/>
    <mergeCell ref="A3:F3"/>
    <mergeCell ref="A4:B4"/>
    <mergeCell ref="C4:O4"/>
    <mergeCell ref="A5:B5"/>
    <mergeCell ref="A26:O26"/>
    <mergeCell ref="A27:A32"/>
    <mergeCell ref="B27:O27"/>
    <mergeCell ref="C28:O28"/>
    <mergeCell ref="C29:O29"/>
    <mergeCell ref="C30:O30"/>
    <mergeCell ref="B31:O31"/>
    <mergeCell ref="B32:O32"/>
  </mergeCells>
  <phoneticPr fontId="4"/>
  <pageMargins left="0.66" right="0.56000000000000005" top="0.6" bottom="0.38" header="0.3" footer="0.3"/>
  <pageSetup paperSize="9" scale="7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08" r:id="rId4" name="Check Box 36">
              <controlPr defaultSize="0" autoFill="0" autoLine="0" autoPict="0">
                <anchor moveWithCells="1">
                  <from>
                    <xdr:col>3</xdr:col>
                    <xdr:colOff>426720</xdr:colOff>
                    <xdr:row>26</xdr:row>
                    <xdr:rowOff>457200</xdr:rowOff>
                  </from>
                  <to>
                    <xdr:col>4</xdr:col>
                    <xdr:colOff>160020</xdr:colOff>
                    <xdr:row>27</xdr:row>
                    <xdr:rowOff>198120</xdr:rowOff>
                  </to>
                </anchor>
              </controlPr>
            </control>
          </mc:Choice>
        </mc:AlternateContent>
        <mc:AlternateContent xmlns:mc="http://schemas.openxmlformats.org/markup-compatibility/2006">
          <mc:Choice Requires="x14">
            <control shapeId="3109" r:id="rId5" name="Check Box 37">
              <controlPr defaultSize="0" autoFill="0" autoLine="0" autoPict="0">
                <anchor moveWithCells="1">
                  <from>
                    <xdr:col>2</xdr:col>
                    <xdr:colOff>137160</xdr:colOff>
                    <xdr:row>27</xdr:row>
                    <xdr:rowOff>0</xdr:rowOff>
                  </from>
                  <to>
                    <xdr:col>2</xdr:col>
                    <xdr:colOff>411480</xdr:colOff>
                    <xdr:row>27</xdr:row>
                    <xdr:rowOff>220980</xdr:rowOff>
                  </to>
                </anchor>
              </controlPr>
            </control>
          </mc:Choice>
        </mc:AlternateContent>
        <mc:AlternateContent xmlns:mc="http://schemas.openxmlformats.org/markup-compatibility/2006">
          <mc:Choice Requires="x14">
            <control shapeId="3110" r:id="rId6" name="Check Box 38">
              <controlPr defaultSize="0" autoFill="0" autoLine="0" autoPict="0">
                <anchor moveWithCells="1">
                  <from>
                    <xdr:col>4</xdr:col>
                    <xdr:colOff>441960</xdr:colOff>
                    <xdr:row>27</xdr:row>
                    <xdr:rowOff>0</xdr:rowOff>
                  </from>
                  <to>
                    <xdr:col>5</xdr:col>
                    <xdr:colOff>175260</xdr:colOff>
                    <xdr:row>27</xdr:row>
                    <xdr:rowOff>220980</xdr:rowOff>
                  </to>
                </anchor>
              </controlPr>
            </control>
          </mc:Choice>
        </mc:AlternateContent>
        <mc:AlternateContent xmlns:mc="http://schemas.openxmlformats.org/markup-compatibility/2006">
          <mc:Choice Requires="x14">
            <control shapeId="3111" r:id="rId7" name="Check Box 39">
              <controlPr defaultSize="0" autoFill="0" autoLine="0" autoPict="0">
                <anchor moveWithCells="1">
                  <from>
                    <xdr:col>5</xdr:col>
                    <xdr:colOff>487680</xdr:colOff>
                    <xdr:row>27</xdr:row>
                    <xdr:rowOff>0</xdr:rowOff>
                  </from>
                  <to>
                    <xdr:col>6</xdr:col>
                    <xdr:colOff>213360</xdr:colOff>
                    <xdr:row>27</xdr:row>
                    <xdr:rowOff>220980</xdr:rowOff>
                  </to>
                </anchor>
              </controlPr>
            </control>
          </mc:Choice>
        </mc:AlternateContent>
        <mc:AlternateContent xmlns:mc="http://schemas.openxmlformats.org/markup-compatibility/2006">
          <mc:Choice Requires="x14">
            <control shapeId="3112" r:id="rId8" name="Check Box 40">
              <controlPr defaultSize="0" autoFill="0" autoLine="0" autoPict="0">
                <anchor moveWithCells="1">
                  <from>
                    <xdr:col>6</xdr:col>
                    <xdr:colOff>533400</xdr:colOff>
                    <xdr:row>26</xdr:row>
                    <xdr:rowOff>449580</xdr:rowOff>
                  </from>
                  <to>
                    <xdr:col>7</xdr:col>
                    <xdr:colOff>259080</xdr:colOff>
                    <xdr:row>27</xdr:row>
                    <xdr:rowOff>190500</xdr:rowOff>
                  </to>
                </anchor>
              </controlPr>
            </control>
          </mc:Choice>
        </mc:AlternateContent>
        <mc:AlternateContent xmlns:mc="http://schemas.openxmlformats.org/markup-compatibility/2006">
          <mc:Choice Requires="x14">
            <control shapeId="3113" r:id="rId9" name="Check Box 41">
              <controlPr defaultSize="0" autoFill="0" autoLine="0" autoPict="0">
                <anchor moveWithCells="1">
                  <from>
                    <xdr:col>13</xdr:col>
                    <xdr:colOff>274320</xdr:colOff>
                    <xdr:row>26</xdr:row>
                    <xdr:rowOff>449580</xdr:rowOff>
                  </from>
                  <to>
                    <xdr:col>14</xdr:col>
                    <xdr:colOff>7620</xdr:colOff>
                    <xdr:row>27</xdr:row>
                    <xdr:rowOff>190500</xdr:rowOff>
                  </to>
                </anchor>
              </controlPr>
            </control>
          </mc:Choice>
        </mc:AlternateContent>
        <mc:AlternateContent xmlns:mc="http://schemas.openxmlformats.org/markup-compatibility/2006">
          <mc:Choice Requires="x14">
            <control shapeId="3114" r:id="rId10" name="Check Box 42">
              <controlPr defaultSize="0" autoFill="0" autoLine="0" autoPict="0">
                <anchor moveWithCells="1">
                  <from>
                    <xdr:col>8</xdr:col>
                    <xdr:colOff>45720</xdr:colOff>
                    <xdr:row>27</xdr:row>
                    <xdr:rowOff>0</xdr:rowOff>
                  </from>
                  <to>
                    <xdr:col>8</xdr:col>
                    <xdr:colOff>327660</xdr:colOff>
                    <xdr:row>27</xdr:row>
                    <xdr:rowOff>220980</xdr:rowOff>
                  </to>
                </anchor>
              </controlPr>
            </control>
          </mc:Choice>
        </mc:AlternateContent>
        <mc:AlternateContent xmlns:mc="http://schemas.openxmlformats.org/markup-compatibility/2006">
          <mc:Choice Requires="x14">
            <control shapeId="3115" r:id="rId11" name="Check Box 43">
              <controlPr defaultSize="0" autoFill="0" autoLine="0" autoPict="0">
                <anchor moveWithCells="1">
                  <from>
                    <xdr:col>9</xdr:col>
                    <xdr:colOff>83820</xdr:colOff>
                    <xdr:row>27</xdr:row>
                    <xdr:rowOff>0</xdr:rowOff>
                  </from>
                  <to>
                    <xdr:col>9</xdr:col>
                    <xdr:colOff>365760</xdr:colOff>
                    <xdr:row>27</xdr:row>
                    <xdr:rowOff>220980</xdr:rowOff>
                  </to>
                </anchor>
              </controlPr>
            </control>
          </mc:Choice>
        </mc:AlternateContent>
        <mc:AlternateContent xmlns:mc="http://schemas.openxmlformats.org/markup-compatibility/2006">
          <mc:Choice Requires="x14">
            <control shapeId="3116" r:id="rId12" name="Check Box 44">
              <controlPr defaultSize="0" autoFill="0" autoLine="0" autoPict="0">
                <anchor moveWithCells="1">
                  <from>
                    <xdr:col>10</xdr:col>
                    <xdr:colOff>144780</xdr:colOff>
                    <xdr:row>27</xdr:row>
                    <xdr:rowOff>0</xdr:rowOff>
                  </from>
                  <to>
                    <xdr:col>10</xdr:col>
                    <xdr:colOff>419100</xdr:colOff>
                    <xdr:row>27</xdr:row>
                    <xdr:rowOff>220980</xdr:rowOff>
                  </to>
                </anchor>
              </controlPr>
            </control>
          </mc:Choice>
        </mc:AlternateContent>
        <mc:AlternateContent xmlns:mc="http://schemas.openxmlformats.org/markup-compatibility/2006">
          <mc:Choice Requires="x14">
            <control shapeId="3117" r:id="rId13" name="Check Box 45">
              <controlPr defaultSize="0" autoFill="0" autoLine="0" autoPict="0">
                <anchor moveWithCells="1">
                  <from>
                    <xdr:col>11</xdr:col>
                    <xdr:colOff>182880</xdr:colOff>
                    <xdr:row>27</xdr:row>
                    <xdr:rowOff>0</xdr:rowOff>
                  </from>
                  <to>
                    <xdr:col>11</xdr:col>
                    <xdr:colOff>457200</xdr:colOff>
                    <xdr:row>27</xdr:row>
                    <xdr:rowOff>220980</xdr:rowOff>
                  </to>
                </anchor>
              </controlPr>
            </control>
          </mc:Choice>
        </mc:AlternateContent>
        <mc:AlternateContent xmlns:mc="http://schemas.openxmlformats.org/markup-compatibility/2006">
          <mc:Choice Requires="x14">
            <control shapeId="3118" r:id="rId14" name="Check Box 46">
              <controlPr defaultSize="0" autoFill="0" autoLine="0" autoPict="0">
                <anchor moveWithCells="1">
                  <from>
                    <xdr:col>12</xdr:col>
                    <xdr:colOff>251460</xdr:colOff>
                    <xdr:row>26</xdr:row>
                    <xdr:rowOff>449580</xdr:rowOff>
                  </from>
                  <to>
                    <xdr:col>12</xdr:col>
                    <xdr:colOff>525780</xdr:colOff>
                    <xdr:row>27</xdr:row>
                    <xdr:rowOff>190500</xdr:rowOff>
                  </to>
                </anchor>
              </controlPr>
            </control>
          </mc:Choice>
        </mc:AlternateContent>
        <mc:AlternateContent xmlns:mc="http://schemas.openxmlformats.org/markup-compatibility/2006">
          <mc:Choice Requires="x14">
            <control shapeId="3137" r:id="rId15" name="Check Box 65">
              <controlPr defaultSize="0" autoFill="0" autoLine="0" autoPict="0">
                <anchor moveWithCells="1">
                  <from>
                    <xdr:col>3</xdr:col>
                    <xdr:colOff>426720</xdr:colOff>
                    <xdr:row>27</xdr:row>
                    <xdr:rowOff>457200</xdr:rowOff>
                  </from>
                  <to>
                    <xdr:col>4</xdr:col>
                    <xdr:colOff>160020</xdr:colOff>
                    <xdr:row>28</xdr:row>
                    <xdr:rowOff>220980</xdr:rowOff>
                  </to>
                </anchor>
              </controlPr>
            </control>
          </mc:Choice>
        </mc:AlternateContent>
        <mc:AlternateContent xmlns:mc="http://schemas.openxmlformats.org/markup-compatibility/2006">
          <mc:Choice Requires="x14">
            <control shapeId="3138" r:id="rId16" name="Check Box 66">
              <controlPr defaultSize="0" autoFill="0" autoLine="0" autoPict="0">
                <anchor moveWithCells="1">
                  <from>
                    <xdr:col>2</xdr:col>
                    <xdr:colOff>137160</xdr:colOff>
                    <xdr:row>28</xdr:row>
                    <xdr:rowOff>0</xdr:rowOff>
                  </from>
                  <to>
                    <xdr:col>2</xdr:col>
                    <xdr:colOff>411480</xdr:colOff>
                    <xdr:row>28</xdr:row>
                    <xdr:rowOff>220980</xdr:rowOff>
                  </to>
                </anchor>
              </controlPr>
            </control>
          </mc:Choice>
        </mc:AlternateContent>
        <mc:AlternateContent xmlns:mc="http://schemas.openxmlformats.org/markup-compatibility/2006">
          <mc:Choice Requires="x14">
            <control shapeId="3139" r:id="rId17" name="Check Box 67">
              <controlPr defaultSize="0" autoFill="0" autoLine="0" autoPict="0">
                <anchor moveWithCells="1">
                  <from>
                    <xdr:col>4</xdr:col>
                    <xdr:colOff>441960</xdr:colOff>
                    <xdr:row>28</xdr:row>
                    <xdr:rowOff>0</xdr:rowOff>
                  </from>
                  <to>
                    <xdr:col>5</xdr:col>
                    <xdr:colOff>175260</xdr:colOff>
                    <xdr:row>28</xdr:row>
                    <xdr:rowOff>220980</xdr:rowOff>
                  </to>
                </anchor>
              </controlPr>
            </control>
          </mc:Choice>
        </mc:AlternateContent>
        <mc:AlternateContent xmlns:mc="http://schemas.openxmlformats.org/markup-compatibility/2006">
          <mc:Choice Requires="x14">
            <control shapeId="3140" r:id="rId18" name="Check Box 68">
              <controlPr defaultSize="0" autoFill="0" autoLine="0" autoPict="0">
                <anchor moveWithCells="1">
                  <from>
                    <xdr:col>5</xdr:col>
                    <xdr:colOff>487680</xdr:colOff>
                    <xdr:row>28</xdr:row>
                    <xdr:rowOff>0</xdr:rowOff>
                  </from>
                  <to>
                    <xdr:col>6</xdr:col>
                    <xdr:colOff>213360</xdr:colOff>
                    <xdr:row>28</xdr:row>
                    <xdr:rowOff>220980</xdr:rowOff>
                  </to>
                </anchor>
              </controlPr>
            </control>
          </mc:Choice>
        </mc:AlternateContent>
        <mc:AlternateContent xmlns:mc="http://schemas.openxmlformats.org/markup-compatibility/2006">
          <mc:Choice Requires="x14">
            <control shapeId="3141" r:id="rId19" name="Check Box 69">
              <controlPr defaultSize="0" autoFill="0" autoLine="0" autoPict="0">
                <anchor moveWithCells="1">
                  <from>
                    <xdr:col>6</xdr:col>
                    <xdr:colOff>533400</xdr:colOff>
                    <xdr:row>27</xdr:row>
                    <xdr:rowOff>449580</xdr:rowOff>
                  </from>
                  <to>
                    <xdr:col>7</xdr:col>
                    <xdr:colOff>259080</xdr:colOff>
                    <xdr:row>28</xdr:row>
                    <xdr:rowOff>220980</xdr:rowOff>
                  </to>
                </anchor>
              </controlPr>
            </control>
          </mc:Choice>
        </mc:AlternateContent>
        <mc:AlternateContent xmlns:mc="http://schemas.openxmlformats.org/markup-compatibility/2006">
          <mc:Choice Requires="x14">
            <control shapeId="3142" r:id="rId20" name="Check Box 70">
              <controlPr defaultSize="0" autoFill="0" autoLine="0" autoPict="0">
                <anchor moveWithCells="1">
                  <from>
                    <xdr:col>13</xdr:col>
                    <xdr:colOff>274320</xdr:colOff>
                    <xdr:row>27</xdr:row>
                    <xdr:rowOff>449580</xdr:rowOff>
                  </from>
                  <to>
                    <xdr:col>14</xdr:col>
                    <xdr:colOff>7620</xdr:colOff>
                    <xdr:row>28</xdr:row>
                    <xdr:rowOff>220980</xdr:rowOff>
                  </to>
                </anchor>
              </controlPr>
            </control>
          </mc:Choice>
        </mc:AlternateContent>
        <mc:AlternateContent xmlns:mc="http://schemas.openxmlformats.org/markup-compatibility/2006">
          <mc:Choice Requires="x14">
            <control shapeId="3143" r:id="rId21" name="Check Box 71">
              <controlPr defaultSize="0" autoFill="0" autoLine="0" autoPict="0">
                <anchor moveWithCells="1">
                  <from>
                    <xdr:col>8</xdr:col>
                    <xdr:colOff>45720</xdr:colOff>
                    <xdr:row>28</xdr:row>
                    <xdr:rowOff>0</xdr:rowOff>
                  </from>
                  <to>
                    <xdr:col>8</xdr:col>
                    <xdr:colOff>327660</xdr:colOff>
                    <xdr:row>28</xdr:row>
                    <xdr:rowOff>220980</xdr:rowOff>
                  </to>
                </anchor>
              </controlPr>
            </control>
          </mc:Choice>
        </mc:AlternateContent>
        <mc:AlternateContent xmlns:mc="http://schemas.openxmlformats.org/markup-compatibility/2006">
          <mc:Choice Requires="x14">
            <control shapeId="3144" r:id="rId22" name="Check Box 72">
              <controlPr defaultSize="0" autoFill="0" autoLine="0" autoPict="0">
                <anchor moveWithCells="1">
                  <from>
                    <xdr:col>9</xdr:col>
                    <xdr:colOff>83820</xdr:colOff>
                    <xdr:row>28</xdr:row>
                    <xdr:rowOff>0</xdr:rowOff>
                  </from>
                  <to>
                    <xdr:col>9</xdr:col>
                    <xdr:colOff>365760</xdr:colOff>
                    <xdr:row>28</xdr:row>
                    <xdr:rowOff>220980</xdr:rowOff>
                  </to>
                </anchor>
              </controlPr>
            </control>
          </mc:Choice>
        </mc:AlternateContent>
        <mc:AlternateContent xmlns:mc="http://schemas.openxmlformats.org/markup-compatibility/2006">
          <mc:Choice Requires="x14">
            <control shapeId="3145" r:id="rId23" name="Check Box 73">
              <controlPr defaultSize="0" autoFill="0" autoLine="0" autoPict="0">
                <anchor moveWithCells="1">
                  <from>
                    <xdr:col>10</xdr:col>
                    <xdr:colOff>144780</xdr:colOff>
                    <xdr:row>28</xdr:row>
                    <xdr:rowOff>0</xdr:rowOff>
                  </from>
                  <to>
                    <xdr:col>10</xdr:col>
                    <xdr:colOff>419100</xdr:colOff>
                    <xdr:row>28</xdr:row>
                    <xdr:rowOff>220980</xdr:rowOff>
                  </to>
                </anchor>
              </controlPr>
            </control>
          </mc:Choice>
        </mc:AlternateContent>
        <mc:AlternateContent xmlns:mc="http://schemas.openxmlformats.org/markup-compatibility/2006">
          <mc:Choice Requires="x14">
            <control shapeId="3146" r:id="rId24" name="Check Box 74">
              <controlPr defaultSize="0" autoFill="0" autoLine="0" autoPict="0">
                <anchor moveWithCells="1">
                  <from>
                    <xdr:col>11</xdr:col>
                    <xdr:colOff>182880</xdr:colOff>
                    <xdr:row>28</xdr:row>
                    <xdr:rowOff>0</xdr:rowOff>
                  </from>
                  <to>
                    <xdr:col>11</xdr:col>
                    <xdr:colOff>457200</xdr:colOff>
                    <xdr:row>28</xdr:row>
                    <xdr:rowOff>220980</xdr:rowOff>
                  </to>
                </anchor>
              </controlPr>
            </control>
          </mc:Choice>
        </mc:AlternateContent>
        <mc:AlternateContent xmlns:mc="http://schemas.openxmlformats.org/markup-compatibility/2006">
          <mc:Choice Requires="x14">
            <control shapeId="3147" r:id="rId25" name="Check Box 75">
              <controlPr defaultSize="0" autoFill="0" autoLine="0" autoPict="0">
                <anchor moveWithCells="1">
                  <from>
                    <xdr:col>12</xdr:col>
                    <xdr:colOff>251460</xdr:colOff>
                    <xdr:row>27</xdr:row>
                    <xdr:rowOff>449580</xdr:rowOff>
                  </from>
                  <to>
                    <xdr:col>12</xdr:col>
                    <xdr:colOff>525780</xdr:colOff>
                    <xdr:row>28</xdr:row>
                    <xdr:rowOff>220980</xdr:rowOff>
                  </to>
                </anchor>
              </controlPr>
            </control>
          </mc:Choice>
        </mc:AlternateContent>
        <mc:AlternateContent xmlns:mc="http://schemas.openxmlformats.org/markup-compatibility/2006">
          <mc:Choice Requires="x14">
            <control shapeId="3148" r:id="rId26" name="Check Box 76">
              <controlPr defaultSize="0" autoFill="0" autoLine="0" autoPict="0">
                <anchor moveWithCells="1">
                  <from>
                    <xdr:col>3</xdr:col>
                    <xdr:colOff>426720</xdr:colOff>
                    <xdr:row>28</xdr:row>
                    <xdr:rowOff>457200</xdr:rowOff>
                  </from>
                  <to>
                    <xdr:col>4</xdr:col>
                    <xdr:colOff>160020</xdr:colOff>
                    <xdr:row>29</xdr:row>
                    <xdr:rowOff>220980</xdr:rowOff>
                  </to>
                </anchor>
              </controlPr>
            </control>
          </mc:Choice>
        </mc:AlternateContent>
        <mc:AlternateContent xmlns:mc="http://schemas.openxmlformats.org/markup-compatibility/2006">
          <mc:Choice Requires="x14">
            <control shapeId="3152" r:id="rId27" name="Check Box 80">
              <controlPr defaultSize="0" autoFill="0" autoLine="0" autoPict="0">
                <anchor moveWithCells="1">
                  <from>
                    <xdr:col>6</xdr:col>
                    <xdr:colOff>533400</xdr:colOff>
                    <xdr:row>28</xdr:row>
                    <xdr:rowOff>449580</xdr:rowOff>
                  </from>
                  <to>
                    <xdr:col>7</xdr:col>
                    <xdr:colOff>259080</xdr:colOff>
                    <xdr:row>29</xdr:row>
                    <xdr:rowOff>220980</xdr:rowOff>
                  </to>
                </anchor>
              </controlPr>
            </control>
          </mc:Choice>
        </mc:AlternateContent>
        <mc:AlternateContent xmlns:mc="http://schemas.openxmlformats.org/markup-compatibility/2006">
          <mc:Choice Requires="x14">
            <control shapeId="3153" r:id="rId28" name="Check Box 81">
              <controlPr defaultSize="0" autoFill="0" autoLine="0" autoPict="0">
                <anchor moveWithCells="1">
                  <from>
                    <xdr:col>13</xdr:col>
                    <xdr:colOff>274320</xdr:colOff>
                    <xdr:row>28</xdr:row>
                    <xdr:rowOff>449580</xdr:rowOff>
                  </from>
                  <to>
                    <xdr:col>14</xdr:col>
                    <xdr:colOff>7620</xdr:colOff>
                    <xdr:row>29</xdr:row>
                    <xdr:rowOff>220980</xdr:rowOff>
                  </to>
                </anchor>
              </controlPr>
            </control>
          </mc:Choice>
        </mc:AlternateContent>
        <mc:AlternateContent xmlns:mc="http://schemas.openxmlformats.org/markup-compatibility/2006">
          <mc:Choice Requires="x14">
            <control shapeId="3158" r:id="rId29" name="Check Box 86">
              <controlPr defaultSize="0" autoFill="0" autoLine="0" autoPict="0">
                <anchor moveWithCells="1">
                  <from>
                    <xdr:col>12</xdr:col>
                    <xdr:colOff>251460</xdr:colOff>
                    <xdr:row>28</xdr:row>
                    <xdr:rowOff>449580</xdr:rowOff>
                  </from>
                  <to>
                    <xdr:col>12</xdr:col>
                    <xdr:colOff>525780</xdr:colOff>
                    <xdr:row>29</xdr:row>
                    <xdr:rowOff>220980</xdr:rowOff>
                  </to>
                </anchor>
              </controlPr>
            </control>
          </mc:Choice>
        </mc:AlternateContent>
        <mc:AlternateContent xmlns:mc="http://schemas.openxmlformats.org/markup-compatibility/2006">
          <mc:Choice Requires="x14">
            <control shapeId="3159" r:id="rId30" name="Check Box 87">
              <controlPr defaultSize="0" autoFill="0" autoLine="0" autoPict="0">
                <anchor moveWithCells="1">
                  <from>
                    <xdr:col>2</xdr:col>
                    <xdr:colOff>137160</xdr:colOff>
                    <xdr:row>29</xdr:row>
                    <xdr:rowOff>0</xdr:rowOff>
                  </from>
                  <to>
                    <xdr:col>2</xdr:col>
                    <xdr:colOff>411480</xdr:colOff>
                    <xdr:row>29</xdr:row>
                    <xdr:rowOff>220980</xdr:rowOff>
                  </to>
                </anchor>
              </controlPr>
            </control>
          </mc:Choice>
        </mc:AlternateContent>
        <mc:AlternateContent xmlns:mc="http://schemas.openxmlformats.org/markup-compatibility/2006">
          <mc:Choice Requires="x14">
            <control shapeId="3160" r:id="rId31" name="Check Box 88">
              <controlPr defaultSize="0" autoFill="0" autoLine="0" autoPict="0">
                <anchor moveWithCells="1">
                  <from>
                    <xdr:col>4</xdr:col>
                    <xdr:colOff>441960</xdr:colOff>
                    <xdr:row>29</xdr:row>
                    <xdr:rowOff>0</xdr:rowOff>
                  </from>
                  <to>
                    <xdr:col>5</xdr:col>
                    <xdr:colOff>175260</xdr:colOff>
                    <xdr:row>29</xdr:row>
                    <xdr:rowOff>220980</xdr:rowOff>
                  </to>
                </anchor>
              </controlPr>
            </control>
          </mc:Choice>
        </mc:AlternateContent>
        <mc:AlternateContent xmlns:mc="http://schemas.openxmlformats.org/markup-compatibility/2006">
          <mc:Choice Requires="x14">
            <control shapeId="3161" r:id="rId32" name="Check Box 89">
              <controlPr defaultSize="0" autoFill="0" autoLine="0" autoPict="0">
                <anchor moveWithCells="1">
                  <from>
                    <xdr:col>5</xdr:col>
                    <xdr:colOff>487680</xdr:colOff>
                    <xdr:row>29</xdr:row>
                    <xdr:rowOff>0</xdr:rowOff>
                  </from>
                  <to>
                    <xdr:col>6</xdr:col>
                    <xdr:colOff>213360</xdr:colOff>
                    <xdr:row>29</xdr:row>
                    <xdr:rowOff>220980</xdr:rowOff>
                  </to>
                </anchor>
              </controlPr>
            </control>
          </mc:Choice>
        </mc:AlternateContent>
        <mc:AlternateContent xmlns:mc="http://schemas.openxmlformats.org/markup-compatibility/2006">
          <mc:Choice Requires="x14">
            <control shapeId="3162" r:id="rId33" name="Check Box 90">
              <controlPr defaultSize="0" autoFill="0" autoLine="0" autoPict="0">
                <anchor moveWithCells="1">
                  <from>
                    <xdr:col>8</xdr:col>
                    <xdr:colOff>45720</xdr:colOff>
                    <xdr:row>29</xdr:row>
                    <xdr:rowOff>0</xdr:rowOff>
                  </from>
                  <to>
                    <xdr:col>8</xdr:col>
                    <xdr:colOff>327660</xdr:colOff>
                    <xdr:row>29</xdr:row>
                    <xdr:rowOff>220980</xdr:rowOff>
                  </to>
                </anchor>
              </controlPr>
            </control>
          </mc:Choice>
        </mc:AlternateContent>
        <mc:AlternateContent xmlns:mc="http://schemas.openxmlformats.org/markup-compatibility/2006">
          <mc:Choice Requires="x14">
            <control shapeId="3163" r:id="rId34" name="Check Box 91">
              <controlPr defaultSize="0" autoFill="0" autoLine="0" autoPict="0">
                <anchor moveWithCells="1">
                  <from>
                    <xdr:col>9</xdr:col>
                    <xdr:colOff>83820</xdr:colOff>
                    <xdr:row>29</xdr:row>
                    <xdr:rowOff>0</xdr:rowOff>
                  </from>
                  <to>
                    <xdr:col>9</xdr:col>
                    <xdr:colOff>365760</xdr:colOff>
                    <xdr:row>29</xdr:row>
                    <xdr:rowOff>220980</xdr:rowOff>
                  </to>
                </anchor>
              </controlPr>
            </control>
          </mc:Choice>
        </mc:AlternateContent>
        <mc:AlternateContent xmlns:mc="http://schemas.openxmlformats.org/markup-compatibility/2006">
          <mc:Choice Requires="x14">
            <control shapeId="3164" r:id="rId35" name="Check Box 92">
              <controlPr defaultSize="0" autoFill="0" autoLine="0" autoPict="0">
                <anchor moveWithCells="1">
                  <from>
                    <xdr:col>10</xdr:col>
                    <xdr:colOff>144780</xdr:colOff>
                    <xdr:row>29</xdr:row>
                    <xdr:rowOff>0</xdr:rowOff>
                  </from>
                  <to>
                    <xdr:col>10</xdr:col>
                    <xdr:colOff>419100</xdr:colOff>
                    <xdr:row>29</xdr:row>
                    <xdr:rowOff>220980</xdr:rowOff>
                  </to>
                </anchor>
              </controlPr>
            </control>
          </mc:Choice>
        </mc:AlternateContent>
        <mc:AlternateContent xmlns:mc="http://schemas.openxmlformats.org/markup-compatibility/2006">
          <mc:Choice Requires="x14">
            <control shapeId="3165" r:id="rId36" name="Check Box 93">
              <controlPr defaultSize="0" autoFill="0" autoLine="0" autoPict="0">
                <anchor moveWithCells="1">
                  <from>
                    <xdr:col>11</xdr:col>
                    <xdr:colOff>182880</xdr:colOff>
                    <xdr:row>29</xdr:row>
                    <xdr:rowOff>0</xdr:rowOff>
                  </from>
                  <to>
                    <xdr:col>11</xdr:col>
                    <xdr:colOff>457200</xdr:colOff>
                    <xdr:row>29</xdr:row>
                    <xdr:rowOff>220980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0"/>
  <sheetViews>
    <sheetView showZeros="0" view="pageBreakPreview" topLeftCell="A19" zoomScale="85" zoomScaleNormal="40" zoomScaleSheetLayoutView="85" workbookViewId="0">
      <selection activeCell="H36" sqref="H36"/>
    </sheetView>
  </sheetViews>
  <sheetFormatPr defaultColWidth="9" defaultRowHeight="21.6" customHeight="1" x14ac:dyDescent="0.2"/>
  <cols>
    <col min="1" max="1" width="5.8984375" style="13" customWidth="1"/>
    <col min="2" max="2" width="25.69921875" style="11" customWidth="1"/>
    <col min="3" max="3" width="28.8984375" style="11" customWidth="1"/>
    <col min="4" max="5" width="22.69921875" style="11" customWidth="1"/>
    <col min="6" max="6" width="7.296875" style="11" customWidth="1"/>
    <col min="7" max="7" width="11" style="11" customWidth="1"/>
    <col min="8" max="8" width="15.69921875" style="53" customWidth="1"/>
    <col min="9" max="9" width="7.19921875" style="14" customWidth="1"/>
    <col min="10" max="10" width="16.296875" style="53" customWidth="1"/>
    <col min="11" max="11" width="6.3984375" style="11" customWidth="1"/>
    <col min="12" max="16384" width="9" style="11"/>
  </cols>
  <sheetData>
    <row r="1" spans="1:11" ht="18" customHeight="1" x14ac:dyDescent="0.2">
      <c r="A1" s="44" t="s">
        <v>29</v>
      </c>
      <c r="B1" s="47"/>
      <c r="C1" s="45"/>
      <c r="D1" s="45"/>
      <c r="E1" s="45"/>
      <c r="F1" s="45"/>
      <c r="G1" s="45"/>
      <c r="H1" s="59"/>
      <c r="I1" s="45"/>
      <c r="J1" s="59"/>
      <c r="K1" s="45"/>
    </row>
    <row r="2" spans="1:11" ht="19.95" customHeight="1" x14ac:dyDescent="0.2">
      <c r="A2" s="20"/>
      <c r="B2" s="20"/>
      <c r="C2" s="20"/>
      <c r="D2" s="20"/>
      <c r="E2" s="20"/>
      <c r="F2" s="20"/>
      <c r="G2" s="20"/>
      <c r="H2" s="49"/>
      <c r="I2" s="20"/>
      <c r="J2" s="49"/>
      <c r="K2" s="20"/>
    </row>
    <row r="3" spans="1:11" ht="15.6" customHeight="1" x14ac:dyDescent="0.2">
      <c r="B3" s="26"/>
      <c r="C3" s="19"/>
      <c r="D3" s="19"/>
      <c r="E3" s="19"/>
      <c r="F3" s="19"/>
      <c r="G3" s="19"/>
      <c r="H3" s="50"/>
      <c r="I3" s="19"/>
      <c r="J3" s="50"/>
    </row>
    <row r="4" spans="1:11" ht="15.6" customHeight="1" x14ac:dyDescent="0.2">
      <c r="A4" s="175"/>
      <c r="B4" s="176"/>
      <c r="C4" s="176"/>
      <c r="D4" s="176"/>
      <c r="E4" s="176"/>
      <c r="F4" s="176"/>
      <c r="G4" s="176"/>
      <c r="H4" s="176"/>
      <c r="I4" s="176"/>
      <c r="J4" s="176"/>
    </row>
    <row r="5" spans="1:11" ht="19.95" customHeight="1" thickBot="1" x14ac:dyDescent="0.25">
      <c r="A5" s="34" t="s">
        <v>20</v>
      </c>
      <c r="B5" s="33"/>
      <c r="C5" s="22"/>
      <c r="D5" s="22"/>
      <c r="E5" s="22"/>
      <c r="F5" s="22"/>
      <c r="G5" s="22"/>
      <c r="H5" s="51"/>
      <c r="I5" s="22"/>
      <c r="J5" s="56" t="s">
        <v>13</v>
      </c>
    </row>
    <row r="6" spans="1:11" ht="37.200000000000003" customHeight="1" thickBot="1" x14ac:dyDescent="0.25">
      <c r="A6" s="177" t="s">
        <v>45</v>
      </c>
      <c r="B6" s="178"/>
      <c r="C6" s="178"/>
      <c r="D6" s="178"/>
      <c r="E6" s="178"/>
      <c r="F6" s="178"/>
      <c r="G6" s="178"/>
      <c r="H6" s="178"/>
      <c r="I6" s="178"/>
      <c r="J6" s="179"/>
    </row>
    <row r="7" spans="1:11" s="6" customFormat="1" ht="27" customHeight="1" x14ac:dyDescent="0.2">
      <c r="A7" s="180"/>
      <c r="B7" s="182" t="s">
        <v>57</v>
      </c>
      <c r="C7" s="183"/>
      <c r="D7" s="186" t="s">
        <v>39</v>
      </c>
      <c r="E7" s="186" t="s">
        <v>38</v>
      </c>
      <c r="F7" s="188" t="s">
        <v>9</v>
      </c>
      <c r="G7" s="188" t="s">
        <v>59</v>
      </c>
      <c r="H7" s="190" t="s">
        <v>10</v>
      </c>
      <c r="I7" s="190"/>
      <c r="J7" s="191"/>
    </row>
    <row r="8" spans="1:11" ht="23.4" customHeight="1" thickBot="1" x14ac:dyDescent="0.25">
      <c r="A8" s="181"/>
      <c r="B8" s="184"/>
      <c r="C8" s="185"/>
      <c r="D8" s="187"/>
      <c r="E8" s="187"/>
      <c r="F8" s="189"/>
      <c r="G8" s="219"/>
      <c r="H8" s="52" t="s">
        <v>24</v>
      </c>
      <c r="I8" s="41" t="s">
        <v>11</v>
      </c>
      <c r="J8" s="57" t="s">
        <v>12</v>
      </c>
      <c r="K8" s="22"/>
    </row>
    <row r="9" spans="1:11" ht="28.95" customHeight="1" x14ac:dyDescent="0.2">
      <c r="A9" s="42"/>
      <c r="B9" s="192" t="s">
        <v>68</v>
      </c>
      <c r="C9" s="193"/>
      <c r="D9" s="64">
        <v>45231</v>
      </c>
      <c r="E9" s="70">
        <v>45245</v>
      </c>
      <c r="F9" s="71">
        <v>1</v>
      </c>
      <c r="G9" s="88" t="s">
        <v>60</v>
      </c>
      <c r="H9" s="72">
        <v>150000</v>
      </c>
      <c r="I9" s="73">
        <v>1</v>
      </c>
      <c r="J9" s="65">
        <f>H9*I9</f>
        <v>150000</v>
      </c>
    </row>
    <row r="10" spans="1:11" ht="28.95" customHeight="1" x14ac:dyDescent="0.2">
      <c r="A10" s="42"/>
      <c r="B10" s="194" t="s">
        <v>69</v>
      </c>
      <c r="C10" s="195"/>
      <c r="D10" s="94">
        <v>45231</v>
      </c>
      <c r="E10" s="95">
        <v>45280</v>
      </c>
      <c r="F10" s="74">
        <v>1</v>
      </c>
      <c r="G10" s="96" t="s">
        <v>62</v>
      </c>
      <c r="H10" s="75">
        <v>150000</v>
      </c>
      <c r="I10" s="76">
        <v>1</v>
      </c>
      <c r="J10" s="97">
        <f t="shared" ref="J10" si="0">H10*I10</f>
        <v>150000</v>
      </c>
    </row>
    <row r="11" spans="1:11" ht="28.95" customHeight="1" x14ac:dyDescent="0.2">
      <c r="A11" s="42"/>
      <c r="B11" s="196" t="s">
        <v>70</v>
      </c>
      <c r="C11" s="197"/>
      <c r="D11" s="98">
        <v>45224</v>
      </c>
      <c r="E11" s="99">
        <v>45255</v>
      </c>
      <c r="F11" s="100">
        <v>2</v>
      </c>
      <c r="G11" s="101" t="s">
        <v>61</v>
      </c>
      <c r="H11" s="102">
        <v>300000</v>
      </c>
      <c r="I11" s="103">
        <v>2</v>
      </c>
      <c r="J11" s="104">
        <f t="shared" ref="J11" si="1">H11*I11</f>
        <v>600000</v>
      </c>
    </row>
    <row r="12" spans="1:11" ht="28.95" customHeight="1" x14ac:dyDescent="0.2">
      <c r="A12" s="42"/>
      <c r="B12" s="172"/>
      <c r="C12" s="173"/>
      <c r="D12" s="94"/>
      <c r="E12" s="95"/>
      <c r="F12" s="74"/>
      <c r="G12" s="96"/>
      <c r="H12" s="75"/>
      <c r="I12" s="76"/>
      <c r="J12" s="97"/>
    </row>
    <row r="13" spans="1:11" ht="28.95" customHeight="1" x14ac:dyDescent="0.2">
      <c r="A13" s="42"/>
      <c r="B13" s="205"/>
      <c r="C13" s="206"/>
      <c r="D13" s="98"/>
      <c r="E13" s="99"/>
      <c r="F13" s="100"/>
      <c r="G13" s="101"/>
      <c r="H13" s="102"/>
      <c r="I13" s="103"/>
      <c r="J13" s="104"/>
    </row>
    <row r="14" spans="1:11" ht="28.95" customHeight="1" thickBot="1" x14ac:dyDescent="0.25">
      <c r="A14" s="42"/>
      <c r="B14" s="198"/>
      <c r="C14" s="199"/>
      <c r="D14" s="105"/>
      <c r="E14" s="106"/>
      <c r="F14" s="107"/>
      <c r="G14" s="107"/>
      <c r="H14" s="108"/>
      <c r="I14" s="109"/>
      <c r="J14" s="110"/>
    </row>
    <row r="15" spans="1:11" ht="25.2" customHeight="1" thickBot="1" x14ac:dyDescent="0.25">
      <c r="A15" s="211" t="s">
        <v>46</v>
      </c>
      <c r="B15" s="212"/>
      <c r="C15" s="212"/>
      <c r="D15" s="212"/>
      <c r="E15" s="212"/>
      <c r="F15" s="212"/>
      <c r="G15" s="212"/>
      <c r="H15" s="212"/>
      <c r="I15" s="212"/>
      <c r="J15" s="66">
        <f>SUM(J9:J14)</f>
        <v>900000</v>
      </c>
    </row>
    <row r="16" spans="1:11" ht="25.2" customHeight="1" thickBot="1" x14ac:dyDescent="0.25">
      <c r="A16" s="200" t="s">
        <v>30</v>
      </c>
      <c r="B16" s="201"/>
      <c r="C16" s="201"/>
      <c r="D16" s="201"/>
      <c r="E16" s="201"/>
      <c r="F16" s="201"/>
      <c r="G16" s="201"/>
      <c r="H16" s="201"/>
      <c r="I16" s="201"/>
      <c r="J16" s="202"/>
    </row>
    <row r="17" spans="1:10" ht="25.2" customHeight="1" x14ac:dyDescent="0.2">
      <c r="A17" s="213"/>
      <c r="B17" s="203" t="s">
        <v>72</v>
      </c>
      <c r="C17" s="214"/>
      <c r="D17" s="116">
        <v>45163</v>
      </c>
      <c r="E17" s="117">
        <v>45260</v>
      </c>
      <c r="F17" s="100">
        <v>4</v>
      </c>
      <c r="G17" s="101" t="s">
        <v>62</v>
      </c>
      <c r="H17" s="118">
        <v>300000</v>
      </c>
      <c r="I17" s="122">
        <v>1</v>
      </c>
      <c r="J17" s="120">
        <f>H17*I17</f>
        <v>300000</v>
      </c>
    </row>
    <row r="18" spans="1:10" ht="25.2" customHeight="1" x14ac:dyDescent="0.2">
      <c r="A18" s="213"/>
      <c r="B18" s="203" t="s">
        <v>71</v>
      </c>
      <c r="C18" s="204"/>
      <c r="D18" s="116">
        <v>45148</v>
      </c>
      <c r="E18" s="117">
        <v>45260</v>
      </c>
      <c r="F18" s="100">
        <v>4</v>
      </c>
      <c r="G18" s="101" t="s">
        <v>62</v>
      </c>
      <c r="H18" s="118">
        <v>300000</v>
      </c>
      <c r="I18" s="122">
        <v>1</v>
      </c>
      <c r="J18" s="120">
        <f>H18*I18</f>
        <v>300000</v>
      </c>
    </row>
    <row r="19" spans="1:10" ht="25.2" customHeight="1" x14ac:dyDescent="0.2">
      <c r="A19" s="213"/>
      <c r="B19" s="203" t="s">
        <v>63</v>
      </c>
      <c r="C19" s="204"/>
      <c r="D19" s="116">
        <v>45163</v>
      </c>
      <c r="E19" s="117">
        <v>45260</v>
      </c>
      <c r="F19" s="100">
        <v>4</v>
      </c>
      <c r="G19" s="101" t="s">
        <v>62</v>
      </c>
      <c r="H19" s="118">
        <v>600000</v>
      </c>
      <c r="I19" s="122">
        <v>1</v>
      </c>
      <c r="J19" s="120">
        <f>H19*I19</f>
        <v>600000</v>
      </c>
    </row>
    <row r="20" spans="1:10" ht="25.2" customHeight="1" x14ac:dyDescent="0.2">
      <c r="A20" s="213"/>
      <c r="B20" s="203" t="s">
        <v>64</v>
      </c>
      <c r="C20" s="204"/>
      <c r="D20" s="116">
        <v>45148</v>
      </c>
      <c r="E20" s="117">
        <v>45260</v>
      </c>
      <c r="F20" s="100">
        <v>4</v>
      </c>
      <c r="G20" s="101" t="s">
        <v>62</v>
      </c>
      <c r="H20" s="118">
        <v>600000</v>
      </c>
      <c r="I20" s="122">
        <v>1</v>
      </c>
      <c r="J20" s="120">
        <f>H20*I20</f>
        <v>600000</v>
      </c>
    </row>
    <row r="21" spans="1:10" ht="25.2" customHeight="1" x14ac:dyDescent="0.2">
      <c r="A21" s="213"/>
      <c r="B21" s="203"/>
      <c r="C21" s="204"/>
      <c r="D21" s="116"/>
      <c r="E21" s="117"/>
      <c r="F21" s="100"/>
      <c r="G21" s="101"/>
      <c r="H21" s="118"/>
      <c r="I21" s="119"/>
      <c r="J21" s="120"/>
    </row>
    <row r="22" spans="1:10" ht="25.2" customHeight="1" x14ac:dyDescent="0.2">
      <c r="A22" s="213"/>
      <c r="B22" s="207"/>
      <c r="C22" s="208"/>
      <c r="D22" s="116"/>
      <c r="E22" s="117"/>
      <c r="F22" s="100"/>
      <c r="G22" s="101"/>
      <c r="H22" s="118"/>
      <c r="I22" s="119"/>
      <c r="J22" s="120"/>
    </row>
    <row r="23" spans="1:10" ht="25.2" customHeight="1" x14ac:dyDescent="0.2">
      <c r="A23" s="213"/>
      <c r="B23" s="203"/>
      <c r="C23" s="214"/>
      <c r="D23" s="116"/>
      <c r="E23" s="117"/>
      <c r="F23" s="112"/>
      <c r="G23" s="112"/>
      <c r="H23" s="118"/>
      <c r="I23" s="119"/>
      <c r="J23" s="120"/>
    </row>
    <row r="24" spans="1:10" ht="25.2" customHeight="1" x14ac:dyDescent="0.2">
      <c r="A24" s="213"/>
      <c r="B24" s="207"/>
      <c r="C24" s="208"/>
      <c r="D24" s="116"/>
      <c r="E24" s="117"/>
      <c r="F24" s="112"/>
      <c r="G24" s="112"/>
      <c r="H24" s="118"/>
      <c r="I24" s="119"/>
      <c r="J24" s="120"/>
    </row>
    <row r="25" spans="1:10" ht="25.2" customHeight="1" x14ac:dyDescent="0.2">
      <c r="A25" s="213"/>
      <c r="B25" s="209"/>
      <c r="C25" s="210"/>
      <c r="D25" s="116"/>
      <c r="E25" s="117"/>
      <c r="F25" s="112"/>
      <c r="G25" s="112"/>
      <c r="H25" s="113"/>
      <c r="I25" s="114"/>
      <c r="J25" s="115"/>
    </row>
    <row r="26" spans="1:10" ht="25.2" customHeight="1" x14ac:dyDescent="0.2">
      <c r="A26" s="213"/>
      <c r="B26" s="209"/>
      <c r="C26" s="210"/>
      <c r="D26" s="116"/>
      <c r="E26" s="117"/>
      <c r="F26" s="112"/>
      <c r="G26" s="112"/>
      <c r="H26" s="113"/>
      <c r="I26" s="114"/>
      <c r="J26" s="115"/>
    </row>
    <row r="27" spans="1:10" ht="25.2" customHeight="1" x14ac:dyDescent="0.2">
      <c r="A27" s="213"/>
      <c r="B27" s="209"/>
      <c r="C27" s="210"/>
      <c r="D27" s="111"/>
      <c r="E27" s="111"/>
      <c r="F27" s="112"/>
      <c r="G27" s="112"/>
      <c r="H27" s="113"/>
      <c r="I27" s="114"/>
      <c r="J27" s="115"/>
    </row>
    <row r="28" spans="1:10" ht="25.2" customHeight="1" x14ac:dyDescent="0.2">
      <c r="A28" s="213"/>
      <c r="B28" s="209"/>
      <c r="C28" s="210"/>
      <c r="D28" s="111"/>
      <c r="E28" s="111"/>
      <c r="F28" s="112"/>
      <c r="G28" s="112"/>
      <c r="H28" s="113"/>
      <c r="I28" s="114"/>
      <c r="J28" s="115"/>
    </row>
    <row r="29" spans="1:10" ht="25.2" customHeight="1" x14ac:dyDescent="0.2">
      <c r="A29" s="213"/>
      <c r="B29" s="203"/>
      <c r="C29" s="214"/>
      <c r="D29" s="116"/>
      <c r="E29" s="117"/>
      <c r="F29" s="100"/>
      <c r="G29" s="100"/>
      <c r="H29" s="118"/>
      <c r="I29" s="121"/>
      <c r="J29" s="120"/>
    </row>
    <row r="30" spans="1:10" ht="25.2" customHeight="1" thickBot="1" x14ac:dyDescent="0.25">
      <c r="A30" s="213"/>
      <c r="B30" s="203"/>
      <c r="C30" s="214"/>
      <c r="D30" s="81"/>
      <c r="E30" s="82"/>
      <c r="F30" s="80"/>
      <c r="G30" s="80"/>
      <c r="H30" s="77"/>
      <c r="I30" s="78"/>
      <c r="J30" s="79"/>
    </row>
    <row r="31" spans="1:10" ht="25.2" customHeight="1" thickBot="1" x14ac:dyDescent="0.25">
      <c r="A31" s="211" t="s">
        <v>31</v>
      </c>
      <c r="B31" s="212"/>
      <c r="C31" s="212"/>
      <c r="D31" s="212"/>
      <c r="E31" s="212"/>
      <c r="F31" s="212"/>
      <c r="G31" s="212"/>
      <c r="H31" s="212"/>
      <c r="I31" s="212"/>
      <c r="J31" s="67">
        <f>SUM(J17:J30)</f>
        <v>1800000</v>
      </c>
    </row>
    <row r="32" spans="1:10" ht="40.200000000000003" customHeight="1" x14ac:dyDescent="0.2">
      <c r="A32" s="237" t="s">
        <v>23</v>
      </c>
      <c r="B32" s="238"/>
      <c r="C32" s="238"/>
      <c r="D32" s="238"/>
      <c r="E32" s="238"/>
      <c r="F32" s="238"/>
      <c r="G32" s="238"/>
      <c r="H32" s="238"/>
      <c r="I32" s="239"/>
      <c r="J32" s="68">
        <f>SUM(J15,J31)</f>
        <v>2700000</v>
      </c>
    </row>
    <row r="33" spans="1:11" ht="37.200000000000003" customHeight="1" thickBot="1" x14ac:dyDescent="0.25">
      <c r="A33" s="240" t="s">
        <v>65</v>
      </c>
      <c r="B33" s="241"/>
      <c r="C33" s="241"/>
      <c r="D33" s="241"/>
      <c r="E33" s="241"/>
      <c r="F33" s="241"/>
      <c r="G33" s="241"/>
      <c r="H33" s="241"/>
      <c r="I33" s="242"/>
      <c r="J33" s="69">
        <f>ROUNDDOWN(J32*1/2,4)</f>
        <v>1350000</v>
      </c>
    </row>
    <row r="34" spans="1:11" ht="19.95" customHeight="1" thickBot="1" x14ac:dyDescent="0.25">
      <c r="J34" s="58"/>
    </row>
    <row r="35" spans="1:11" ht="48.6" customHeight="1" thickTop="1" thickBot="1" x14ac:dyDescent="0.25">
      <c r="A35" s="15"/>
      <c r="B35" s="15"/>
      <c r="C35" s="46" t="s">
        <v>22</v>
      </c>
      <c r="D35" s="215">
        <v>1000000</v>
      </c>
      <c r="E35" s="216"/>
      <c r="F35" s="217"/>
      <c r="G35" s="93"/>
      <c r="H35" s="218" t="s">
        <v>77</v>
      </c>
      <c r="I35" s="218"/>
      <c r="J35" s="218"/>
      <c r="K35" s="25"/>
    </row>
    <row r="36" spans="1:11" ht="54" customHeight="1" thickTop="1" x14ac:dyDescent="0.2">
      <c r="D36" s="236"/>
      <c r="E36" s="236"/>
      <c r="F36" s="236"/>
      <c r="G36" s="90"/>
    </row>
    <row r="37" spans="1:11" ht="19.95" customHeight="1" thickBot="1" x14ac:dyDescent="0.25">
      <c r="A37" s="31" t="s">
        <v>16</v>
      </c>
      <c r="B37" s="32"/>
      <c r="D37" s="43"/>
      <c r="E37" s="226" t="s">
        <v>13</v>
      </c>
      <c r="F37" s="227"/>
      <c r="G37" s="89"/>
      <c r="H37" s="54"/>
    </row>
    <row r="38" spans="1:11" ht="25.2" customHeight="1" x14ac:dyDescent="0.2">
      <c r="B38" s="228" t="s">
        <v>17</v>
      </c>
      <c r="C38" s="229"/>
      <c r="D38" s="230" t="s">
        <v>19</v>
      </c>
      <c r="E38" s="230"/>
      <c r="F38" s="231"/>
      <c r="G38" s="91"/>
      <c r="H38" s="54"/>
    </row>
    <row r="39" spans="1:11" ht="25.2" customHeight="1" thickBot="1" x14ac:dyDescent="0.25">
      <c r="B39" s="232" t="s">
        <v>18</v>
      </c>
      <c r="C39" s="233"/>
      <c r="D39" s="234">
        <f>D35</f>
        <v>1000000</v>
      </c>
      <c r="E39" s="234"/>
      <c r="F39" s="235"/>
      <c r="G39" s="92"/>
      <c r="H39" s="54"/>
    </row>
    <row r="40" spans="1:11" ht="25.2" customHeight="1" thickTop="1" thickBot="1" x14ac:dyDescent="0.25">
      <c r="B40" s="220" t="s">
        <v>15</v>
      </c>
      <c r="C40" s="221"/>
      <c r="D40" s="222">
        <f>SUM(D39)</f>
        <v>1000000</v>
      </c>
      <c r="E40" s="222"/>
      <c r="F40" s="223"/>
      <c r="G40" s="92"/>
      <c r="H40" s="55"/>
      <c r="I40" s="224"/>
      <c r="J40" s="225"/>
    </row>
    <row r="41" spans="1:11" ht="19.95" customHeight="1" x14ac:dyDescent="0.2">
      <c r="D41" s="19"/>
      <c r="E41" s="19"/>
      <c r="F41" s="20"/>
      <c r="G41" s="20"/>
      <c r="H41" s="54"/>
    </row>
    <row r="42" spans="1:11" ht="19.95" customHeight="1" x14ac:dyDescent="0.2">
      <c r="A42" s="16"/>
      <c r="B42" s="16"/>
      <c r="C42" s="17"/>
      <c r="D42" s="17"/>
      <c r="E42" s="17"/>
      <c r="F42" s="17"/>
      <c r="G42" s="17"/>
      <c r="H42" s="60"/>
      <c r="I42" s="17"/>
      <c r="J42" s="60"/>
    </row>
    <row r="43" spans="1:11" s="12" customFormat="1" ht="76.8" customHeight="1" x14ac:dyDescent="0.2">
      <c r="A43" s="174" t="s">
        <v>27</v>
      </c>
      <c r="B43" s="174"/>
      <c r="C43" s="174"/>
      <c r="D43" s="174"/>
      <c r="E43" s="174"/>
      <c r="F43" s="174"/>
      <c r="G43" s="174"/>
      <c r="H43" s="174"/>
      <c r="I43" s="174"/>
      <c r="J43" s="174"/>
      <c r="K43" s="24"/>
    </row>
    <row r="46" spans="1:11" ht="23.4" customHeight="1" x14ac:dyDescent="0.2"/>
    <row r="52" spans="11:11" ht="21.6" customHeight="1" x14ac:dyDescent="0.2">
      <c r="K52" s="18"/>
    </row>
    <row r="57" spans="11:11" ht="21.6" customHeight="1" x14ac:dyDescent="0.2">
      <c r="K57" s="21"/>
    </row>
    <row r="60" spans="11:11" ht="21.6" customHeight="1" x14ac:dyDescent="0.2">
      <c r="K60" s="28"/>
    </row>
  </sheetData>
  <dataConsolidate/>
  <mergeCells count="47">
    <mergeCell ref="G7:G8"/>
    <mergeCell ref="B40:C40"/>
    <mergeCell ref="D40:F40"/>
    <mergeCell ref="I40:J40"/>
    <mergeCell ref="E37:F37"/>
    <mergeCell ref="B38:C38"/>
    <mergeCell ref="D38:F38"/>
    <mergeCell ref="B39:C39"/>
    <mergeCell ref="D39:F39"/>
    <mergeCell ref="B17:C17"/>
    <mergeCell ref="D36:F36"/>
    <mergeCell ref="A31:I31"/>
    <mergeCell ref="A32:I32"/>
    <mergeCell ref="A33:I33"/>
    <mergeCell ref="D35:F35"/>
    <mergeCell ref="H35:J35"/>
    <mergeCell ref="B25:C25"/>
    <mergeCell ref="B27:C27"/>
    <mergeCell ref="B28:C28"/>
    <mergeCell ref="B13:C13"/>
    <mergeCell ref="B18:C18"/>
    <mergeCell ref="B22:C22"/>
    <mergeCell ref="B24:C24"/>
    <mergeCell ref="B26:C26"/>
    <mergeCell ref="B21:C21"/>
    <mergeCell ref="B20:C20"/>
    <mergeCell ref="A15:I15"/>
    <mergeCell ref="A17:A30"/>
    <mergeCell ref="B23:C23"/>
    <mergeCell ref="B29:C29"/>
    <mergeCell ref="B30:C30"/>
    <mergeCell ref="B12:C12"/>
    <mergeCell ref="A43:J43"/>
    <mergeCell ref="A4:J4"/>
    <mergeCell ref="A6:J6"/>
    <mergeCell ref="A7:A8"/>
    <mergeCell ref="B7:C8"/>
    <mergeCell ref="D7:D8"/>
    <mergeCell ref="E7:E8"/>
    <mergeCell ref="F7:F8"/>
    <mergeCell ref="H7:J7"/>
    <mergeCell ref="B9:C9"/>
    <mergeCell ref="B10:C10"/>
    <mergeCell ref="B11:C11"/>
    <mergeCell ref="B14:C14"/>
    <mergeCell ref="A16:J16"/>
    <mergeCell ref="B19:C19"/>
  </mergeCells>
  <phoneticPr fontId="4"/>
  <dataValidations count="1">
    <dataValidation type="whole" errorStyle="warning" allowBlank="1" showInputMessage="1" showErrorMessage="1" errorTitle="500万円以下の金額を入力してください。" error="交付申請可能金額は500万円以内です。_x000a_また、入力値は整数に限ります。_x000a_" sqref="D35:G35">
      <formula1>0</formula1>
      <formula2>5000000</formula2>
    </dataValidation>
  </dataValidations>
  <pageMargins left="0.56000000000000005" right="0.43" top="0.43" bottom="0.5"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補助事業計画書（様式2-１)</vt:lpstr>
      <vt:lpstr>収支内訳書（様式2-2）</vt:lpstr>
      <vt:lpstr>'収支内訳書（様式2-2）'!Print_Area</vt:lpstr>
      <vt:lpstr>'補助事業計画書（様式2-１)'!Print_Area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2022-06-24T06:33:01Z</cp:lastPrinted>
  <dcterms:created xsi:type="dcterms:W3CDTF">2021-06-14T08:57:43Z</dcterms:created>
  <dcterms:modified xsi:type="dcterms:W3CDTF">2023-06-20T00:45:11Z</dcterms:modified>
</cp:coreProperties>
</file>