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" windowHeight="1020" activeTab="0"/>
  </bookViews>
  <sheets>
    <sheet name="H25～H27" sheetId="1" r:id="rId1"/>
    <sheet name="Sheet3" sheetId="2" r:id="rId2"/>
  </sheets>
  <definedNames>
    <definedName name="_xlnm.Print_Area" localSheetId="0">'H25～H27'!$A$1:$N$32</definedName>
  </definedNames>
  <calcPr fullCalcOnLoad="1"/>
</workbook>
</file>

<file path=xl/sharedStrings.xml><?xml version="1.0" encoding="utf-8"?>
<sst xmlns="http://schemas.openxmlformats.org/spreadsheetml/2006/main" count="93" uniqueCount="31">
  <si>
    <t>学歴</t>
  </si>
  <si>
    <t>大学卒業</t>
  </si>
  <si>
    <t>高校卒業</t>
  </si>
  <si>
    <t>合計</t>
  </si>
  <si>
    <t>年齢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</si>
  <si>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</si>
  <si>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</si>
  <si>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</si>
  <si>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</si>
  <si>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</si>
  <si>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</si>
  <si>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</si>
  <si>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</si>
  <si>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</si>
  <si>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短大卒業</t>
  </si>
  <si>
    <t>高専卒業</t>
  </si>
  <si>
    <t>男性</t>
  </si>
  <si>
    <t>女性</t>
  </si>
  <si>
    <t>18歳</t>
  </si>
  <si>
    <t>19歳</t>
  </si>
  <si>
    <t>29歳</t>
  </si>
  <si>
    <t>【 初任教育生 学歴別入校状況 】</t>
  </si>
  <si>
    <t>【 初任教育生 年齢別入校状況 】</t>
  </si>
  <si>
    <t>中学卒業</t>
  </si>
  <si>
    <t>平成26年度（第210期）</t>
  </si>
  <si>
    <t>（平均年齢 22.1歳）</t>
  </si>
  <si>
    <t>平成27年度（第211期）</t>
  </si>
  <si>
    <t>（平均年齢 22.4歳）</t>
  </si>
  <si>
    <t>※ 本表は、入校時の人数ですので、他の統計の実績（卒業）と一致しないことがあります。</t>
  </si>
  <si>
    <t>平成28年度（第212期）</t>
  </si>
  <si>
    <t>（平均年齢21.8歳）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</si>
</sst>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12"/>
      <name val="ＭＳ Ｐゴシック"/>
      <family val="3"/>
    </font>
    <font>
      <b/>
      <sz val="16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0" fillId="33" borderId="12" xfId="0" applyFill="1" applyBorder="1" applyAlignment="1">
      <alignment horizontal="center" vertical="center"/>
    </xf>
    <xf numFmtId="176" fontId="0" fillId="33" borderId="13" xfId="0" applyNumberFormat="1" applyFill="1" applyBorder="1" applyAlignment="1">
      <alignment horizontal="right" vertical="center"/>
    </xf>
    <xf numFmtId="176" fontId="0" fillId="33" borderId="14" xfId="0" applyNumberFormat="1" applyFill="1" applyBorder="1" applyAlignment="1">
      <alignment horizontal="right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8" xfId="0" applyNumberFormat="1" applyBorder="1" applyAlignment="1">
      <alignment horizontal="right" vertical="center"/>
    </xf>
    <xf numFmtId="0" fontId="0" fillId="33" borderId="19" xfId="0" applyFill="1" applyBorder="1" applyAlignment="1">
      <alignment horizontal="center" vertical="center"/>
    </xf>
    <xf numFmtId="176" fontId="0" fillId="33" borderId="20" xfId="0" applyNumberFormat="1" applyFill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176" fontId="0" fillId="0" borderId="22" xfId="0" applyNumberFormat="1" applyBorder="1" applyAlignment="1">
      <alignment horizontal="right" vertical="center"/>
    </xf>
    <xf numFmtId="0" fontId="0" fillId="33" borderId="23" xfId="0" applyFill="1" applyBorder="1" applyAlignment="1">
      <alignment horizontal="center" vertical="center"/>
    </xf>
    <xf numFmtId="176" fontId="0" fillId="0" borderId="17" xfId="0" applyNumberFormat="1" applyBorder="1" applyAlignment="1">
      <alignment horizontal="right" vertical="center"/>
    </xf>
    <xf numFmtId="0" fontId="0" fillId="33" borderId="24" xfId="0" applyFill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/>
    </xf>
    <xf numFmtId="176" fontId="0" fillId="33" borderId="25" xfId="0" applyNumberFormat="1" applyFill="1" applyBorder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33" borderId="21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176" fontId="0" fillId="0" borderId="21" xfId="0" applyNumberFormat="1" applyBorder="1" applyAlignment="1">
      <alignment horizontal="right" vertical="center"/>
    </xf>
    <xf numFmtId="0" fontId="0" fillId="33" borderId="21" xfId="0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176" fontId="0" fillId="33" borderId="11" xfId="0" applyNumberFormat="1" applyFill="1" applyBorder="1" applyAlignment="1">
      <alignment horizontal="right" vertical="center"/>
    </xf>
    <xf numFmtId="0" fontId="0" fillId="0" borderId="29" xfId="0" applyFill="1" applyBorder="1" applyAlignment="1">
      <alignment horizontal="center" vertical="center"/>
    </xf>
    <xf numFmtId="176" fontId="0" fillId="0" borderId="30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0" fontId="3" fillId="33" borderId="31" xfId="0" applyFont="1" applyFill="1" applyBorder="1" applyAlignment="1">
      <alignment horizontal="center" vertical="center"/>
    </xf>
    <xf numFmtId="176" fontId="3" fillId="33" borderId="32" xfId="0" applyNumberFormat="1" applyFont="1" applyFill="1" applyBorder="1" applyAlignment="1">
      <alignment horizontal="right" vertical="center"/>
    </xf>
    <xf numFmtId="176" fontId="3" fillId="33" borderId="33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8" fillId="0" borderId="0" xfId="0" applyFont="1" applyAlignment="1">
      <alignment horizontal="center" shrinkToFit="1"/>
    </xf>
    <xf numFmtId="176" fontId="0" fillId="0" borderId="35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view="pageBreakPreview" zoomScale="130" zoomScaleSheetLayoutView="130" zoomScalePageLayoutView="0" workbookViewId="0" topLeftCell="D19">
      <selection activeCell="M31" sqref="M31"/>
    </sheetView>
  </sheetViews>
  <sheetFormatPr defaultColWidth="9.00390625" defaultRowHeight="13.5"/>
  <cols>
    <col min="5" max="5" width="2.625" style="0" customWidth="1"/>
    <col min="10" max="10" width="2.625" style="0" customWidth="1"/>
    <col min="11" max="11" width="10.625" style="0" customWidth="1"/>
  </cols>
  <sheetData>
    <row r="1" spans="1:14" ht="18.75">
      <c r="A1" s="40"/>
      <c r="B1" s="40"/>
      <c r="C1" s="40"/>
      <c r="D1" s="40"/>
      <c r="E1" s="40" t="s">
        <v>21</v>
      </c>
      <c r="F1" s="40"/>
      <c r="G1" s="40"/>
      <c r="H1" s="40"/>
      <c r="I1" s="40"/>
      <c r="J1" s="40"/>
      <c r="K1" s="40"/>
      <c r="L1" s="40"/>
      <c r="M1" s="40"/>
      <c r="N1" s="40"/>
    </row>
    <row r="2" spans="1:14" ht="7.5" customHeight="1">
      <c r="A2" s="31"/>
      <c r="B2" s="31"/>
      <c r="C2" s="31"/>
      <c r="D2" s="31"/>
      <c r="E2" s="31"/>
      <c r="F2" s="31"/>
      <c r="G2" s="31"/>
      <c r="H2" s="31"/>
      <c r="I2" s="31"/>
      <c r="K2" s="31"/>
      <c r="L2" s="31"/>
      <c r="M2" s="31"/>
      <c r="N2" s="31"/>
    </row>
    <row r="3" spans="1:11" ht="21" customHeight="1">
      <c r="A3" s="32" t="s">
        <v>24</v>
      </c>
      <c r="F3" s="32" t="s">
        <v>26</v>
      </c>
      <c r="K3" s="32" t="s">
        <v>29</v>
      </c>
    </row>
    <row r="4" spans="1:14" ht="15" customHeight="1">
      <c r="A4" s="6" t="s">
        <v>0</v>
      </c>
      <c r="B4" s="7" t="s">
        <v>16</v>
      </c>
      <c r="C4" s="3" t="s">
        <v>17</v>
      </c>
      <c r="D4" s="3" t="s">
        <v>3</v>
      </c>
      <c r="F4" s="6" t="s">
        <v>0</v>
      </c>
      <c r="G4" s="7" t="s">
        <v>16</v>
      </c>
      <c r="H4" s="3" t="s">
        <v>17</v>
      </c>
      <c r="I4" s="3" t="s">
        <v>3</v>
      </c>
      <c r="K4" s="6" t="s">
        <v>0</v>
      </c>
      <c r="L4" s="7" t="s">
        <v>16</v>
      </c>
      <c r="M4" s="3" t="s">
        <v>17</v>
      </c>
      <c r="N4" s="3" t="s">
        <v>3</v>
      </c>
    </row>
    <row r="5" spans="1:14" ht="15" customHeight="1">
      <c r="A5" s="8" t="s">
        <v>1</v>
      </c>
      <c r="B5" s="9">
        <v>132</v>
      </c>
      <c r="C5" s="1">
        <v>14</v>
      </c>
      <c r="D5" s="1">
        <f>B5+C5</f>
        <v>146</v>
      </c>
      <c r="F5" s="8" t="s">
        <v>1</v>
      </c>
      <c r="G5" s="9">
        <v>123</v>
      </c>
      <c r="H5" s="1">
        <v>9</v>
      </c>
      <c r="I5" s="1">
        <f>G5+H5</f>
        <v>132</v>
      </c>
      <c r="K5" s="8" t="s">
        <v>1</v>
      </c>
      <c r="L5" s="9">
        <v>114</v>
      </c>
      <c r="M5" s="1">
        <v>8</v>
      </c>
      <c r="N5" s="1">
        <f>SUM(L5:M5)</f>
        <v>122</v>
      </c>
    </row>
    <row r="6" spans="1:14" ht="15" customHeight="1">
      <c r="A6" s="10" t="s">
        <v>14</v>
      </c>
      <c r="B6" s="11"/>
      <c r="C6" s="4"/>
      <c r="D6" s="4">
        <f>B6+C6</f>
        <v>0</v>
      </c>
      <c r="F6" s="10" t="s">
        <v>14</v>
      </c>
      <c r="G6" s="11"/>
      <c r="H6" s="4"/>
      <c r="I6" s="4">
        <f>G6+H6</f>
        <v>0</v>
      </c>
      <c r="K6" s="10" t="s">
        <v>14</v>
      </c>
      <c r="L6" s="11"/>
      <c r="M6" s="4"/>
      <c r="N6" s="4"/>
    </row>
    <row r="7" spans="1:14" ht="15" customHeight="1">
      <c r="A7" s="12" t="s">
        <v>15</v>
      </c>
      <c r="B7" s="13"/>
      <c r="C7" s="2"/>
      <c r="D7" s="2">
        <f>B7+C7</f>
        <v>0</v>
      </c>
      <c r="F7" s="12" t="s">
        <v>15</v>
      </c>
      <c r="G7" s="13"/>
      <c r="H7" s="2"/>
      <c r="I7" s="2">
        <f>G7+H7</f>
        <v>0</v>
      </c>
      <c r="K7" s="12" t="s">
        <v>15</v>
      </c>
      <c r="L7" s="13"/>
      <c r="M7" s="2"/>
      <c r="N7" s="2"/>
    </row>
    <row r="8" spans="1:14" ht="15" customHeight="1">
      <c r="A8" s="26" t="s">
        <v>2</v>
      </c>
      <c r="B8" s="23">
        <v>84</v>
      </c>
      <c r="C8" s="33">
        <v>6</v>
      </c>
      <c r="D8" s="33">
        <f>B8+C8</f>
        <v>90</v>
      </c>
      <c r="F8" s="26" t="s">
        <v>2</v>
      </c>
      <c r="G8" s="23">
        <v>85</v>
      </c>
      <c r="H8" s="33">
        <v>2</v>
      </c>
      <c r="I8" s="33">
        <f>G8+H8</f>
        <v>87</v>
      </c>
      <c r="K8" s="26" t="s">
        <v>2</v>
      </c>
      <c r="L8" s="23">
        <v>114</v>
      </c>
      <c r="M8" s="33">
        <v>9</v>
      </c>
      <c r="N8" s="33">
        <f>SUM(L8:M8)</f>
        <v>123</v>
      </c>
    </row>
    <row r="9" spans="1:14" ht="15" customHeight="1">
      <c r="A9" s="34" t="s">
        <v>23</v>
      </c>
      <c r="B9" s="35"/>
      <c r="C9" s="36"/>
      <c r="D9" s="36">
        <f>B9+C9</f>
        <v>0</v>
      </c>
      <c r="F9" s="34" t="s">
        <v>23</v>
      </c>
      <c r="G9" s="35"/>
      <c r="H9" s="36"/>
      <c r="I9" s="36">
        <f>G9+H9</f>
        <v>0</v>
      </c>
      <c r="K9" s="34" t="s">
        <v>23</v>
      </c>
      <c r="L9" s="35"/>
      <c r="M9" s="36"/>
      <c r="N9" s="36"/>
    </row>
    <row r="10" spans="1:14" ht="15" customHeight="1">
      <c r="A10" s="37" t="s">
        <v>3</v>
      </c>
      <c r="B10" s="38">
        <f>SUM(B5:B9)</f>
        <v>216</v>
      </c>
      <c r="C10" s="39">
        <f>SUM(C5:C9)</f>
        <v>20</v>
      </c>
      <c r="D10" s="39">
        <f>SUM(D5:D9)</f>
        <v>236</v>
      </c>
      <c r="F10" s="37" t="s">
        <v>3</v>
      </c>
      <c r="G10" s="38">
        <f>SUM(G5:G9)</f>
        <v>208</v>
      </c>
      <c r="H10" s="39">
        <f>SUM(H5:H9)</f>
        <v>11</v>
      </c>
      <c r="I10" s="39">
        <f>SUM(I5:I9)</f>
        <v>219</v>
      </c>
      <c r="K10" s="37" t="s">
        <v>3</v>
      </c>
      <c r="L10" s="38">
        <f>SUM(L5:L9)</f>
        <v>228</v>
      </c>
      <c r="M10" s="39">
        <f>SUM(M5:M9)</f>
        <v>17</v>
      </c>
      <c r="N10" s="39">
        <f>SUM(N5:N9)</f>
        <v>245</v>
      </c>
    </row>
    <row r="11" ht="15" customHeight="1"/>
    <row r="12" ht="15" customHeight="1"/>
    <row r="13" spans="1:14" ht="18.75">
      <c r="A13" s="41"/>
      <c r="B13" s="41"/>
      <c r="C13" s="41"/>
      <c r="D13" s="41"/>
      <c r="E13" s="41"/>
      <c r="F13" s="41" t="s">
        <v>22</v>
      </c>
      <c r="G13" s="41"/>
      <c r="H13" s="41"/>
      <c r="I13" s="41"/>
      <c r="J13" s="41"/>
      <c r="K13" s="41"/>
      <c r="L13" s="41"/>
      <c r="M13" s="41"/>
      <c r="N13" s="41"/>
    </row>
    <row r="14" spans="1:14" ht="7.5" customHeight="1">
      <c r="A14" s="31"/>
      <c r="B14" s="31"/>
      <c r="C14" s="31"/>
      <c r="D14" s="31"/>
      <c r="E14" s="31"/>
      <c r="F14" s="31"/>
      <c r="G14" s="31"/>
      <c r="H14" s="31"/>
      <c r="I14" s="31"/>
      <c r="K14" s="31"/>
      <c r="L14" s="31"/>
      <c r="M14" s="31"/>
      <c r="N14" s="31"/>
    </row>
    <row r="15" spans="1:11" ht="21" customHeight="1">
      <c r="A15" s="32" t="s">
        <v>24</v>
      </c>
      <c r="F15" s="32" t="s">
        <v>26</v>
      </c>
      <c r="K15" s="32" t="s">
        <v>29</v>
      </c>
    </row>
    <row r="16" spans="1:14" ht="15" customHeight="1">
      <c r="A16" s="6" t="s">
        <v>4</v>
      </c>
      <c r="B16" s="6" t="s">
        <v>16</v>
      </c>
      <c r="C16" s="7" t="s">
        <v>17</v>
      </c>
      <c r="D16" s="14" t="s">
        <v>3</v>
      </c>
      <c r="F16" s="6" t="s">
        <v>4</v>
      </c>
      <c r="G16" s="6" t="s">
        <v>16</v>
      </c>
      <c r="H16" s="7" t="s">
        <v>17</v>
      </c>
      <c r="I16" s="14" t="s">
        <v>3</v>
      </c>
      <c r="K16" s="6" t="s">
        <v>4</v>
      </c>
      <c r="L16" s="6" t="s">
        <v>16</v>
      </c>
      <c r="M16" s="7" t="s">
        <v>17</v>
      </c>
      <c r="N16" s="14" t="s">
        <v>3</v>
      </c>
    </row>
    <row r="17" spans="1:14" ht="15" customHeight="1">
      <c r="A17" s="8" t="s">
        <v>20</v>
      </c>
      <c r="B17" s="15">
        <v>3</v>
      </c>
      <c r="C17" s="9"/>
      <c r="D17" s="9">
        <f>B17+C17</f>
        <v>3</v>
      </c>
      <c r="F17" s="8" t="s">
        <v>20</v>
      </c>
      <c r="G17" s="15">
        <v>3</v>
      </c>
      <c r="H17" s="9"/>
      <c r="I17" s="9">
        <f>G17+H17</f>
        <v>3</v>
      </c>
      <c r="K17" s="8" t="s">
        <v>20</v>
      </c>
      <c r="L17" s="15">
        <v>1</v>
      </c>
      <c r="M17" s="9">
        <v>1</v>
      </c>
      <c r="N17" s="9">
        <f>SUM(L17:M17)</f>
        <v>2</v>
      </c>
    </row>
    <row r="18" spans="1:14" ht="15" customHeight="1">
      <c r="A18" s="16" t="s">
        <v>13</v>
      </c>
      <c r="B18" s="17">
        <v>2</v>
      </c>
      <c r="C18" s="18"/>
      <c r="D18" s="18">
        <f aca="true" t="shared" si="0" ref="D18:D27">B18+C18</f>
        <v>2</v>
      </c>
      <c r="F18" s="16" t="s">
        <v>13</v>
      </c>
      <c r="G18" s="17">
        <v>5</v>
      </c>
      <c r="H18" s="18"/>
      <c r="I18" s="18">
        <f aca="true" t="shared" si="1" ref="I18:I27">G18+H18</f>
        <v>5</v>
      </c>
      <c r="K18" s="16" t="s">
        <v>13</v>
      </c>
      <c r="L18" s="17">
        <v>3</v>
      </c>
      <c r="M18" s="18"/>
      <c r="N18" s="18">
        <f>SUM(L18:M18)</f>
        <v>3</v>
      </c>
    </row>
    <row r="19" spans="1:14" ht="15" customHeight="1">
      <c r="A19" s="19" t="s">
        <v>12</v>
      </c>
      <c r="B19" s="20">
        <v>1</v>
      </c>
      <c r="C19" s="21">
        <v>1</v>
      </c>
      <c r="D19" s="21">
        <f t="shared" si="0"/>
        <v>2</v>
      </c>
      <c r="F19" s="19" t="s">
        <v>12</v>
      </c>
      <c r="G19" s="20">
        <v>4</v>
      </c>
      <c r="H19" s="21"/>
      <c r="I19" s="21">
        <f t="shared" si="1"/>
        <v>4</v>
      </c>
      <c r="K19" s="19" t="s">
        <v>12</v>
      </c>
      <c r="L19" s="20">
        <v>2</v>
      </c>
      <c r="M19" s="21"/>
      <c r="N19" s="21">
        <f aca="true" t="shared" si="2" ref="N19:N28">SUM(L19:M19)</f>
        <v>2</v>
      </c>
    </row>
    <row r="20" spans="1:14" ht="15" customHeight="1">
      <c r="A20" s="16" t="s">
        <v>11</v>
      </c>
      <c r="B20" s="17">
        <v>14</v>
      </c>
      <c r="C20" s="18">
        <v>2</v>
      </c>
      <c r="D20" s="18">
        <f t="shared" si="0"/>
        <v>16</v>
      </c>
      <c r="F20" s="16" t="s">
        <v>11</v>
      </c>
      <c r="G20" s="17">
        <v>11</v>
      </c>
      <c r="H20" s="18"/>
      <c r="I20" s="18">
        <f t="shared" si="1"/>
        <v>11</v>
      </c>
      <c r="K20" s="16" t="s">
        <v>11</v>
      </c>
      <c r="L20" s="17">
        <v>7</v>
      </c>
      <c r="M20" s="18"/>
      <c r="N20" s="18">
        <f t="shared" si="2"/>
        <v>7</v>
      </c>
    </row>
    <row r="21" spans="1:14" ht="15" customHeight="1">
      <c r="A21" s="19" t="s">
        <v>10</v>
      </c>
      <c r="B21" s="20">
        <v>16</v>
      </c>
      <c r="C21" s="21"/>
      <c r="D21" s="21">
        <f t="shared" si="0"/>
        <v>16</v>
      </c>
      <c r="F21" s="19" t="s">
        <v>10</v>
      </c>
      <c r="G21" s="20">
        <v>12</v>
      </c>
      <c r="H21" s="21"/>
      <c r="I21" s="21">
        <f t="shared" si="1"/>
        <v>12</v>
      </c>
      <c r="K21" s="19" t="s">
        <v>10</v>
      </c>
      <c r="L21" s="20">
        <v>8</v>
      </c>
      <c r="M21" s="21">
        <v>1</v>
      </c>
      <c r="N21" s="21">
        <f t="shared" si="2"/>
        <v>9</v>
      </c>
    </row>
    <row r="22" spans="1:14" ht="15" customHeight="1">
      <c r="A22" s="16" t="s">
        <v>9</v>
      </c>
      <c r="B22" s="17">
        <v>21</v>
      </c>
      <c r="C22" s="18">
        <v>3</v>
      </c>
      <c r="D22" s="18">
        <f t="shared" si="0"/>
        <v>24</v>
      </c>
      <c r="F22" s="16" t="s">
        <v>9</v>
      </c>
      <c r="G22" s="17">
        <v>20</v>
      </c>
      <c r="H22" s="18">
        <v>1</v>
      </c>
      <c r="I22" s="18">
        <f t="shared" si="1"/>
        <v>21</v>
      </c>
      <c r="K22" s="16" t="s">
        <v>9</v>
      </c>
      <c r="L22" s="17">
        <v>19</v>
      </c>
      <c r="M22" s="18">
        <v>2</v>
      </c>
      <c r="N22" s="18">
        <f t="shared" si="2"/>
        <v>21</v>
      </c>
    </row>
    <row r="23" spans="1:14" ht="15" customHeight="1">
      <c r="A23" s="19" t="s">
        <v>8</v>
      </c>
      <c r="B23" s="20">
        <v>30</v>
      </c>
      <c r="C23" s="21">
        <v>3</v>
      </c>
      <c r="D23" s="21">
        <f t="shared" si="0"/>
        <v>33</v>
      </c>
      <c r="F23" s="19" t="s">
        <v>8</v>
      </c>
      <c r="G23" s="20">
        <v>37</v>
      </c>
      <c r="H23" s="21">
        <v>5</v>
      </c>
      <c r="I23" s="21">
        <f t="shared" si="1"/>
        <v>42</v>
      </c>
      <c r="K23" s="19" t="s">
        <v>8</v>
      </c>
      <c r="L23" s="20">
        <v>35</v>
      </c>
      <c r="M23" s="21">
        <v>2</v>
      </c>
      <c r="N23" s="21">
        <f t="shared" si="2"/>
        <v>37</v>
      </c>
    </row>
    <row r="24" spans="1:14" ht="15" customHeight="1">
      <c r="A24" s="16" t="s">
        <v>7</v>
      </c>
      <c r="B24" s="17">
        <v>53</v>
      </c>
      <c r="C24" s="18">
        <v>8</v>
      </c>
      <c r="D24" s="18">
        <f t="shared" si="0"/>
        <v>61</v>
      </c>
      <c r="F24" s="16" t="s">
        <v>7</v>
      </c>
      <c r="G24" s="17">
        <v>56</v>
      </c>
      <c r="H24" s="18">
        <v>3</v>
      </c>
      <c r="I24" s="18">
        <f t="shared" si="1"/>
        <v>59</v>
      </c>
      <c r="K24" s="16" t="s">
        <v>7</v>
      </c>
      <c r="L24" s="17">
        <v>64</v>
      </c>
      <c r="M24" s="18">
        <v>5</v>
      </c>
      <c r="N24" s="18">
        <f t="shared" si="2"/>
        <v>69</v>
      </c>
    </row>
    <row r="25" spans="1:14" ht="15" customHeight="1">
      <c r="A25" s="19" t="s">
        <v>6</v>
      </c>
      <c r="B25" s="20">
        <v>16</v>
      </c>
      <c r="C25" s="21">
        <v>3</v>
      </c>
      <c r="D25" s="21">
        <f t="shared" si="0"/>
        <v>19</v>
      </c>
      <c r="F25" s="19" t="s">
        <v>6</v>
      </c>
      <c r="G25" s="20">
        <v>15</v>
      </c>
      <c r="H25" s="21">
        <v>1</v>
      </c>
      <c r="I25" s="21">
        <f t="shared" si="1"/>
        <v>16</v>
      </c>
      <c r="K25" s="19" t="s">
        <v>6</v>
      </c>
      <c r="L25" s="20">
        <v>28</v>
      </c>
      <c r="M25" s="21">
        <v>2</v>
      </c>
      <c r="N25" s="21">
        <f t="shared" si="2"/>
        <v>30</v>
      </c>
    </row>
    <row r="26" spans="1:14" ht="15" customHeight="1">
      <c r="A26" s="16" t="s">
        <v>5</v>
      </c>
      <c r="B26" s="22">
        <v>20</v>
      </c>
      <c r="C26" s="23"/>
      <c r="D26" s="18">
        <f t="shared" si="0"/>
        <v>20</v>
      </c>
      <c r="F26" s="16" t="s">
        <v>5</v>
      </c>
      <c r="G26" s="22">
        <v>19</v>
      </c>
      <c r="H26" s="23"/>
      <c r="I26" s="18">
        <f t="shared" si="1"/>
        <v>19</v>
      </c>
      <c r="K26" s="16" t="s">
        <v>5</v>
      </c>
      <c r="L26" s="22">
        <v>14</v>
      </c>
      <c r="M26" s="23">
        <v>1</v>
      </c>
      <c r="N26" s="18">
        <f t="shared" si="2"/>
        <v>15</v>
      </c>
    </row>
    <row r="27" spans="1:14" ht="15" customHeight="1">
      <c r="A27" s="24" t="s">
        <v>19</v>
      </c>
      <c r="B27" s="25">
        <v>16</v>
      </c>
      <c r="C27" s="13"/>
      <c r="D27" s="21">
        <f t="shared" si="0"/>
        <v>16</v>
      </c>
      <c r="F27" s="24" t="s">
        <v>19</v>
      </c>
      <c r="G27" s="25">
        <v>10</v>
      </c>
      <c r="H27" s="13">
        <v>1</v>
      </c>
      <c r="I27" s="21">
        <f t="shared" si="1"/>
        <v>11</v>
      </c>
      <c r="K27" s="24" t="s">
        <v>19</v>
      </c>
      <c r="L27" s="25">
        <v>28</v>
      </c>
      <c r="M27" s="13">
        <v>2</v>
      </c>
      <c r="N27" s="44">
        <f t="shared" si="2"/>
        <v>30</v>
      </c>
    </row>
    <row r="28" spans="1:14" ht="15" customHeight="1">
      <c r="A28" s="26" t="s">
        <v>18</v>
      </c>
      <c r="B28" s="22">
        <v>24</v>
      </c>
      <c r="C28" s="23"/>
      <c r="D28" s="5">
        <f>B28+C28</f>
        <v>24</v>
      </c>
      <c r="F28" s="26" t="s">
        <v>18</v>
      </c>
      <c r="G28" s="22">
        <v>16</v>
      </c>
      <c r="H28" s="23"/>
      <c r="I28" s="5">
        <f>G28+H28</f>
        <v>16</v>
      </c>
      <c r="K28" s="26" t="s">
        <v>18</v>
      </c>
      <c r="L28" s="22">
        <v>19</v>
      </c>
      <c r="M28" s="23">
        <v>1</v>
      </c>
      <c r="N28" s="18">
        <f t="shared" si="2"/>
        <v>20</v>
      </c>
    </row>
    <row r="29" spans="1:14" ht="15" customHeight="1">
      <c r="A29" s="27" t="s">
        <v>3</v>
      </c>
      <c r="B29" s="28">
        <f>SUM(B17:B28)</f>
        <v>216</v>
      </c>
      <c r="C29" s="29">
        <f>SUM(C17:C28)</f>
        <v>20</v>
      </c>
      <c r="D29" s="30">
        <f>SUM(D17:D28)</f>
        <v>236</v>
      </c>
      <c r="F29" s="27" t="s">
        <v>3</v>
      </c>
      <c r="G29" s="28">
        <f>SUM(G17:G28)</f>
        <v>208</v>
      </c>
      <c r="H29" s="29">
        <f>SUM(H17:H28)</f>
        <v>11</v>
      </c>
      <c r="I29" s="30">
        <f>SUM(I17:I28)</f>
        <v>219</v>
      </c>
      <c r="K29" s="27" t="s">
        <v>3</v>
      </c>
      <c r="L29" s="28">
        <f>SUM(L17:L28)</f>
        <v>228</v>
      </c>
      <c r="M29" s="29">
        <f>SUM(M17:M28)</f>
        <v>17</v>
      </c>
      <c r="N29" s="30">
        <f>SUM(N17:N28)</f>
        <v>245</v>
      </c>
    </row>
    <row r="30" spans="3:14" ht="15" customHeight="1">
      <c r="C30" s="42" t="s">
        <v>25</v>
      </c>
      <c r="D30" s="42"/>
      <c r="H30" s="42" t="s">
        <v>27</v>
      </c>
      <c r="I30" s="42"/>
      <c r="M30" s="42" t="s">
        <v>30</v>
      </c>
      <c r="N30" s="42"/>
    </row>
    <row r="31" ht="15" customHeight="1"/>
    <row r="32" spans="1:9" ht="15" customHeight="1">
      <c r="A32" s="43" t="s">
        <v>28</v>
      </c>
      <c r="B32" s="43"/>
      <c r="C32" s="43"/>
      <c r="D32" s="43"/>
      <c r="E32" s="43"/>
      <c r="F32" s="43"/>
      <c r="G32" s="43"/>
      <c r="H32" s="43"/>
      <c r="I32" s="43"/>
    </row>
  </sheetData>
  <sheetProtection/>
  <mergeCells count="4">
    <mergeCell ref="M30:N30"/>
    <mergeCell ref="A32:I32"/>
    <mergeCell ref="C30:D30"/>
    <mergeCell ref="H30:I30"/>
  </mergeCells>
  <printOptions horizontalCentered="1" vertic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r:id="rId1"/>
  <rowBreaks count="2" manualBreakCount="2">
    <brk id="9" max="255" man="1"/>
    <brk id="11" max="13" man="1"/>
  </rowBreaks>
  <colBreaks count="2" manualBreakCount="2">
    <brk id="2" max="31" man="1"/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喜幸</dc:creator>
  <cp:keywords/>
  <dc:description/>
  <cp:lastModifiedBy>user</cp:lastModifiedBy>
  <cp:lastPrinted>2018-01-26T02:55:27Z</cp:lastPrinted>
  <dcterms:created xsi:type="dcterms:W3CDTF">2006-12-14T02:50:34Z</dcterms:created>
  <dcterms:modified xsi:type="dcterms:W3CDTF">2018-01-26T04:12:30Z</dcterms:modified>
  <cp:category/>
  <cp:version/>
  <cp:contentType/>
  <cp:contentStatus/>
</cp:coreProperties>
</file>