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大井" sheetId="12" r:id="rId1"/>
  </sheets>
  <definedNames>
    <definedName name="_xlnm._FilterDatabase" localSheetId="0" hidden="1">大井!$A$1:$L$13</definedName>
    <definedName name="_xlnm.Print_Area" localSheetId="0">大井!$A$1:$L$13</definedName>
    <definedName name="_xlnm.Print_Titles" localSheetId="0">大井!$1:$1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H2" i="12"/>
  <c r="H3"/>
  <c r="H4"/>
  <c r="H5"/>
  <c r="H6"/>
  <c r="H7"/>
  <c r="H8"/>
  <c r="H9"/>
  <c r="H10"/>
  <c r="H11"/>
  <c r="H12"/>
  <c r="H13"/>
  <c r="F2"/>
  <c r="F3"/>
  <c r="F4"/>
  <c r="F5"/>
  <c r="F6"/>
  <c r="F7"/>
  <c r="F8"/>
  <c r="F9"/>
  <c r="F10"/>
  <c r="F11"/>
  <c r="F12"/>
  <c r="F13"/>
</calcChain>
</file>

<file path=xl/sharedStrings.xml><?xml version="1.0" encoding="utf-8"?>
<sst xmlns="http://schemas.openxmlformats.org/spreadsheetml/2006/main" count="116" uniqueCount="77">
  <si>
    <t>大井</t>
    <rPh sb="0" eb="2">
      <t>オオイ</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</si>
  <si>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</si>
  <si>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</si>
  <si>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</si>
  <si>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</si>
  <si>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</si>
  <si>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</si>
  <si>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</si>
  <si>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幻冬舎</t>
  </si>
  <si>
    <t>ポプラ社</t>
  </si>
  <si>
    <t>河出書房新社</t>
  </si>
  <si>
    <t>大月書店</t>
  </si>
  <si>
    <t>合同出版</t>
  </si>
  <si>
    <t>集英社</t>
  </si>
  <si>
    <t>東京書籍</t>
  </si>
  <si>
    <t>14歳からの仕事道</t>
  </si>
  <si>
    <t>玄田有史</t>
  </si>
  <si>
    <t>イースト・プレス</t>
  </si>
  <si>
    <t>主婦の友社</t>
  </si>
  <si>
    <t>世界を信じるためのメソッド</t>
  </si>
  <si>
    <t>森 達也</t>
  </si>
  <si>
    <t>高1からの進路教室</t>
  </si>
  <si>
    <t>渡邉 洋一</t>
  </si>
  <si>
    <t>18歳から考えるワークルール</t>
  </si>
  <si>
    <t>道幸哲也・加藤智章　編</t>
  </si>
  <si>
    <t>法律文化社</t>
  </si>
  <si>
    <t>ドロップアウトのえらいひと</t>
  </si>
  <si>
    <t>森永博志</t>
  </si>
  <si>
    <t>ハタチまでに知っておきたい性のこと</t>
  </si>
  <si>
    <t>橋本紀子ほか編</t>
  </si>
  <si>
    <t>あした選挙へ行くまえに</t>
  </si>
  <si>
    <t>池上彰</t>
  </si>
  <si>
    <t>これが正解！ひとり暮らしスタートブック</t>
  </si>
  <si>
    <t>主婦の友社　編</t>
  </si>
  <si>
    <t>イラスト版からだに障害がある人へのサポート</t>
  </si>
  <si>
    <t>北海道生活科・総合的な学習連盟ネット研究会</t>
  </si>
  <si>
    <t>誕生日を知らない女の子</t>
  </si>
  <si>
    <t>黒川祥子</t>
  </si>
  <si>
    <t>カラフルなぼくら</t>
  </si>
  <si>
    <t>スーザン・クークリン浅生敦則 訳</t>
  </si>
  <si>
    <t>飛び跳ねる思考</t>
  </si>
  <si>
    <t>東田直樹</t>
  </si>
  <si>
    <t>メディアから流れてくる情報を鵜呑みにしていませんか？それって本当？と、いろんな視点から考え直してみることの必要性、メディアリテラシーの大切さを伝える本。</t>
  </si>
  <si>
    <t>将来を見据えて、最良の進路選択をするためのガイド。</t>
  </si>
  <si>
    <t>仕事の道を自分の足で歩いていくために､知っておいてほしい「働くことの本当」</t>
  </si>
  <si>
    <t>仕事を決め、仕事を続けていく上で切り離すことのできないワークルールを細かく解説。</t>
  </si>
  <si>
    <t>前向きな“ドロップアウト”をして､自ら道を切り開いていったひとたちが登場。“生きがい”とは何か、考えさせられます。</t>
  </si>
  <si>
    <t>性をめぐる社会の状況と、知っておきたい性の知識</t>
  </si>
  <si>
    <t>初めて選挙へ行くまえに､ぜひ知っておいてほしいこと。</t>
  </si>
  <si>
    <t>自立への一歩を力強くサポートしてくれる本。</t>
  </si>
  <si>
    <t>からだに障害があるひとへの理解や､具体的なサポート方法について､イラスト入りでやさしく解説されている。</t>
  </si>
  <si>
    <t>耐えがたい現実に直面した子どもたちの心の傷の深さを知ってほしい。いつか親になるであろうあなたたちに。</t>
  </si>
  <si>
    <t>LGBT(性同一性障害）と向き合う若者たちの物語。みんなちがって、みんないい。</t>
  </si>
  <si>
    <t>自閉症の著者から見える世界。物事は、見る角度によって全く違うとらえ方ができるのだということに気づかされます。</t>
  </si>
  <si>
    <t>日本</t>
  </si>
  <si>
    <t>総記</t>
  </si>
  <si>
    <t>ジャ－ナリズム. 新聞</t>
  </si>
  <si>
    <t>伝記</t>
  </si>
  <si>
    <t>社会科学</t>
  </si>
  <si>
    <t>政治</t>
  </si>
  <si>
    <t>社会</t>
  </si>
  <si>
    <t>教育</t>
  </si>
  <si>
    <t>家政学. 生活科学</t>
  </si>
  <si>
    <t>文学</t>
  </si>
  <si>
    <t>日本文学</t>
  </si>
  <si>
    <t>議会</t>
  </si>
  <si>
    <t>労働経済. 労働問題</t>
  </si>
  <si>
    <t>家族問題. 男性・女性問題. 老人問題</t>
  </si>
  <si>
    <t>社会福祉</t>
  </si>
  <si>
    <t>幼児・初等・中等教育</t>
  </si>
  <si>
    <t>記録. 手記. ルポルタージュ</t>
  </si>
  <si>
    <t>コメント</t>
    <phoneticPr fontId="1"/>
  </si>
  <si>
    <t>お</t>
    <phoneticPr fontId="1"/>
  </si>
  <si>
    <t>お</t>
    <phoneticPr fontId="1"/>
  </si>
  <si>
    <t>お</t>
    <phoneticPr fontId="1"/>
  </si>
  <si>
    <t>歴史・地理</t>
  </si>
  <si>
    <t>技術</t>
  </si>
</sst>
</file>

<file path=xl/styles.xml><?xml version="1.0" encoding="utf-8"?>
<styleSheet xmlns="http://schemas.openxmlformats.org/spreadsheetml/2006/main">
  <numFmts count="2">
    <numFmt numFmtId="176" formatCode="000"/>
    <numFmt numFmtId="177" formatCode="00"/>
  </numFmts>
  <fonts count="8">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5">
    <xf numFmtId="0" fontId="0" fillId="0" borderId="0" xfId="0">
      <alignment vertical="center"/>
    </xf>
    <xf numFmtId="0" fontId="0" fillId="0" borderId="0" xfId="0" applyAlignment="1">
      <alignment vertical="center" wrapText="1"/>
    </xf>
    <xf numFmtId="176" fontId="0" fillId="0" borderId="0" xfId="0" applyNumberFormat="1" applyAlignment="1">
      <alignment horizontal="right"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lef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lignment vertical="center"/>
    </xf>
    <xf numFmtId="176" fontId="6" fillId="0" borderId="1" xfId="0" applyNumberFormat="1" applyFont="1" applyBorder="1" applyAlignment="1">
      <alignment horizontal="right" vertical="center" wrapText="1"/>
    </xf>
    <xf numFmtId="177" fontId="7" fillId="0" borderId="1" xfId="0" applyNumberFormat="1" applyFont="1" applyBorder="1">
      <alignment vertical="center"/>
    </xf>
    <xf numFmtId="177" fontId="0" fillId="0" borderId="0" xfId="0" applyNumberFormat="1">
      <alignment vertical="center"/>
    </xf>
    <xf numFmtId="0" fontId="7" fillId="0" borderId="1" xfId="0" applyFont="1" applyBorder="1" applyAlignment="1">
      <alignmen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13"/>
  <sheetViews>
    <sheetView tabSelected="1" view="pageBreakPreview" zoomScaleNormal="115" zoomScaleSheetLayoutView="100" workbookViewId="0">
      <pane ySplit="1" topLeftCell="A2" activePane="bottomLeft" state="frozen"/>
      <selection pane="bottomLeft" activeCell="B16" sqref="B16"/>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1" customWidth="1"/>
    <col min="9" max="9" width="22" style="1" customWidth="1"/>
    <col min="10" max="10" width="4.5" style="2" customWidth="1"/>
    <col min="11" max="11" width="27.875" style="1" customWidth="1"/>
    <col min="12" max="12" width="74.375" style="1" customWidth="1"/>
  </cols>
  <sheetData>
    <row r="1" spans="1:12" ht="14.25" customHeight="1">
      <c r="A1" s="3"/>
      <c r="B1" s="4" t="s">
        <v>1</v>
      </c>
      <c r="C1" s="5" t="s">
        <v>4</v>
      </c>
      <c r="D1" s="5" t="s">
        <v>2</v>
      </c>
      <c r="E1" s="5" t="s">
        <v>3</v>
      </c>
      <c r="F1" s="13" t="s">
        <v>5</v>
      </c>
      <c r="G1" s="14"/>
      <c r="H1" s="13" t="s">
        <v>6</v>
      </c>
      <c r="I1" s="14"/>
      <c r="J1" s="13" t="s">
        <v>7</v>
      </c>
      <c r="K1" s="14"/>
      <c r="L1" s="6" t="s">
        <v>71</v>
      </c>
    </row>
    <row r="2" spans="1:12" ht="40.5">
      <c r="A2" s="7" t="s">
        <v>72</v>
      </c>
      <c r="B2" s="7" t="s">
        <v>0</v>
      </c>
      <c r="C2" s="7" t="s">
        <v>19</v>
      </c>
      <c r="D2" s="7" t="s">
        <v>20</v>
      </c>
      <c r="E2" s="7" t="s">
        <v>17</v>
      </c>
      <c r="F2" s="8">
        <f t="shared" ref="F2:F13" si="0">ROUNDDOWN(J2/100,0)</f>
        <v>0</v>
      </c>
      <c r="G2" s="12" t="s">
        <v>55</v>
      </c>
      <c r="H2" s="10">
        <f t="shared" ref="H2:H13" si="1">ROUNDDOWN(J2/10,0)</f>
        <v>7</v>
      </c>
      <c r="I2" s="12" t="s">
        <v>56</v>
      </c>
      <c r="J2" s="9">
        <v>70</v>
      </c>
      <c r="K2" s="12" t="s">
        <v>56</v>
      </c>
      <c r="L2" s="7" t="s">
        <v>42</v>
      </c>
    </row>
    <row r="3" spans="1:12">
      <c r="A3" s="7" t="s">
        <v>72</v>
      </c>
      <c r="B3" s="7" t="s">
        <v>0</v>
      </c>
      <c r="C3" s="7" t="s">
        <v>21</v>
      </c>
      <c r="D3" s="7" t="s">
        <v>22</v>
      </c>
      <c r="E3" s="7" t="s">
        <v>8</v>
      </c>
      <c r="F3" s="8">
        <f t="shared" si="0"/>
        <v>3</v>
      </c>
      <c r="G3" s="12" t="s">
        <v>58</v>
      </c>
      <c r="H3" s="10">
        <f t="shared" si="1"/>
        <v>37</v>
      </c>
      <c r="I3" s="12" t="s">
        <v>61</v>
      </c>
      <c r="J3" s="9">
        <v>376</v>
      </c>
      <c r="K3" s="12" t="s">
        <v>69</v>
      </c>
      <c r="L3" s="7" t="s">
        <v>43</v>
      </c>
    </row>
    <row r="4" spans="1:12">
      <c r="A4" s="7" t="s">
        <v>73</v>
      </c>
      <c r="B4" s="7" t="s">
        <v>0</v>
      </c>
      <c r="C4" s="7" t="s">
        <v>15</v>
      </c>
      <c r="D4" s="7" t="s">
        <v>16</v>
      </c>
      <c r="E4" s="7" t="s">
        <v>17</v>
      </c>
      <c r="F4" s="8">
        <f t="shared" si="0"/>
        <v>3</v>
      </c>
      <c r="G4" s="12" t="s">
        <v>58</v>
      </c>
      <c r="H4" s="10">
        <f t="shared" si="1"/>
        <v>36</v>
      </c>
      <c r="I4" s="12" t="s">
        <v>60</v>
      </c>
      <c r="J4" s="9">
        <v>366</v>
      </c>
      <c r="K4" s="12" t="s">
        <v>66</v>
      </c>
      <c r="L4" s="7" t="s">
        <v>44</v>
      </c>
    </row>
    <row r="5" spans="1:12" ht="27">
      <c r="A5" s="7" t="s">
        <v>73</v>
      </c>
      <c r="B5" s="7" t="s">
        <v>0</v>
      </c>
      <c r="C5" s="7" t="s">
        <v>23</v>
      </c>
      <c r="D5" s="7" t="s">
        <v>24</v>
      </c>
      <c r="E5" s="7" t="s">
        <v>25</v>
      </c>
      <c r="F5" s="8">
        <f t="shared" si="0"/>
        <v>3</v>
      </c>
      <c r="G5" s="12" t="s">
        <v>58</v>
      </c>
      <c r="H5" s="10">
        <f t="shared" si="1"/>
        <v>36</v>
      </c>
      <c r="I5" s="12" t="s">
        <v>60</v>
      </c>
      <c r="J5" s="9">
        <v>366</v>
      </c>
      <c r="K5" s="12" t="s">
        <v>66</v>
      </c>
      <c r="L5" s="7" t="s">
        <v>45</v>
      </c>
    </row>
    <row r="6" spans="1:12" ht="27">
      <c r="A6" s="7" t="s">
        <v>73</v>
      </c>
      <c r="B6" s="7" t="s">
        <v>0</v>
      </c>
      <c r="C6" s="7" t="s">
        <v>26</v>
      </c>
      <c r="D6" s="7" t="s">
        <v>27</v>
      </c>
      <c r="E6" s="7" t="s">
        <v>14</v>
      </c>
      <c r="F6" s="8">
        <f t="shared" si="0"/>
        <v>2</v>
      </c>
      <c r="G6" s="12" t="s">
        <v>75</v>
      </c>
      <c r="H6" s="10">
        <f t="shared" si="1"/>
        <v>28</v>
      </c>
      <c r="I6" s="12" t="s">
        <v>57</v>
      </c>
      <c r="J6" s="9">
        <v>281</v>
      </c>
      <c r="K6" s="12" t="s">
        <v>54</v>
      </c>
      <c r="L6" s="7" t="s">
        <v>46</v>
      </c>
    </row>
    <row r="7" spans="1:12" ht="27">
      <c r="A7" s="7" t="s">
        <v>73</v>
      </c>
      <c r="B7" s="7" t="s">
        <v>0</v>
      </c>
      <c r="C7" s="7" t="s">
        <v>28</v>
      </c>
      <c r="D7" s="7" t="s">
        <v>29</v>
      </c>
      <c r="E7" s="7" t="s">
        <v>11</v>
      </c>
      <c r="F7" s="8">
        <f t="shared" si="0"/>
        <v>3</v>
      </c>
      <c r="G7" s="12" t="s">
        <v>58</v>
      </c>
      <c r="H7" s="10">
        <f t="shared" si="1"/>
        <v>36</v>
      </c>
      <c r="I7" s="12" t="s">
        <v>60</v>
      </c>
      <c r="J7" s="9">
        <v>367</v>
      </c>
      <c r="K7" s="12" t="s">
        <v>67</v>
      </c>
      <c r="L7" s="7" t="s">
        <v>47</v>
      </c>
    </row>
    <row r="8" spans="1:12">
      <c r="A8" s="7" t="s">
        <v>73</v>
      </c>
      <c r="B8" s="7" t="s">
        <v>0</v>
      </c>
      <c r="C8" s="7" t="s">
        <v>30</v>
      </c>
      <c r="D8" s="7" t="s">
        <v>31</v>
      </c>
      <c r="E8" s="7" t="s">
        <v>10</v>
      </c>
      <c r="F8" s="8">
        <f t="shared" si="0"/>
        <v>3</v>
      </c>
      <c r="G8" s="12" t="s">
        <v>58</v>
      </c>
      <c r="H8" s="10">
        <f t="shared" si="1"/>
        <v>31</v>
      </c>
      <c r="I8" s="12" t="s">
        <v>59</v>
      </c>
      <c r="J8" s="9">
        <v>314</v>
      </c>
      <c r="K8" s="12" t="s">
        <v>65</v>
      </c>
      <c r="L8" s="7" t="s">
        <v>48</v>
      </c>
    </row>
    <row r="9" spans="1:12" ht="27">
      <c r="A9" s="7" t="s">
        <v>74</v>
      </c>
      <c r="B9" s="7" t="s">
        <v>0</v>
      </c>
      <c r="C9" s="7" t="s">
        <v>32</v>
      </c>
      <c r="D9" s="7" t="s">
        <v>33</v>
      </c>
      <c r="E9" s="7" t="s">
        <v>18</v>
      </c>
      <c r="F9" s="8">
        <f t="shared" si="0"/>
        <v>5</v>
      </c>
      <c r="G9" s="12" t="s">
        <v>76</v>
      </c>
      <c r="H9" s="10">
        <f t="shared" si="1"/>
        <v>59</v>
      </c>
      <c r="I9" s="12" t="s">
        <v>62</v>
      </c>
      <c r="J9" s="9">
        <v>590</v>
      </c>
      <c r="K9" s="12" t="s">
        <v>62</v>
      </c>
      <c r="L9" s="7" t="s">
        <v>49</v>
      </c>
    </row>
    <row r="10" spans="1:12" ht="27">
      <c r="A10" s="7" t="s">
        <v>74</v>
      </c>
      <c r="B10" s="7" t="s">
        <v>0</v>
      </c>
      <c r="C10" s="7" t="s">
        <v>34</v>
      </c>
      <c r="D10" s="7" t="s">
        <v>35</v>
      </c>
      <c r="E10" s="7" t="s">
        <v>12</v>
      </c>
      <c r="F10" s="8">
        <f t="shared" si="0"/>
        <v>3</v>
      </c>
      <c r="G10" s="12" t="s">
        <v>58</v>
      </c>
      <c r="H10" s="10">
        <f t="shared" si="1"/>
        <v>36</v>
      </c>
      <c r="I10" s="12" t="s">
        <v>60</v>
      </c>
      <c r="J10" s="9">
        <v>369</v>
      </c>
      <c r="K10" s="12" t="s">
        <v>68</v>
      </c>
      <c r="L10" s="7" t="s">
        <v>50</v>
      </c>
    </row>
    <row r="11" spans="1:12" ht="27">
      <c r="A11" s="7" t="s">
        <v>74</v>
      </c>
      <c r="B11" s="7" t="s">
        <v>0</v>
      </c>
      <c r="C11" s="7" t="s">
        <v>36</v>
      </c>
      <c r="D11" s="7" t="s">
        <v>37</v>
      </c>
      <c r="E11" s="7" t="s">
        <v>13</v>
      </c>
      <c r="F11" s="8">
        <f t="shared" si="0"/>
        <v>3</v>
      </c>
      <c r="G11" s="12" t="s">
        <v>58</v>
      </c>
      <c r="H11" s="10">
        <f t="shared" si="1"/>
        <v>36</v>
      </c>
      <c r="I11" s="12" t="s">
        <v>60</v>
      </c>
      <c r="J11" s="9">
        <v>367</v>
      </c>
      <c r="K11" s="12" t="s">
        <v>67</v>
      </c>
      <c r="L11" s="7" t="s">
        <v>51</v>
      </c>
    </row>
    <row r="12" spans="1:12" ht="27">
      <c r="A12" s="7" t="s">
        <v>72</v>
      </c>
      <c r="B12" s="7" t="s">
        <v>0</v>
      </c>
      <c r="C12" s="7" t="s">
        <v>38</v>
      </c>
      <c r="D12" s="7" t="s">
        <v>39</v>
      </c>
      <c r="E12" s="7" t="s">
        <v>9</v>
      </c>
      <c r="F12" s="8">
        <f t="shared" si="0"/>
        <v>3</v>
      </c>
      <c r="G12" s="12" t="s">
        <v>58</v>
      </c>
      <c r="H12" s="10">
        <f t="shared" si="1"/>
        <v>36</v>
      </c>
      <c r="I12" s="12" t="s">
        <v>60</v>
      </c>
      <c r="J12" s="9">
        <v>367</v>
      </c>
      <c r="K12" s="12" t="s">
        <v>67</v>
      </c>
      <c r="L12" s="7" t="s">
        <v>52</v>
      </c>
    </row>
    <row r="13" spans="1:12" ht="27">
      <c r="A13" s="7" t="s">
        <v>72</v>
      </c>
      <c r="B13" s="7" t="s">
        <v>0</v>
      </c>
      <c r="C13" s="7" t="s">
        <v>40</v>
      </c>
      <c r="D13" s="7" t="s">
        <v>41</v>
      </c>
      <c r="E13" s="7" t="s">
        <v>17</v>
      </c>
      <c r="F13" s="8">
        <f t="shared" si="0"/>
        <v>9</v>
      </c>
      <c r="G13" s="12" t="s">
        <v>63</v>
      </c>
      <c r="H13" s="10">
        <f t="shared" si="1"/>
        <v>91</v>
      </c>
      <c r="I13" s="12" t="s">
        <v>64</v>
      </c>
      <c r="J13" s="9">
        <v>916</v>
      </c>
      <c r="K13" s="12" t="s">
        <v>70</v>
      </c>
      <c r="L13" s="7" t="s">
        <v>53</v>
      </c>
    </row>
  </sheetData>
  <autoFilter ref="A1:L13">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大井</vt:lpstr>
      <vt:lpstr>大井!Print_Area</vt:lpstr>
      <vt:lpstr>大井!Print_Titles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2015-08-25T06:50:52Z</dcterms:modified>
</cp:coreProperties>
</file>