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内容別　2歴史・地理" sheetId="12" r:id="rId1"/>
  </sheets>
  <definedNames>
    <definedName name="_xlnm._FilterDatabase" localSheetId="0" hidden="1">'内容別　2歴史・地理'!$A$1:$S$139</definedName>
    <definedName name="_xlnm.Print_Area" localSheetId="0">'内容別　2歴史・地理'!$A$1:$K$139</definedName>
    <definedName name="_xlnm.Print_Titles" localSheetId="0">'内容別　2歴史・地理'!$1:$1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C104" i="12"/>
  <c r="C66"/>
  <c r="C5"/>
  <c r="C67"/>
  <c r="C68"/>
  <c r="C69"/>
  <c r="C70"/>
  <c r="C18"/>
  <c r="C63"/>
  <c r="C19"/>
  <c r="C20"/>
  <c r="C71"/>
  <c r="C21"/>
  <c r="C131"/>
  <c r="C114"/>
  <c r="C115"/>
  <c r="C116"/>
  <c r="C117"/>
  <c r="C118"/>
  <c r="C119"/>
  <c r="C120"/>
  <c r="C72"/>
  <c r="C59"/>
  <c r="C73"/>
  <c r="C22"/>
  <c r="C23"/>
  <c r="C135"/>
  <c r="C55"/>
  <c r="C24"/>
  <c r="C74"/>
  <c r="C75"/>
  <c r="C76"/>
  <c r="C77"/>
  <c r="C78"/>
  <c r="C79"/>
  <c r="C80"/>
  <c r="C81"/>
  <c r="C82"/>
  <c r="C105"/>
  <c r="C25"/>
  <c r="C26"/>
  <c r="C27"/>
  <c r="C28"/>
  <c r="C29"/>
  <c r="C52"/>
  <c r="C121"/>
  <c r="C122"/>
  <c r="C123"/>
  <c r="C83"/>
  <c r="C84"/>
  <c r="C6"/>
  <c r="C30"/>
  <c r="C132"/>
  <c r="C57"/>
  <c r="C48"/>
  <c r="C137"/>
  <c r="C49"/>
  <c r="C124"/>
  <c r="C125"/>
  <c r="C50"/>
  <c r="C31"/>
  <c r="C7"/>
  <c r="C32"/>
  <c r="C33"/>
  <c r="C34"/>
  <c r="C35"/>
  <c r="C85"/>
  <c r="C86"/>
  <c r="C106"/>
  <c r="C87"/>
  <c r="C88"/>
  <c r="C8"/>
  <c r="C36"/>
  <c r="C133"/>
  <c r="C134"/>
  <c r="C126"/>
  <c r="C107"/>
  <c r="C139"/>
  <c r="C37"/>
  <c r="C108"/>
  <c r="C89"/>
  <c r="C90"/>
  <c r="C91"/>
  <c r="C9"/>
  <c r="C10"/>
  <c r="C38"/>
  <c r="C64"/>
  <c r="C39"/>
  <c r="C127"/>
  <c r="C136"/>
  <c r="C92"/>
  <c r="C93"/>
  <c r="C40"/>
  <c r="C41"/>
  <c r="C11"/>
  <c r="C94"/>
  <c r="C12"/>
  <c r="C109"/>
  <c r="C110"/>
  <c r="C13"/>
  <c r="C14"/>
  <c r="C42"/>
  <c r="C43"/>
  <c r="C95"/>
  <c r="C128"/>
  <c r="C60"/>
  <c r="C96"/>
  <c r="C53"/>
  <c r="C138"/>
  <c r="C129"/>
  <c r="C44"/>
  <c r="C97"/>
  <c r="C61"/>
  <c r="C15"/>
  <c r="C56"/>
  <c r="C98"/>
  <c r="C54"/>
  <c r="C99"/>
  <c r="C111"/>
  <c r="C130"/>
  <c r="C45"/>
  <c r="C51"/>
  <c r="C100"/>
  <c r="C58"/>
  <c r="C101"/>
  <c r="C102"/>
  <c r="C65"/>
  <c r="C112"/>
  <c r="C113"/>
  <c r="C16"/>
  <c r="C46"/>
  <c r="C17"/>
  <c r="C2"/>
  <c r="C3"/>
  <c r="C47"/>
  <c r="C103"/>
  <c r="C62"/>
  <c r="A104"/>
  <c r="A66"/>
  <c r="A5"/>
  <c r="A67"/>
  <c r="A68"/>
  <c r="A69"/>
  <c r="A70"/>
  <c r="A18"/>
  <c r="A63"/>
  <c r="A19"/>
  <c r="A20"/>
  <c r="A71"/>
  <c r="A21"/>
  <c r="A131"/>
  <c r="A114"/>
  <c r="A115"/>
  <c r="A116"/>
  <c r="A117"/>
  <c r="A118"/>
  <c r="A119"/>
  <c r="A120"/>
  <c r="A72"/>
  <c r="A59"/>
  <c r="A73"/>
  <c r="A22"/>
  <c r="A23"/>
  <c r="A135"/>
  <c r="A55"/>
  <c r="A24"/>
  <c r="A74"/>
  <c r="A75"/>
  <c r="A76"/>
  <c r="A77"/>
  <c r="A78"/>
  <c r="A79"/>
  <c r="A80"/>
  <c r="A81"/>
  <c r="A82"/>
  <c r="A105"/>
  <c r="A25"/>
  <c r="A26"/>
  <c r="A27"/>
  <c r="A28"/>
  <c r="A29"/>
  <c r="A52"/>
  <c r="A121"/>
  <c r="A122"/>
  <c r="A123"/>
  <c r="A83"/>
  <c r="A84"/>
  <c r="A6"/>
  <c r="A30"/>
  <c r="A132"/>
  <c r="A57"/>
  <c r="A48"/>
  <c r="A137"/>
  <c r="A49"/>
  <c r="A124"/>
  <c r="A125"/>
  <c r="A50"/>
  <c r="A31"/>
  <c r="A7"/>
  <c r="A32"/>
  <c r="A33"/>
  <c r="A34"/>
  <c r="A35"/>
  <c r="A85"/>
  <c r="A86"/>
  <c r="A106"/>
  <c r="A87"/>
  <c r="A88"/>
  <c r="A8"/>
  <c r="A36"/>
  <c r="A133"/>
  <c r="A134"/>
  <c r="A126"/>
  <c r="A107"/>
  <c r="A139"/>
  <c r="A37"/>
  <c r="A108"/>
  <c r="A89"/>
  <c r="A90"/>
  <c r="A91"/>
  <c r="A9"/>
  <c r="A10"/>
  <c r="A38"/>
  <c r="A64"/>
  <c r="A39"/>
  <c r="A127"/>
  <c r="A136"/>
  <c r="A92"/>
  <c r="A93"/>
  <c r="A40"/>
  <c r="A41"/>
  <c r="A11"/>
  <c r="A94"/>
  <c r="A12"/>
  <c r="A109"/>
  <c r="A110"/>
  <c r="A13"/>
  <c r="A14"/>
  <c r="A42"/>
  <c r="A43"/>
  <c r="A95"/>
  <c r="A128"/>
  <c r="A60"/>
  <c r="A96"/>
  <c r="A53"/>
  <c r="A138"/>
  <c r="A129"/>
  <c r="A44"/>
  <c r="A97"/>
  <c r="A61"/>
  <c r="A15"/>
  <c r="A56"/>
  <c r="A98"/>
  <c r="A54"/>
  <c r="A99"/>
  <c r="A111"/>
  <c r="A130"/>
  <c r="A45"/>
  <c r="A51"/>
  <c r="A100"/>
  <c r="A58"/>
  <c r="A101"/>
  <c r="A102"/>
  <c r="A65"/>
  <c r="A112"/>
  <c r="A113"/>
  <c r="A16"/>
  <c r="A46"/>
  <c r="A17"/>
  <c r="A2"/>
  <c r="A3"/>
  <c r="A47"/>
  <c r="A103"/>
  <c r="A62"/>
  <c r="A4"/>
  <c r="C4"/>
</calcChain>
</file>

<file path=xl/sharedStrings.xml><?xml version="1.0" encoding="utf-8"?>
<sst xmlns="http://schemas.openxmlformats.org/spreadsheetml/2006/main" count="1102" uniqueCount="554">
  <si>
    <t>神奈川総合</t>
    <rPh sb="0" eb="3">
      <t>カナガワ</t>
    </rPh>
    <rPh sb="3" eb="5">
      <t>ソウゴウ</t>
    </rPh>
    <phoneticPr fontId="1"/>
  </si>
  <si>
    <t>鶴見</t>
    <rPh sb="0" eb="2">
      <t>ツルミ</t>
    </rPh>
    <phoneticPr fontId="1"/>
  </si>
  <si>
    <t>横浜翠嵐</t>
    <rPh sb="0" eb="2">
      <t>ヨコハマ</t>
    </rPh>
    <rPh sb="2" eb="3">
      <t>ミドリ</t>
    </rPh>
    <rPh sb="3" eb="4">
      <t>アラシ</t>
    </rPh>
    <phoneticPr fontId="1"/>
  </si>
  <si>
    <t>横浜平沼</t>
    <rPh sb="0" eb="2">
      <t>ヨコハマ</t>
    </rPh>
    <rPh sb="2" eb="4">
      <t>ヒラヌマ</t>
    </rPh>
    <phoneticPr fontId="1"/>
  </si>
  <si>
    <t>横浜立野</t>
    <rPh sb="0" eb="2">
      <t>ヨコハマ</t>
    </rPh>
    <rPh sb="2" eb="4">
      <t>タテノ</t>
    </rPh>
    <phoneticPr fontId="1"/>
  </si>
  <si>
    <t>横浜国際</t>
    <rPh sb="2" eb="4">
      <t>コクサイ</t>
    </rPh>
    <phoneticPr fontId="1"/>
  </si>
  <si>
    <t>光陵</t>
    <rPh sb="0" eb="2">
      <t>コウリョウ</t>
    </rPh>
    <phoneticPr fontId="1"/>
  </si>
  <si>
    <t>旭</t>
    <rPh sb="0" eb="1">
      <t>アサヒ</t>
    </rPh>
    <phoneticPr fontId="1"/>
  </si>
  <si>
    <t>氷取沢</t>
    <rPh sb="0" eb="1">
      <t>コオリ</t>
    </rPh>
    <rPh sb="1" eb="2">
      <t>ト</t>
    </rPh>
    <rPh sb="2" eb="3">
      <t>サワ</t>
    </rPh>
    <phoneticPr fontId="1"/>
  </si>
  <si>
    <t>金沢総合</t>
    <rPh sb="0" eb="2">
      <t>カナザワ</t>
    </rPh>
    <rPh sb="2" eb="4">
      <t>ソウゴウ</t>
    </rPh>
    <phoneticPr fontId="1"/>
  </si>
  <si>
    <t>新羽</t>
    <rPh sb="0" eb="2">
      <t>ニッパ</t>
    </rPh>
    <phoneticPr fontId="1"/>
  </si>
  <si>
    <t>元石川</t>
    <rPh sb="0" eb="1">
      <t>モト</t>
    </rPh>
    <rPh sb="1" eb="3">
      <t>イシカワ</t>
    </rPh>
    <phoneticPr fontId="1"/>
  </si>
  <si>
    <t>川和</t>
    <rPh sb="0" eb="2">
      <t>カワワ</t>
    </rPh>
    <phoneticPr fontId="1"/>
  </si>
  <si>
    <t>新栄</t>
    <rPh sb="0" eb="2">
      <t>シンエイ</t>
    </rPh>
    <phoneticPr fontId="1"/>
  </si>
  <si>
    <t>横浜緑園総合</t>
    <rPh sb="0" eb="2">
      <t>ヨコハマ</t>
    </rPh>
    <rPh sb="2" eb="4">
      <t>リョクエン</t>
    </rPh>
    <rPh sb="4" eb="6">
      <t>ソウゴウ</t>
    </rPh>
    <phoneticPr fontId="1"/>
  </si>
  <si>
    <t>瀬谷西</t>
    <rPh sb="0" eb="2">
      <t>セヤ</t>
    </rPh>
    <rPh sb="2" eb="3">
      <t>ニシ</t>
    </rPh>
    <phoneticPr fontId="1"/>
  </si>
  <si>
    <t>新城</t>
    <rPh sb="0" eb="2">
      <t>シンジョウ</t>
    </rPh>
    <phoneticPr fontId="1"/>
  </si>
  <si>
    <t>生田</t>
    <rPh sb="0" eb="2">
      <t>イクタ</t>
    </rPh>
    <phoneticPr fontId="1"/>
  </si>
  <si>
    <t>菅</t>
    <rPh sb="0" eb="1">
      <t>スゲ</t>
    </rPh>
    <phoneticPr fontId="1"/>
  </si>
  <si>
    <t>麻生総合</t>
    <rPh sb="0" eb="2">
      <t>アサオ</t>
    </rPh>
    <rPh sb="2" eb="4">
      <t>ソウゴウ</t>
    </rPh>
    <phoneticPr fontId="1"/>
  </si>
  <si>
    <t>横須賀</t>
    <rPh sb="0" eb="3">
      <t>ヨコスカ</t>
    </rPh>
    <phoneticPr fontId="1"/>
  </si>
  <si>
    <t>追浜</t>
    <rPh sb="0" eb="2">
      <t>オッパマ</t>
    </rPh>
    <phoneticPr fontId="1"/>
  </si>
  <si>
    <t>津久井浜</t>
    <rPh sb="0" eb="3">
      <t>ツクイ</t>
    </rPh>
    <rPh sb="3" eb="4">
      <t>ハマ</t>
    </rPh>
    <phoneticPr fontId="1"/>
  </si>
  <si>
    <t>大楠</t>
    <rPh sb="0" eb="1">
      <t>オオ</t>
    </rPh>
    <rPh sb="1" eb="2">
      <t>クス</t>
    </rPh>
    <phoneticPr fontId="1"/>
  </si>
  <si>
    <t>横須賀明光</t>
    <rPh sb="0" eb="3">
      <t>ヨコスカ</t>
    </rPh>
    <rPh sb="3" eb="5">
      <t>メイコウ</t>
    </rPh>
    <phoneticPr fontId="1"/>
  </si>
  <si>
    <t>平塚江南</t>
    <rPh sb="0" eb="2">
      <t>ヒラツカ</t>
    </rPh>
    <rPh sb="2" eb="4">
      <t>コウナン</t>
    </rPh>
    <phoneticPr fontId="1"/>
  </si>
  <si>
    <t>平塚商業</t>
    <rPh sb="0" eb="2">
      <t>ヒラツカ</t>
    </rPh>
    <rPh sb="2" eb="4">
      <t>ショウギョウ</t>
    </rPh>
    <phoneticPr fontId="1"/>
  </si>
  <si>
    <t>平塚湘風</t>
    <rPh sb="0" eb="2">
      <t>ヒラツカ</t>
    </rPh>
    <rPh sb="2" eb="3">
      <t>ショウ</t>
    </rPh>
    <rPh sb="3" eb="4">
      <t>フウ</t>
    </rPh>
    <phoneticPr fontId="1"/>
  </si>
  <si>
    <t>鎌倉</t>
    <rPh sb="0" eb="2">
      <t>カマクラ</t>
    </rPh>
    <phoneticPr fontId="1"/>
  </si>
  <si>
    <t>七里ガ浜</t>
    <rPh sb="0" eb="2">
      <t>シチリ</t>
    </rPh>
    <rPh sb="3" eb="4">
      <t>ハマ</t>
    </rPh>
    <phoneticPr fontId="1"/>
  </si>
  <si>
    <t>藤沢西</t>
    <rPh sb="0" eb="2">
      <t>フジサワ</t>
    </rPh>
    <rPh sb="2" eb="3">
      <t>ニシ</t>
    </rPh>
    <phoneticPr fontId="1"/>
  </si>
  <si>
    <t>小田原総合ビジネス</t>
    <rPh sb="0" eb="3">
      <t>オダワラ</t>
    </rPh>
    <rPh sb="3" eb="5">
      <t>ソウゴウ</t>
    </rPh>
    <phoneticPr fontId="1"/>
  </si>
  <si>
    <t>茅ケ崎北陵</t>
    <rPh sb="0" eb="3">
      <t>チガサキ</t>
    </rPh>
    <rPh sb="3" eb="4">
      <t>キタ</t>
    </rPh>
    <rPh sb="4" eb="5">
      <t>リョウ</t>
    </rPh>
    <phoneticPr fontId="1"/>
  </si>
  <si>
    <t>茅ケ崎</t>
    <rPh sb="0" eb="3">
      <t>チガサキ</t>
    </rPh>
    <phoneticPr fontId="1"/>
  </si>
  <si>
    <t>鶴嶺</t>
    <rPh sb="0" eb="1">
      <t>ツル</t>
    </rPh>
    <rPh sb="1" eb="2">
      <t>ミネ</t>
    </rPh>
    <phoneticPr fontId="1"/>
  </si>
  <si>
    <t>茅ケ崎西浜</t>
    <rPh sb="0" eb="3">
      <t>チガサキ</t>
    </rPh>
    <rPh sb="3" eb="5">
      <t>ニシハマ</t>
    </rPh>
    <phoneticPr fontId="1"/>
  </si>
  <si>
    <t>相原</t>
    <rPh sb="0" eb="2">
      <t>アイハラ</t>
    </rPh>
    <phoneticPr fontId="1"/>
  </si>
  <si>
    <t>神奈川総合産業</t>
    <rPh sb="0" eb="3">
      <t>カナガワ</t>
    </rPh>
    <rPh sb="3" eb="5">
      <t>ソウゴウ</t>
    </rPh>
    <rPh sb="5" eb="7">
      <t>サンギョウ</t>
    </rPh>
    <phoneticPr fontId="1"/>
  </si>
  <si>
    <t>相模原</t>
    <rPh sb="0" eb="3">
      <t>サガミハラ</t>
    </rPh>
    <phoneticPr fontId="1"/>
  </si>
  <si>
    <t>相模原青陵</t>
    <rPh sb="0" eb="3">
      <t>サガミハラ</t>
    </rPh>
    <rPh sb="3" eb="4">
      <t>アオ</t>
    </rPh>
    <rPh sb="4" eb="5">
      <t>リョウ</t>
    </rPh>
    <phoneticPr fontId="1"/>
  </si>
  <si>
    <t>秦野</t>
    <rPh sb="0" eb="2">
      <t>ハダノ</t>
    </rPh>
    <phoneticPr fontId="1"/>
  </si>
  <si>
    <t>秦野曽屋</t>
    <rPh sb="0" eb="2">
      <t>ハダノ</t>
    </rPh>
    <rPh sb="2" eb="4">
      <t>ソヤ</t>
    </rPh>
    <phoneticPr fontId="1"/>
  </si>
  <si>
    <t>厚木</t>
    <rPh sb="0" eb="2">
      <t>アツギ</t>
    </rPh>
    <phoneticPr fontId="1"/>
  </si>
  <si>
    <t>厚木西</t>
    <rPh sb="0" eb="2">
      <t>アツギ</t>
    </rPh>
    <rPh sb="2" eb="3">
      <t>ニシ</t>
    </rPh>
    <phoneticPr fontId="1"/>
  </si>
  <si>
    <t>大和西</t>
    <rPh sb="0" eb="2">
      <t>ヤマト</t>
    </rPh>
    <rPh sb="2" eb="3">
      <t>ニシ</t>
    </rPh>
    <phoneticPr fontId="1"/>
  </si>
  <si>
    <t>伊勢原</t>
    <rPh sb="0" eb="3">
      <t>イセハラ</t>
    </rPh>
    <phoneticPr fontId="1"/>
  </si>
  <si>
    <t>伊志田</t>
    <rPh sb="0" eb="1">
      <t>イ</t>
    </rPh>
    <rPh sb="1" eb="3">
      <t>シダ</t>
    </rPh>
    <phoneticPr fontId="1"/>
  </si>
  <si>
    <t>海老名</t>
    <rPh sb="0" eb="3">
      <t>エビナ</t>
    </rPh>
    <phoneticPr fontId="1"/>
  </si>
  <si>
    <t>有馬</t>
    <rPh sb="0" eb="2">
      <t>アリマ</t>
    </rPh>
    <phoneticPr fontId="1"/>
  </si>
  <si>
    <t>座間総合</t>
    <rPh sb="0" eb="2">
      <t>ザマ</t>
    </rPh>
    <rPh sb="2" eb="4">
      <t>ソウゴウ</t>
    </rPh>
    <phoneticPr fontId="1"/>
  </si>
  <si>
    <t>足柄</t>
    <rPh sb="0" eb="2">
      <t>アシガラ</t>
    </rPh>
    <phoneticPr fontId="1"/>
  </si>
  <si>
    <t>綾瀬</t>
    <rPh sb="0" eb="2">
      <t>アヤセ</t>
    </rPh>
    <phoneticPr fontId="1"/>
  </si>
  <si>
    <t>寒川</t>
    <rPh sb="0" eb="2">
      <t>サムカワ</t>
    </rPh>
    <phoneticPr fontId="1"/>
  </si>
  <si>
    <t>大磯</t>
    <rPh sb="0" eb="2">
      <t>オオイソ</t>
    </rPh>
    <phoneticPr fontId="1"/>
  </si>
  <si>
    <t>二宮</t>
    <rPh sb="0" eb="2">
      <t>ニノミヤ</t>
    </rPh>
    <phoneticPr fontId="1"/>
  </si>
  <si>
    <t>大井</t>
    <rPh sb="0" eb="2">
      <t>オオイ</t>
    </rPh>
    <phoneticPr fontId="1"/>
  </si>
  <si>
    <t>愛川</t>
    <rPh sb="0" eb="2">
      <t>アイカワ</t>
    </rPh>
    <phoneticPr fontId="1"/>
  </si>
  <si>
    <t>城山</t>
    <rPh sb="0" eb="2">
      <t>シロヤマ</t>
    </rPh>
    <phoneticPr fontId="1"/>
  </si>
  <si>
    <t>津久井</t>
    <rPh sb="0" eb="3">
      <t>ツクイ</t>
    </rPh>
    <phoneticPr fontId="1"/>
  </si>
  <si>
    <t>津久井（定時）</t>
    <rPh sb="0" eb="3">
      <t>ツクイ</t>
    </rPh>
    <rPh sb="4" eb="6">
      <t>テイジ</t>
    </rPh>
    <phoneticPr fontId="1"/>
  </si>
  <si>
    <t>平塚農業（初声）</t>
    <rPh sb="0" eb="2">
      <t>ヒラツカ</t>
    </rPh>
    <rPh sb="2" eb="4">
      <t>ノウギョウ</t>
    </rPh>
    <rPh sb="5" eb="6">
      <t>ハツ</t>
    </rPh>
    <rPh sb="6" eb="7">
      <t>コエ</t>
    </rPh>
    <phoneticPr fontId="1"/>
  </si>
  <si>
    <t>永谷</t>
    <rPh sb="0" eb="2">
      <t>ナガヤ</t>
    </rPh>
    <phoneticPr fontId="1"/>
  </si>
  <si>
    <t>二俣川看護福祉</t>
    <rPh sb="0" eb="3">
      <t>フタマタガワ</t>
    </rPh>
    <rPh sb="3" eb="5">
      <t>カンゴ</t>
    </rPh>
    <rPh sb="5" eb="7">
      <t>フクシ</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</si>
  <si>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</si>
  <si>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</si>
  <si>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</si>
  <si>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</si>
  <si>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</si>
  <si>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</si>
  <si>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</si>
  <si>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世界を変えた100日</t>
  </si>
  <si>
    <t>ニック・ヤップ</t>
  </si>
  <si>
    <t>日経ナショナル
ジオグラフィック社</t>
  </si>
  <si>
    <t>朝日新聞出版</t>
  </si>
  <si>
    <t>幻冬舎</t>
  </si>
  <si>
    <t>学研パブリッシング</t>
  </si>
  <si>
    <t>徳間書店</t>
  </si>
  <si>
    <t>ポプラ社</t>
  </si>
  <si>
    <t>光文社</t>
  </si>
  <si>
    <t>新潮社</t>
  </si>
  <si>
    <t>僕らはまだ、世界を１ミリも知らない</t>
  </si>
  <si>
    <t>講談社</t>
  </si>
  <si>
    <t>河出書房新社</t>
  </si>
  <si>
    <t>平凡社</t>
  </si>
  <si>
    <t>日本経済新聞社</t>
  </si>
  <si>
    <t>太田　英基</t>
  </si>
  <si>
    <t>いろは出版株式会社</t>
  </si>
  <si>
    <t>地理分類のこの本から、きっと得られるビジネスヒントがあるハズ！！</t>
  </si>
  <si>
    <t>小学館</t>
  </si>
  <si>
    <t>角川書店</t>
  </si>
  <si>
    <t>朝日出版社</t>
  </si>
  <si>
    <t>わたしはマララ　教育のために立ち上がり、タリバンに撃たれた少女</t>
  </si>
  <si>
    <t>マララ・ユスフザイ
金原　瑞人　ほか訳</t>
  </si>
  <si>
    <t>岩波書店</t>
  </si>
  <si>
    <t>昨年、史上最年少でノーベル平和賞を受賞したマララさんの功績に、感銘を受けた人も多いかと思います。マララさんが強い使命感と勇気を持って声を上げる姿、言葉の一つひとつが胸に響きます。十代の今、ぜひ手にとってほしい一冊です。</t>
  </si>
  <si>
    <t>誰も戦争を教えてくれなかった</t>
  </si>
  <si>
    <t>古市憲寿</t>
  </si>
  <si>
    <t>東京書籍</t>
  </si>
  <si>
    <t>「戦争」と「記憶」を辿って考えた28歳の社会学者の戦争論。</t>
  </si>
  <si>
    <t>イースト・プレス</t>
  </si>
  <si>
    <t>筑摩書房</t>
  </si>
  <si>
    <t>中央公論社</t>
  </si>
  <si>
    <t>ＫＥＥＰ　ＯＮ　ＤＲＥＡＭＩＮＧ　</t>
  </si>
  <si>
    <t>戸田　奈津子</t>
  </si>
  <si>
    <t>双葉社</t>
  </si>
  <si>
    <t>字幕翻訳の第一人者である戸田奈津子が自身の生い立ちから現在までを語った自伝。</t>
  </si>
  <si>
    <t xml:space="preserve">「大発見」の思考法 : iPS細胞vs.素粒子 </t>
  </si>
  <si>
    <t>山中伸弥, 益川敏英 著</t>
  </si>
  <si>
    <t>文藝春秋</t>
  </si>
  <si>
    <t>古代への情熱</t>
  </si>
  <si>
    <t>シュリーマン　著</t>
  </si>
  <si>
    <t>二人の日本人ノーベル賞受賞者の対談集</t>
  </si>
  <si>
    <t>考古学的大発見への情熱。</t>
  </si>
  <si>
    <t>パイインターナショナル</t>
  </si>
  <si>
    <t>帝国書院</t>
  </si>
  <si>
    <t>ユスフザイ，マララ/ラム，クリスティーナ/金原 瑞人/西田 佳子</t>
  </si>
  <si>
    <t>わたしはマララ―教育のために立ち上がり、タリバンに撃たれた少女</t>
  </si>
  <si>
    <t>女性が教育を受けることを求めて、銃撃されたマララ・ユスフザイという少女の手記</t>
  </si>
  <si>
    <t>主婦の友社</t>
  </si>
  <si>
    <t xml:space="preserve">はじめての土偶 </t>
  </si>
  <si>
    <t xml:space="preserve">武藤康弘 監修  譽田亜紀子 取材・文  </t>
  </si>
  <si>
    <t>世界文化社</t>
  </si>
  <si>
    <t>教科書に載っているのはほんの一部だったということが分かります。</t>
  </si>
  <si>
    <t>ミネルヴァ書房</t>
  </si>
  <si>
    <t>CD付き世界の国旗国歌</t>
  </si>
  <si>
    <t>大泉書店編集部　編</t>
  </si>
  <si>
    <t>大泉書店</t>
  </si>
  <si>
    <t>学研</t>
  </si>
  <si>
    <t>IBCパブリッシング</t>
  </si>
  <si>
    <t>世界の国を国旗・国歌を中心に簡単に説明しています。国歌のCD付きなのもおもしろい本です。</t>
  </si>
  <si>
    <t>日本史リブレットシリーズ</t>
  </si>
  <si>
    <t>山川出版社</t>
  </si>
  <si>
    <t>それでも、日本人は「戦争」を選んだ</t>
  </si>
  <si>
    <t>加藤陽子</t>
  </si>
  <si>
    <t>マララ:教育のために立ち上がり、世界を変えた少女</t>
  </si>
  <si>
    <t>マララ・ユスフザイ</t>
  </si>
  <si>
    <t>岩波ジュニア新書</t>
  </si>
  <si>
    <t>伝記/史上最年少でノーベル平和賞を受賞した少女マララの手記。</t>
    <rPh sb="0" eb="2">
      <t>デンキ</t>
    </rPh>
    <phoneticPr fontId="4"/>
  </si>
  <si>
    <t>歴史/歴史を学ぶ意義を教えてくれる。</t>
    <rPh sb="0" eb="2">
      <t>レキシ</t>
    </rPh>
    <rPh sb="3" eb="5">
      <t>レキシ</t>
    </rPh>
    <rPh sb="6" eb="7">
      <t>マナ</t>
    </rPh>
    <rPh sb="8" eb="10">
      <t>イギ</t>
    </rPh>
    <rPh sb="11" eb="12">
      <t>オシ</t>
    </rPh>
    <phoneticPr fontId="4"/>
  </si>
  <si>
    <t>歴史/ブックレット形式で読みやすい。世界史シリーズもある。</t>
    <rPh sb="9" eb="11">
      <t>ケイシキ</t>
    </rPh>
    <rPh sb="12" eb="13">
      <t>ヨ</t>
    </rPh>
    <rPh sb="18" eb="21">
      <t>セカイシ</t>
    </rPh>
    <phoneticPr fontId="4"/>
  </si>
  <si>
    <t>みすず書房</t>
  </si>
  <si>
    <t>宝島社</t>
  </si>
  <si>
    <t>カムイ伝講義</t>
  </si>
  <si>
    <t>田中優子</t>
  </si>
  <si>
    <t>無敵の台湾</t>
  </si>
  <si>
    <t>まのとのま</t>
  </si>
  <si>
    <t>アスペクト</t>
  </si>
  <si>
    <t>いせはら　史跡と文化財のまち</t>
    <rPh sb="5" eb="7">
      <t>シセキ</t>
    </rPh>
    <rPh sb="8" eb="11">
      <t>ブンカザイ</t>
    </rPh>
    <phoneticPr fontId="4"/>
  </si>
  <si>
    <t>伊勢原市教育委員会</t>
    <rPh sb="0" eb="4">
      <t>イセハラシ</t>
    </rPh>
    <rPh sb="4" eb="6">
      <t>キョウイク</t>
    </rPh>
    <rPh sb="6" eb="9">
      <t>イインカイ</t>
    </rPh>
    <phoneticPr fontId="4"/>
  </si>
  <si>
    <t>伊勢原市</t>
    <rPh sb="0" eb="4">
      <t>イセハラシ</t>
    </rPh>
    <phoneticPr fontId="4"/>
  </si>
  <si>
    <t>相州大山　今昔史跡めぐり</t>
    <rPh sb="0" eb="2">
      <t>ソウシュウ</t>
    </rPh>
    <rPh sb="2" eb="4">
      <t>オオヤマ</t>
    </rPh>
    <rPh sb="5" eb="7">
      <t>コンジャク</t>
    </rPh>
    <rPh sb="7" eb="9">
      <t>シセキ</t>
    </rPh>
    <phoneticPr fontId="4"/>
  </si>
  <si>
    <t>宮崎武雄</t>
    <rPh sb="0" eb="2">
      <t>ミヤザキ</t>
    </rPh>
    <rPh sb="2" eb="3">
      <t>タケル</t>
    </rPh>
    <rPh sb="3" eb="4">
      <t>オス</t>
    </rPh>
    <phoneticPr fontId="4"/>
  </si>
  <si>
    <t>風人社</t>
    <rPh sb="0" eb="1">
      <t>カゼ</t>
    </rPh>
    <rPh sb="1" eb="2">
      <t>ヒト</t>
    </rPh>
    <rPh sb="2" eb="3">
      <t>シャ</t>
    </rPh>
    <phoneticPr fontId="4"/>
  </si>
  <si>
    <t>ホント歩く大山街道</t>
    <rPh sb="3" eb="4">
      <t>アル</t>
    </rPh>
    <rPh sb="5" eb="7">
      <t>オオヤマ</t>
    </rPh>
    <rPh sb="7" eb="9">
      <t>カイドウ</t>
    </rPh>
    <phoneticPr fontId="4"/>
  </si>
  <si>
    <t>中平龍二郎</t>
    <rPh sb="0" eb="2">
      <t>ナカヒラ</t>
    </rPh>
    <rPh sb="2" eb="3">
      <t>リュウ</t>
    </rPh>
    <rPh sb="3" eb="5">
      <t>ジロウ</t>
    </rPh>
    <phoneticPr fontId="4"/>
  </si>
  <si>
    <t>大山　北尾根・支尾根</t>
    <rPh sb="0" eb="2">
      <t>オオヤマ</t>
    </rPh>
    <rPh sb="3" eb="4">
      <t>キタ</t>
    </rPh>
    <rPh sb="4" eb="6">
      <t>オネ</t>
    </rPh>
    <rPh sb="7" eb="8">
      <t>シ</t>
    </rPh>
    <rPh sb="8" eb="10">
      <t>オネ</t>
    </rPh>
    <phoneticPr fontId="4"/>
  </si>
  <si>
    <t>岡澤重男</t>
    <rPh sb="0" eb="2">
      <t>オカザワ</t>
    </rPh>
    <rPh sb="2" eb="4">
      <t>シゲオ</t>
    </rPh>
    <phoneticPr fontId="4"/>
  </si>
  <si>
    <t>キャーッ！大山街道！！</t>
    <rPh sb="5" eb="7">
      <t>オオヤマ</t>
    </rPh>
    <rPh sb="7" eb="9">
      <t>カイドウ</t>
    </rPh>
    <phoneticPr fontId="4"/>
  </si>
  <si>
    <t>ふるさと秦野・伊勢原</t>
    <rPh sb="4" eb="6">
      <t>ハダノ</t>
    </rPh>
    <rPh sb="7" eb="10">
      <t>イセハラ</t>
    </rPh>
    <phoneticPr fontId="4"/>
  </si>
  <si>
    <t>郷土出版社</t>
    <rPh sb="0" eb="2">
      <t>キョウド</t>
    </rPh>
    <rPh sb="2" eb="5">
      <t>シュッパンシャ</t>
    </rPh>
    <phoneticPr fontId="4"/>
  </si>
  <si>
    <t>神奈川県の歴史散歩　上</t>
    <rPh sb="0" eb="4">
      <t>カナガワケン</t>
    </rPh>
    <rPh sb="5" eb="7">
      <t>レキシ</t>
    </rPh>
    <rPh sb="7" eb="9">
      <t>サンポ</t>
    </rPh>
    <rPh sb="10" eb="11">
      <t>ジョウ</t>
    </rPh>
    <phoneticPr fontId="4"/>
  </si>
  <si>
    <t>神奈川県高等学校教科研究会社会科部会歴史分科会</t>
    <rPh sb="0" eb="4">
      <t>カナガワケン</t>
    </rPh>
    <rPh sb="4" eb="6">
      <t>コウトウ</t>
    </rPh>
    <rPh sb="6" eb="8">
      <t>ガッコウ</t>
    </rPh>
    <rPh sb="8" eb="10">
      <t>キョウカ</t>
    </rPh>
    <rPh sb="10" eb="13">
      <t>ケンキュウカイ</t>
    </rPh>
    <rPh sb="13" eb="16">
      <t>シャカイカ</t>
    </rPh>
    <rPh sb="16" eb="18">
      <t>ブカイ</t>
    </rPh>
    <rPh sb="18" eb="20">
      <t>レキシ</t>
    </rPh>
    <rPh sb="20" eb="23">
      <t>ブンカカイ</t>
    </rPh>
    <phoneticPr fontId="4"/>
  </si>
  <si>
    <t>山川出版社</t>
    <rPh sb="0" eb="2">
      <t>ヤマカワ</t>
    </rPh>
    <rPh sb="2" eb="5">
      <t>シュッパンシャ</t>
    </rPh>
    <phoneticPr fontId="4"/>
  </si>
  <si>
    <t>大山ふもとに暮らす著者が地元ならではの視点で作成した、大山の歴史・観光を網羅するガイドブック。</t>
  </si>
  <si>
    <t>赤坂御門から大山を結ぶ大山街道を実際に歩き、見所や道案内を記した本。</t>
  </si>
  <si>
    <t>大山に登る一般的なルートとは違う道で山頂を目指した記録集。</t>
  </si>
  <si>
    <t>古地図をもとに現地調査を重ねて発見した、平塚や藤沢など東方面からの大山街道を収録。</t>
  </si>
  <si>
    <t>コラムページ「大山信仰」に、大正から昭和４０年代にかけての大山関連のモノクロ写真が１６点掲載されている。</t>
  </si>
  <si>
    <t>伊勢原の歴史を語る大山寺、阿夫利神社などについて、９ページ分の記述がある。</t>
  </si>
  <si>
    <t>静山社</t>
  </si>
  <si>
    <t>中経出版</t>
  </si>
  <si>
    <t>わたしはマララ:教育のために立ち上がり、タリバンに撃たれた少女</t>
  </si>
  <si>
    <t>マララ・ユスフザイ,クリスティーナ・ラム　著
／金原瑞人,西田佳子　訳</t>
  </si>
  <si>
    <t>日経ナショナルジオグラフィック社</t>
  </si>
  <si>
    <t>女性が教育を受ける権利を主張し、タリバンの銃撃を受けた少女の手記。著者は2013年、史上最年少でノーベル平和賞を受賞。</t>
  </si>
  <si>
    <t>ドロップアウトのえらいひと</t>
  </si>
  <si>
    <t>森永博志</t>
  </si>
  <si>
    <t>前向きな“ドロップアウト”をして､自ら道を切り開いていったひとたちが登場。“生きがい”とは何か、考えさせられます。</t>
  </si>
  <si>
    <t>シュリーマン</t>
  </si>
  <si>
    <t>戦国の作法</t>
  </si>
  <si>
    <t>藤木　久志</t>
  </si>
  <si>
    <t>日本という国</t>
  </si>
  <si>
    <t>小熊　英二</t>
  </si>
  <si>
    <t>若き数学者のアメリカ</t>
  </si>
  <si>
    <t>藤原　正彦</t>
  </si>
  <si>
    <t>実録アヘン戦争</t>
  </si>
  <si>
    <t>陳　舜臣</t>
  </si>
  <si>
    <t>日本社会の歴史　上・中・下</t>
  </si>
  <si>
    <t>網野　善彦</t>
  </si>
  <si>
    <t>シュリーマンの波瀾に富んだ自叙伝。自分の生涯の夢に向かって不屈の努力を重ね、幼い日からの夢であったトロイヤの遺跡発掘に成功する。</t>
  </si>
  <si>
    <t>緻密な資料読解により、最近の日本史教科書に載り始めた「惣無事令」を発見し、中世から近世への歴史の視点を一つ切り拓いた中世論。</t>
  </si>
  <si>
    <t>日本の今を理解するために欠かせない基礎知識をやさしく解説。明治維新や第二次世界大戦で日本の指導者が何をし、それが今の日本にどうつながっているのかがよくわかる本。</t>
  </si>
  <si>
    <t>「国家の品格」の著者でもある数学者の藤原正彦氏が青春時代を過ごしたアメリカでの体験談。</t>
  </si>
  <si>
    <t>19世紀、欧米のアジア侵略とは何であったのかを、具体的な戦争の経緯の中から浮かび上がらせている名著。</t>
  </si>
  <si>
    <t>日本列島孤に展開した多様で地域性豊かな社会を見つめる通史。</t>
  </si>
  <si>
    <t>スティーブ・ジョブス</t>
  </si>
  <si>
    <t>筑摩書房編集部</t>
  </si>
  <si>
    <t>アルベルト・アインシュタイン</t>
  </si>
  <si>
    <t>マーガレット・サッチャー</t>
  </si>
  <si>
    <t>安藤百福</t>
  </si>
  <si>
    <t>市川房枝</t>
  </si>
  <si>
    <t>ヘレン・ケラー</t>
  </si>
  <si>
    <t>本田宗一郎</t>
  </si>
  <si>
    <t>ネルソン・マンデラ</t>
  </si>
  <si>
    <t>ワンガリ・マータイ</t>
  </si>
  <si>
    <t>大学中退・仲間割れも何のその。夢を次々に現実にし、iPone・iPadで一世を風靡した男の物語</t>
  </si>
  <si>
    <t>不登校をのり越え、相対性理論を生み出した２０世紀を代表する科学者の物語</t>
  </si>
  <si>
    <t>イギリスで最も愛され嫌われた政治家「鉄の女」の生涯を描く物語</t>
  </si>
  <si>
    <t>挑戦するのに遅すぎるということはない４８歳にして即席麺・チキンラーメンで食に革命をもたらした発明家の波乱万丈の物語</t>
  </si>
  <si>
    <t>「平和なくして平等なく、平等なくして平和なし」婦人参政権運動に取り組み女性の地位向上につとめた運動家の生涯</t>
  </si>
  <si>
    <t>生後１９ヶ月で視力と聴力を失いながらも障害を乗り越えた少女の、社会福祉と世界平和に一生を捧げる生涯を描く物語</t>
  </si>
  <si>
    <t>「やってみもせんで、何がわかる？」創意工夫と独立の精神でものづくり日本を世界に示した技術屋魂を描く物語</t>
  </si>
  <si>
    <t>２７年間、獄中でも闘い続けアパルトヘイトを終焉させた英雄の、対立ではなく対話を貫いた不屈の生涯を描く物語</t>
  </si>
  <si>
    <t>アメリカ留学から戻ると故郷ケニアの自然は荒れ放題。大切な自然を守るために小さくても出来ることから始めた植樹運動を民主・平和活動へと世界に広げた生涯の物語</t>
  </si>
  <si>
    <t>マップス　新世界図絵</t>
  </si>
  <si>
    <t>アレクサンドラ・ミジェリンスカ、ダニエル・ミジェリンスキ</t>
  </si>
  <si>
    <t>小田原</t>
    <rPh sb="0" eb="3">
      <t>オダワラ</t>
    </rPh>
    <phoneticPr fontId="1"/>
  </si>
  <si>
    <t>ポーランド人の著者から見た世界観が反映されています。自分の主観との違いに驚きます。</t>
  </si>
  <si>
    <t>ゲバラ日記</t>
  </si>
  <si>
    <t>エルネスト・チェ・ゲバラ</t>
  </si>
  <si>
    <t>古代への情熱　シュリーマン自伝</t>
  </si>
  <si>
    <t>信念を貫くためには困難を伴う。だが自分の思い描く理想はその先にある、と。この本から元気をもらった。私の高校時代の愛読書。受験の時は、一読してから試験に臨んだ。現在は元気が欲しいとき、読むのは『老人と海』です。共通点は「キューバ」。行ってみたい。</t>
  </si>
  <si>
    <t>シュリーマンはギリシャ神話の伝説の都市トロイアが実在すると信じ、遺跡発掘をしたドイツの考古学者です。その後も数々の遺跡発掘にあたり、行く先々の言葉を短期間で独学でマスターし、世界22カ国語を話せる達人になりました。この本を読んでいると自分もやる気になればいろいろな国の言葉を話せるのではないかという勇気とやる気をもらえます。</t>
  </si>
  <si>
    <t>ナガサキノート　若手記者が聞く被爆者の物語</t>
  </si>
  <si>
    <t>朝日新聞長崎総局</t>
  </si>
  <si>
    <t>長崎県の歴史</t>
  </si>
  <si>
    <t>瀬野精一郎</t>
  </si>
  <si>
    <t>ノーモアヒロシマ・ナガサキ　原爆写真</t>
  </si>
  <si>
    <t>黒古一夫</t>
  </si>
  <si>
    <t>日本図書センター</t>
  </si>
  <si>
    <t>ノーモア・ヒバクシャ</t>
  </si>
  <si>
    <t>末永浩</t>
  </si>
  <si>
    <t>長崎文献社</t>
  </si>
  <si>
    <t>ナガサキ消えたもう一つの「原爆ドーム」</t>
  </si>
  <si>
    <t>高瀬毅</t>
  </si>
  <si>
    <t>新長崎ことはじめ　日本発！世界初！</t>
  </si>
  <si>
    <t>後藤惠之輔</t>
  </si>
  <si>
    <t>原爆遺構長崎の記憶</t>
  </si>
  <si>
    <t>長崎の原爆遺構を記録する会</t>
  </si>
  <si>
    <t>海鳥社</t>
  </si>
  <si>
    <t>長崎修学旅行ハンドブック　学び・調べ・考えよう</t>
  </si>
  <si>
    <t>平和・国際教育研究会</t>
  </si>
  <si>
    <t>平和文化</t>
  </si>
  <si>
    <t>るるぶ長崎ハウステンボス佐世保雲仙</t>
  </si>
  <si>
    <t>ＪＴＢパブリッシング</t>
  </si>
  <si>
    <t>小田原城北工業</t>
    <rPh sb="0" eb="3">
      <t>オダワラ</t>
    </rPh>
    <rPh sb="3" eb="5">
      <t>ジョウホク</t>
    </rPh>
    <rPh sb="5" eb="7">
      <t>コウギョウ</t>
    </rPh>
    <phoneticPr fontId="1"/>
  </si>
  <si>
    <t>被爆者の方々へのインタビュー。文字が大きく、読みやすいです</t>
  </si>
  <si>
    <t>まずは長崎県の歴史について学んでみましょう</t>
  </si>
  <si>
    <t>目を覆いたくなるような写真や絵ですが、これが70年前の現実だったのです</t>
  </si>
  <si>
    <t>被爆された方の今までの長い道のりが紙芝居になっています</t>
  </si>
  <si>
    <t>原爆ドームは保存されたのに、長崎の天主堂が取り壊されたのはなぜでしょうか</t>
  </si>
  <si>
    <t>実は長崎はいろいろなものの発祥の地なのです</t>
  </si>
  <si>
    <t>原爆で被害を受け、取り壊された建造物、現存している建造物の記憶と記録</t>
  </si>
  <si>
    <t>長崎に行く前にぜひ読んでみてください</t>
  </si>
  <si>
    <t>いちばん知りたいのは、観光地やおみやげに関することかも知れません</t>
  </si>
  <si>
    <t>世界の歴史を変えた日1001</t>
  </si>
  <si>
    <t>ピーター・ファータド 編集</t>
  </si>
  <si>
    <t>ゆまに書房</t>
  </si>
  <si>
    <t>ナショナルジオグラフィックが見た日本の100年</t>
  </si>
  <si>
    <t>ナショナルジオグラフィック　編</t>
  </si>
  <si>
    <t>エクスナレッジ</t>
  </si>
  <si>
    <t>ビッグバンから、現代まで、「歴史を変えた」と思える日を1001種類集めた本。「９１１」ニューヨークテロや、東日本大震災も掲載されています。</t>
  </si>
  <si>
    <t>1894年から2012年までにナショナルジオグラフィックが取り上げた日本。日本はどのように世界から見られていたのだろうか。</t>
  </si>
  <si>
    <t>原書房</t>
  </si>
  <si>
    <t>創元社</t>
  </si>
  <si>
    <t xml:space="preserve">うなドン </t>
  </si>
  <si>
    <t xml:space="preserve">青山潤 </t>
  </si>
  <si>
    <t xml:space="preserve">池上彰 </t>
  </si>
  <si>
    <t>世界を変えた10人の女性</t>
  </si>
  <si>
    <t>日本人に身近な食べ物だが、生態には未知の部分が多いウナギ。著者はウナギの生態の研究者だが、この本は興味を持った対象（天然ウナギ）を熱く追い求める1人の男の物語風エッセイだ。好きなことに汗まみれ泥まみれで打ち込む姿に心ひかれる。</t>
  </si>
  <si>
    <t>ジャーナリストである著者がお茶の水女子大で行なった短期講座を書籍化したもの。それぞれの人物をとらえる著者の視点が多様です。社会をとらえるものの見方の１つの参考になるでしょう。</t>
  </si>
  <si>
    <t>小和田哲男</t>
  </si>
  <si>
    <t>洋泉社</t>
  </si>
  <si>
    <t>鎌倉時代の鎌倉、戦国時代の小田原、近代の横浜・横須賀と、歴史の舞台となった場所の多い私たちの郷土神奈川県。その歴史を謎解き形式で解説しています。</t>
  </si>
  <si>
    <t>ウユニ塩湖　世界一の「奇跡」と呼ばれた絶景</t>
  </si>
  <si>
    <t>TABIPPO</t>
  </si>
  <si>
    <t>いろは出版</t>
  </si>
  <si>
    <t>「天空の鏡」と称される絶景の湖の写真集。まるで宙に浮いているような錯覚をおこしそう。</t>
  </si>
  <si>
    <t>新日本出版社</t>
  </si>
  <si>
    <t>WAVE出版</t>
  </si>
  <si>
    <t>あすなろ書房</t>
  </si>
  <si>
    <t>市民のための世界史</t>
  </si>
  <si>
    <t>大阪大学歴史教育研究会</t>
  </si>
  <si>
    <t>大阪大学出版会</t>
  </si>
  <si>
    <t>日本史の新たな見方、捉え方</t>
  </si>
  <si>
    <t>五味文彦</t>
  </si>
  <si>
    <t>敬文舎</t>
  </si>
  <si>
    <t>境界史の構想</t>
  </si>
  <si>
    <t>村井章介</t>
  </si>
  <si>
    <t>「鎖国」と資本主義</t>
  </si>
  <si>
    <t>川勝平太</t>
  </si>
  <si>
    <t>藤原書店</t>
  </si>
  <si>
    <t>学研パブリッシング</t>
    <rPh sb="0" eb="2">
      <t>ガッケン</t>
    </rPh>
    <phoneticPr fontId="4"/>
  </si>
  <si>
    <t>日本に生きる北朝鮮人　リ・ハナの一歩一歩</t>
  </si>
  <si>
    <t>リ・ハナ</t>
  </si>
  <si>
    <t>アジアプレス・インターナショナル出版局</t>
  </si>
  <si>
    <t>世界とであうえほん</t>
  </si>
  <si>
    <t>てづかあけみ、村田ひろこ</t>
  </si>
  <si>
    <t>市民科学者として生きる</t>
  </si>
  <si>
    <t>高木　仁三郎</t>
  </si>
  <si>
    <t>世界史を作った海賊</t>
  </si>
  <si>
    <t>竹田　いさみ</t>
  </si>
  <si>
    <t>知るほど楽しい鎌倉時代</t>
  </si>
  <si>
    <t>多賀　譲治</t>
  </si>
  <si>
    <t>理工図書</t>
  </si>
  <si>
    <t>最好的台湾</t>
  </si>
  <si>
    <t>青木由香、ＦＲａＵ編集部</t>
  </si>
  <si>
    <t>台北近郊魅力的な町めぐり</t>
  </si>
  <si>
    <t>ﾀﾞｲﾔﾓﾝﾄﾞ･ﾋﾞｯｸﾞ社</t>
  </si>
  <si>
    <t>日本の絶景＆秘境100</t>
  </si>
  <si>
    <t>ほるぷ出版</t>
  </si>
  <si>
    <t>僕らはまだ、世界を1ミリも知らない</t>
  </si>
  <si>
    <t>すてきな地球の果て The end of the wonderful earth　The end of the wonderful earth</t>
  </si>
  <si>
    <t xml:space="preserve">太田英基 </t>
  </si>
  <si>
    <t xml:space="preserve">田邊優貴子 </t>
  </si>
  <si>
    <t>日本社会の歴史</t>
  </si>
  <si>
    <t>旅に出よう：世界にはいろんな生き方があふれてる</t>
  </si>
  <si>
    <t>近藤　雄生</t>
  </si>
  <si>
    <t>わたしはマララ：教育のために立ち上がり、タリバンに撃たれた少女</t>
  </si>
  <si>
    <t>マララ・ユスフザイ,クリスティーナ・ラム著　　　金原　瑞人,西田　佳子訳</t>
  </si>
  <si>
    <t>８３歳の女子高生球児</t>
  </si>
  <si>
    <t>上中別府チエ</t>
  </si>
  <si>
    <t>わたしはマララ</t>
  </si>
  <si>
    <t>学研マーケティング</t>
  </si>
  <si>
    <t>開催！世界史サミット</t>
  </si>
  <si>
    <t>浅野　典夫</t>
  </si>
  <si>
    <t>古市　憲寿</t>
  </si>
  <si>
    <t>京大芸人式日本史</t>
  </si>
  <si>
    <t>菅広文</t>
  </si>
  <si>
    <t>ビジュアル三国志３０００人</t>
  </si>
  <si>
    <t>戦国の城：軍事分析</t>
  </si>
  <si>
    <t>るるぶ東京遊び場コンプリートガイド'１４～'１５</t>
  </si>
  <si>
    <t>ジャマイカ</t>
  </si>
  <si>
    <t>ジェーン・グリーン著，デビッド・Ｊハワード，ジョエル・フレイタ－監修</t>
  </si>
  <si>
    <t>源頼朝</t>
  </si>
  <si>
    <t>高橋典幸</t>
  </si>
  <si>
    <t>平清盛</t>
  </si>
  <si>
    <t>上杉和彦</t>
  </si>
  <si>
    <t>読むだけですっきりわかる日本史</t>
  </si>
  <si>
    <t>後藤武士</t>
  </si>
  <si>
    <t>トランクの中の日本</t>
  </si>
  <si>
    <t>ジョー・オダネル</t>
  </si>
  <si>
    <t>インフォグラフィックで見る138億年の歴史</t>
  </si>
  <si>
    <t>ｳﾞｧﾚﾝﾁﾅ・ﾃﾞﾌｨﾘｯﾎﾟ，ｼﾞｪｲﾑｽﾞ・ﾎﾞｰﾙ</t>
  </si>
  <si>
    <t>マララ・ユスフザイ，　　　　　クリスティーナ・ラム</t>
  </si>
  <si>
    <t>１３７億年の物語</t>
  </si>
  <si>
    <t>クリストファー　ロイド</t>
  </si>
  <si>
    <t>マップス　新・世界図絵</t>
  </si>
  <si>
    <t>アレクサンドラ，ミジュリンスカ
ダニエル，ミジュリンスキ(作・絵）</t>
  </si>
  <si>
    <t>世界が見える地図の絵本</t>
  </si>
  <si>
    <t>ブライアン・デルフ</t>
  </si>
  <si>
    <t>なぜ？がわかる世界史　前近代</t>
  </si>
  <si>
    <t>浅野典夫</t>
  </si>
  <si>
    <t>なぜ？がわかる世界史　近現代</t>
  </si>
  <si>
    <t>竹書房</t>
  </si>
  <si>
    <t>日本現代史</t>
  </si>
  <si>
    <t>ｼﾞｪｰﾑｽ・M・ﾊﾞｰﾀﾞﾏﾝ</t>
  </si>
  <si>
    <t>ﾊﾞｲﾘﾝｶﾞﾙ日本史年表</t>
  </si>
  <si>
    <t>講談社ｲﾝﾀｰﾅｼｮﾅﾙ</t>
  </si>
  <si>
    <t>こんな僕でも社長になれた</t>
  </si>
  <si>
    <t>家入　一真</t>
  </si>
  <si>
    <t>名所・旧跡の解剖図鑑</t>
  </si>
  <si>
    <t>スタジオワーク</t>
  </si>
  <si>
    <t>&lt;弱さ&gt;のちから　ホスピタブルな光景</t>
  </si>
  <si>
    <t>鷲田　清一</t>
  </si>
  <si>
    <t>オール１の落ちこぼれ、教師になる</t>
  </si>
  <si>
    <t>宮本　延春</t>
  </si>
  <si>
    <t>戦争と沖縄</t>
  </si>
  <si>
    <t>池宮城秀意</t>
  </si>
  <si>
    <t>ウユニ塩湖世界一の「奇跡」と呼ばれた絶景</t>
  </si>
  <si>
    <t>ＴＡＢＩＰＰＯ編</t>
  </si>
  <si>
    <t>神奈川のおきて</t>
  </si>
  <si>
    <t>神奈川県地位向上委員会編</t>
  </si>
  <si>
    <t>アース・スターエンターテイメント</t>
  </si>
  <si>
    <t>写真集なら、奇跡のような景色にいつでも出会える。</t>
  </si>
  <si>
    <t>あるあるネタに、ローカルネタ、普段着の神奈川県を紹介。</t>
  </si>
  <si>
    <t>池上彰の現代史授業　昭和篇1（昭和20年代）　戦争と復興</t>
  </si>
  <si>
    <t>池上　彰　監修・著</t>
  </si>
  <si>
    <t>賢く生きるより辛抱強いバカになれ</t>
  </si>
  <si>
    <t>稲盛　和夫　著
山中　伸弥　著</t>
  </si>
  <si>
    <t>日本の現代史について解説、日本が戦争に突入していく背景から、サンフランシスコ講和条約までを収録</t>
  </si>
  <si>
    <t>異色対談、仕事と心の持ち方、生き方について考えさせられる</t>
  </si>
  <si>
    <t>快感！発見！有名人のお墓トラベル</t>
  </si>
  <si>
    <t>あきやまみみこ著</t>
  </si>
  <si>
    <t>137億年の物語　宇宙が始まってから今日までの全歴史</t>
  </si>
  <si>
    <t>クリストファー・ロイド著、野中香方子訳</t>
  </si>
  <si>
    <t>古代ローマ人の24時間　よみがえる帝都ローマの民衆生活</t>
  </si>
  <si>
    <t>アルベルト・アンジェラ著、関口英子訳</t>
  </si>
  <si>
    <t>スティーブ・ジョブズ（ちくま評伝シリーズ　ポルトレ）</t>
  </si>
  <si>
    <t>筑摩書房編集部著</t>
  </si>
  <si>
    <t>作家、歌人、芸術家やスター達のお墓を訪ねれば、彼らの生きた時間が感じられる。写真・似顔絵・紹介とともにオールカラーでお墓参りができる一冊。漱石のお墓は安楽椅子の形、岡本太郎のお墓は「家族団らん」している。</t>
  </si>
  <si>
    <t>科学と歴史の接点を考える、地球規模の｢物語」。豊富なカラー図版に彩られ、長い時間の流れを感じることができる本。関心のある部分だけ、巻末の「歴史のトップ10」だけを読んでも面白い。</t>
  </si>
  <si>
    <t>紀元115年のとある火曜日、ローマ市民がどのように暮らしていたのかを時間ごとに描写したイタリアのベストセラー。奴隷市場、トイレ、公共浴場など古代ローマを取材して歩いたドキュメンタリー番組のような本。</t>
  </si>
  <si>
    <t>「あなたの時間は限られている。だから自分の時間を他のだれかの人生を生きることに費やしてはいけない。」独創的なアイディアで未来を切り拓いたアップル創業者の読みやすい伝記。</t>
  </si>
  <si>
    <t>韓国朝鮮を知る事典　新版</t>
  </si>
  <si>
    <t>伊藤　亜人ほか</t>
  </si>
  <si>
    <t>わたしはマララ 教育のために立ち上がり、タリバンに撃たれた少女</t>
  </si>
  <si>
    <t>マララ・ユスフザイ　クリスティーナ・ラム</t>
  </si>
  <si>
    <t>学研パブリッシング　学研マーケティング</t>
  </si>
  <si>
    <t>行ってはいけない危険な絶景</t>
  </si>
  <si>
    <t>沖縄を知る本　現地の記者が伝える</t>
  </si>
  <si>
    <t>吉岡　攻</t>
  </si>
  <si>
    <t>吉川弘文館</t>
  </si>
  <si>
    <t>全1902項目から成る総合事典。年表・文献案内等を含む資料編を同時収録。</t>
  </si>
  <si>
    <t>女性が教育を受ける権利を求めて活動する、17歳でノーベル平和賞を受賞した少女が綴る手記。</t>
  </si>
  <si>
    <t>世界に存在する絶景の数々が、迫力満点の写真で味わえます。</t>
  </si>
  <si>
    <t>自然・経済・文化・歴史、沖縄の最新情報をまとめた1冊です。</t>
  </si>
  <si>
    <t>楽しい古墳案内</t>
  </si>
  <si>
    <t>はにわは用途を思うと怖いのもですが、デザインはすごくかわいいです。</t>
  </si>
  <si>
    <t>横浜江戸散歩</t>
  </si>
  <si>
    <t>斉藤司</t>
  </si>
  <si>
    <t>神奈川新聞社</t>
  </si>
  <si>
    <t>400年前の横浜―鶴見・野毛・弘明寺他などの様子を横浜市歴史博物館学芸員がひもとく</t>
  </si>
  <si>
    <t>私は、100歳　世界最高の現役スイマー</t>
  </si>
  <si>
    <t>長岡三重子</t>
  </si>
  <si>
    <t>注目すべき125通の手紙</t>
  </si>
  <si>
    <t>ショーン・アッシャー</t>
  </si>
  <si>
    <t>創元者</t>
  </si>
  <si>
    <t>水泳を始めたのは８０歳。今も世界記録を次々と打ち立てているスーパーおばあちゃんが、チャレンジ人生を語る。</t>
  </si>
  <si>
    <t>女王陛下から作家、学者、俳優、市井の人たちまで時代を越えて人々の心を動かす手紙を集めた本。</t>
  </si>
  <si>
    <t>ナイチンゲール伝　図説看護覚え書とともに</t>
  </si>
  <si>
    <t>茨木　保</t>
  </si>
  <si>
    <t>医学書院</t>
  </si>
  <si>
    <t>ナイチンゲールの生涯と『看護覚え書』についてまんがで導きます。</t>
  </si>
  <si>
    <t>ホーキング、自らを語る</t>
  </si>
  <si>
    <t>スティーヴン・ホーキング 著　　　　　　　　池央耿 訳</t>
  </si>
  <si>
    <t>名前は誰もが知っている「ホーキンス博士」がはじめて書いた自伝。</t>
  </si>
  <si>
    <t>世界の国旗と国章大図鑑</t>
  </si>
  <si>
    <t>苅安望∥編著</t>
  </si>
  <si>
    <t>世界各地の生活と環境</t>
  </si>
  <si>
    <t>帝国書院編集部</t>
  </si>
  <si>
    <t>体験取材！世界の国ぐに・マレーシア</t>
  </si>
  <si>
    <t>渡辺一夫</t>
  </si>
  <si>
    <t>世界各国の国旗と国章の図柄、由来、制定月日がわかる本です。</t>
  </si>
  <si>
    <t>地形と気候によって、暮らしと文化はずいぶん違うことがわかります。</t>
  </si>
  <si>
    <t>本校では修学旅行等でマレーシアと交流があります。どんな国か知るために。</t>
  </si>
  <si>
    <t>医学探偵の歴史事件簿</t>
  </si>
  <si>
    <t>小長谷　正明</t>
  </si>
  <si>
    <t>歴史上の人物の行動を医学の観点でながめてみよう。</t>
  </si>
  <si>
    <t>わたしの沖縄戦①「集団自決」なぜ</t>
  </si>
  <si>
    <t>行田　稔彦</t>
  </si>
  <si>
    <t>沖縄に研修旅行に行く前に沖縄戦について知り、平和について考えたい</t>
  </si>
  <si>
    <t>歴史が面白くなる東大のディープな世界史</t>
  </si>
  <si>
    <t>祝田秀全</t>
  </si>
  <si>
    <t>広範かつ長期間という視点で世界史を見直すことができる本（日本史版も所蔵）</t>
  </si>
  <si>
    <t>日本</t>
  </si>
  <si>
    <t>歴史とは何か</t>
  </si>
  <si>
    <t>Ｅ．Ｈ．カー</t>
  </si>
  <si>
    <t>歴史学の名著30</t>
  </si>
  <si>
    <t>山内昌之</t>
  </si>
  <si>
    <t>歴史研究入門の古典の書。</t>
  </si>
  <si>
    <t>古今東西の歴史学の名著を精選し解説したガイドブック。</t>
  </si>
  <si>
    <t>若い人に語る奈良時代の歴史</t>
  </si>
  <si>
    <t>寺崎保広</t>
  </si>
  <si>
    <t>奈良時代史を九つのエピソードに分けて語ったユニークな歴史講義。教科書とは一味違う古代史。</t>
  </si>
  <si>
    <t>人生は楽しんだ者が勝ちだ　私の履歴書</t>
  </si>
  <si>
    <t>米沢富美子</t>
  </si>
  <si>
    <t>湯川秀樹の愛弟子であり、世界的に活躍する女性物理学者の自叙伝。大阪弁でサクサクと読みやすい。</t>
  </si>
  <si>
    <t>名人</t>
  </si>
  <si>
    <t>梅　佳代</t>
  </si>
  <si>
    <t>写真家の梅佳代さんが各地の名人に入門。写真の表情に名人の人柄がにじみ出る。</t>
  </si>
  <si>
    <t>鎌倉謎解き散歩</t>
  </si>
  <si>
    <t>奥富　敬之</t>
  </si>
  <si>
    <t>鎌倉観光文化検定</t>
  </si>
  <si>
    <t>鎌倉商工会議所</t>
  </si>
  <si>
    <t>かまくら春秋社</t>
  </si>
  <si>
    <t>鎌倉クイズウォークラリー</t>
  </si>
  <si>
    <t>内海　恒雄、島本　千也</t>
  </si>
  <si>
    <t>湘南社</t>
  </si>
  <si>
    <t>古典と歩く古都鎌倉</t>
  </si>
  <si>
    <t>佐藤　智広</t>
  </si>
  <si>
    <t>新典社</t>
  </si>
  <si>
    <t>加藤　陽子</t>
  </si>
  <si>
    <t>地理、自然、宗教、文学といた分野別に、鎌倉の謎を解き明かす。</t>
  </si>
  <si>
    <t>歴史、地理、文化、産業…鎌倉の全体像を知ることができる、公式テキストブック。</t>
  </si>
  <si>
    <t>この本を片手に鎌倉市内をウォークラリー形式で行動できるように作られたガイドブック。中学・高校生向けの本。</t>
  </si>
  <si>
    <t>中世の文芸作品の中から、鎌倉にかかわる人と逸話を紹介し、史実と照らし合わせながら鎌倉を見つめる。</t>
  </si>
  <si>
    <t>日本画なぜ先の戦争に走ったのか、明快にとても興味深く解説している。普通の善き日本人が、世界最高の頭脳が「もう戦争史かない」と思ったのはなぜか？</t>
  </si>
  <si>
    <t>カメラのレンズがとらえた世界の特別な100日。歴史の真実が見えてくるかもしれない。</t>
    <phoneticPr fontId="4"/>
  </si>
  <si>
    <t>歴史</t>
  </si>
  <si>
    <t>日本史</t>
  </si>
  <si>
    <t>アジア史. 東洋史</t>
  </si>
  <si>
    <t>ヨ－ロッパ史. 西洋史</t>
  </si>
  <si>
    <t>伝記</t>
  </si>
  <si>
    <t>地理. 地誌. 紀行</t>
  </si>
  <si>
    <t>アジア</t>
  </si>
  <si>
    <t>北アメリカ</t>
  </si>
  <si>
    <t>南アメリカ</t>
  </si>
  <si>
    <t>歴史学</t>
  </si>
  <si>
    <t>世界史. 文化史</t>
  </si>
  <si>
    <t>関東地方</t>
  </si>
  <si>
    <t>九州地方</t>
  </si>
  <si>
    <t>朝鮮</t>
  </si>
  <si>
    <t>中国</t>
  </si>
  <si>
    <t>古代ローマ</t>
  </si>
  <si>
    <t>系譜. 家史. 皇室</t>
  </si>
  <si>
    <t>個人伝記</t>
  </si>
  <si>
    <t>オセアニア．両極地方</t>
  </si>
  <si>
    <t>コメント</t>
    <phoneticPr fontId="1"/>
  </si>
  <si>
    <t>もっと知りたい神奈川県の歴史　</t>
    <phoneticPr fontId="4"/>
  </si>
  <si>
    <t>日本史の流れと新たな歴史像、今後の課題を示されています。</t>
    <phoneticPr fontId="4"/>
  </si>
  <si>
    <t>日本海を中心とした「領土」と「周縁」を考えています。</t>
    <phoneticPr fontId="4"/>
  </si>
  <si>
    <t>これまでの江戸時代の鎖国観が変わります。ものの見方、考え方。</t>
    <phoneticPr fontId="4"/>
  </si>
  <si>
    <t>４００ページを超える大著ですが、歴史を学ぶことの面白さ、奥深さをじっくりと読み味わうことができます。</t>
    <phoneticPr fontId="4"/>
  </si>
  <si>
    <t>わたしはマララ</t>
    <phoneticPr fontId="4"/>
  </si>
  <si>
    <t>マララ・ユスフザイ、クリスティーナ・ラム</t>
    <phoneticPr fontId="4"/>
  </si>
  <si>
    <t>わたしたちが当たり前と思っている「教育を受ける」ということが、ありがたいものだということが、とてもよくわかります。</t>
    <phoneticPr fontId="4"/>
  </si>
  <si>
    <t>日本入りした北朝鮮人として初めて大学に入学した女性の手記</t>
    <phoneticPr fontId="4"/>
  </si>
  <si>
    <t>世界の食事・言葉・服装・建物などを絵で紹介</t>
    <phoneticPr fontId="4"/>
  </si>
  <si>
    <t>１６歳でノーベル平和賞を受賞したマララさんの戦い</t>
    <phoneticPr fontId="4"/>
  </si>
  <si>
    <t>著者が素晴らしいので是非読んでほしい。</t>
    <phoneticPr fontId="4"/>
  </si>
  <si>
    <t>現代にも通じる価値観の源泉を探る</t>
    <phoneticPr fontId="4"/>
  </si>
  <si>
    <t>見えてくる日々の生活、思いがけない発見の連続</t>
    <phoneticPr fontId="4"/>
  </si>
  <si>
    <t>地元をよく知る著者による台湾ガイドブック。愛情たっぷりの一冊。</t>
    <phoneticPr fontId="4"/>
  </si>
  <si>
    <t>ユニークな顔をもつ小さな街めぐりが楽しい。食・文化・景色を丸ごと味わう。</t>
    <phoneticPr fontId="4"/>
  </si>
  <si>
    <t>こんな風景が日本にあるとは！　定番スポットから知られていない秘境まで。感動的。</t>
    <phoneticPr fontId="4"/>
  </si>
  <si>
    <t>いろは出版</t>
    <phoneticPr fontId="4"/>
  </si>
  <si>
    <t>学生時代に起業し、東京で日本の最先端を走っているつもりだった著者は、ある日、「まだ、世界を1ミリも知らない」事に気づき、会社を辞めて旅に出る。2年間で50カ国、1000人を超える人々に出会った旅をイキイキとレポート。</t>
    <phoneticPr fontId="4"/>
  </si>
  <si>
    <t>ポプラ社</t>
    <phoneticPr fontId="4"/>
  </si>
  <si>
    <t>南極や北極の環境を調査する女性研究者によるフォトエッセイ。写真や風景の描写が美しく心が洗われる。便利なものなどない生活が、シンプルに生きることの素晴らしさを教えてくれる。</t>
    <phoneticPr fontId="4"/>
  </si>
  <si>
    <t>日本の歴史を社会の側からとらえ直した名著。</t>
    <phoneticPr fontId="4"/>
  </si>
  <si>
    <t>将来への不安を抱えながらも、旅を通して「生きること」の意味を探る。</t>
    <phoneticPr fontId="4"/>
  </si>
  <si>
    <t>史上最年少のノーベル平和賞候補者になったマララさんの話。教育について再び考えさせられる本。</t>
    <phoneticPr fontId="5"/>
  </si>
  <si>
    <t>７６歳で夜間中学に入学、その後高校に進学し野球部に入部した女性の話</t>
    <phoneticPr fontId="4"/>
  </si>
  <si>
    <t>教育を受ける権利や平和の大切さについて強いメッセージが込められた作品。</t>
    <phoneticPr fontId="4"/>
  </si>
  <si>
    <t>坂本龍馬とリンカーンとマルクスが資本主義について語り合う！？楽しい世界史入門書。</t>
    <phoneticPr fontId="4"/>
  </si>
  <si>
    <t>戦後40年を経て生まれた著者が国内・世界の戦争博物館を巡った記録。</t>
    <phoneticPr fontId="4"/>
  </si>
  <si>
    <t>ロザン菅の教科書より頭に入る爆笑日本史物語。</t>
    <phoneticPr fontId="4"/>
  </si>
  <si>
    <t>劉備・曹操から三国ゆかりの人物まで。横山光輝も載ってるよ。</t>
    <phoneticPr fontId="5"/>
  </si>
  <si>
    <t>『シロの日』の１冊。２０１１年刊。城を、攻める側と守る側で分析した資料！日本史上最強の城はどこだ！？</t>
    <phoneticPr fontId="4"/>
  </si>
  <si>
    <t>『東京ディズニーランド開園記念日』の１冊。２０１４年刊。東京ディズニーリゾートの情報だけではない！さあ東京の熱いスポットへみんな行くのだ！！</t>
    <phoneticPr fontId="4"/>
  </si>
  <si>
    <t>『グラウネーション・デー』の１冊。２０１０年刊。カリブの楽園ジャマイカには黒人差別ゆえの信仰がある。ラスタファリズムだ！ひとりのアフリカの王が世界のアフリカ人を故郷に連れていってくれる救世主だというもの…ラスターカラ-はここからきている。</t>
    <phoneticPr fontId="4"/>
  </si>
  <si>
    <t>歴史上の人物についてコンパクトにまとめられた1冊。</t>
    <phoneticPr fontId="4"/>
  </si>
  <si>
    <t>歴史上の人物についてコンパクトにまとめられた1冊。</t>
    <phoneticPr fontId="4"/>
  </si>
  <si>
    <t>手軽に読める人気のシリーズ。</t>
    <phoneticPr fontId="4"/>
  </si>
  <si>
    <t>戦争の忌まわしい記憶と共にトランクに封印されていた写真。1945年、ヒロシマ、ナガサキ等の焦土を、若き米軍兵士が非公式に私用カメラで撮影していた。半世紀ぶりに公開された、核と戦争を考える写真集。</t>
    <phoneticPr fontId="4"/>
  </si>
  <si>
    <t>ビッグバンや人類の誕生から現在に至るまでの様々な出来事を、90点あまりの美しいインフォグラフィックを使って視覚化したかつてない歴史書。</t>
    <phoneticPr fontId="4"/>
  </si>
  <si>
    <t>女性が教育を受ける権利を訴えて、タリバンに銃撃された少女の手記。</t>
    <phoneticPr fontId="4"/>
  </si>
  <si>
    <t>理系と文系が出会った初めての歴史書。４２のテーマで語る１３７億年。</t>
    <phoneticPr fontId="4"/>
  </si>
  <si>
    <t>見ているだけで楽しくなるポーランドの絵本作家が描いた世界案内。４２カ国もの国のデータをイラストを使って紹介しています。日本はどんなふうに紹介されているかな？</t>
    <phoneticPr fontId="4"/>
  </si>
  <si>
    <t>ながめているだけで楽しくなるビジュアル世界地図帳。</t>
    <phoneticPr fontId="4"/>
  </si>
  <si>
    <t>物語的に面白く読めて、因果関係や事件の背景説明が丁寧に書かれている。</t>
    <phoneticPr fontId="4"/>
  </si>
  <si>
    <t>帰国子女のみではなく、現代史を学びたい人向けの本</t>
    <phoneticPr fontId="4"/>
  </si>
  <si>
    <t>年表を使うことで、歴史が簡単に引ける本</t>
    <phoneticPr fontId="4"/>
  </si>
  <si>
    <t>逃げっぱなしの人生から成功した著者の話に勇気をもらえる作品。</t>
    <phoneticPr fontId="4"/>
  </si>
  <si>
    <t>名所と訪ねる上で、知っておけばより楽しめる。</t>
    <phoneticPr fontId="4"/>
  </si>
  <si>
    <t>弱さあるいは脆さは、他者の力を引き出し、ケアする側を癒す力をも持つ。人との関わりについて考えさせられる。</t>
    <phoneticPr fontId="5"/>
  </si>
  <si>
    <t>九九も分からないままの23歳が、アインシュタインのビデオに出会ったことで一念発起。始めたいと思ったら、いつからでも始めることができる。</t>
    <phoneticPr fontId="5"/>
  </si>
  <si>
    <t>沖縄の苦難の時代と復帰までの歩みを知るために。</t>
    <phoneticPr fontId="5"/>
  </si>
  <si>
    <t>「カムイ伝全集」は長編忍者劇画。本書は「カムイ伝」が描く江戸時代について書かれ、同時に「カムイ伝」から現代を考えている。　</t>
    <phoneticPr fontId="4"/>
  </si>
  <si>
    <t>今年の修学旅行は台湾。全編楽しいイラストでいっぱいのガイドブックです。</t>
    <phoneticPr fontId="4"/>
  </si>
  <si>
    <t>伊勢原の歴史と文化財について広く紹介されている。</t>
    <phoneticPr fontId="4"/>
  </si>
  <si>
    <t>２０１４年５月刊　新視点からの世界史テキスト</t>
    <rPh sb="4" eb="5">
      <t>ネン</t>
    </rPh>
    <rPh sb="6" eb="7">
      <t>ガツ</t>
    </rPh>
    <rPh sb="7" eb="8">
      <t>カン</t>
    </rPh>
    <rPh sb="9" eb="10">
      <t>シン</t>
    </rPh>
    <rPh sb="10" eb="12">
      <t>シテン</t>
    </rPh>
    <rPh sb="15" eb="18">
      <t>セカイシ</t>
    </rPh>
    <phoneticPr fontId="4"/>
  </si>
  <si>
    <t>歴史・地理</t>
  </si>
</sst>
</file>

<file path=xl/styles.xml><?xml version="1.0" encoding="utf-8"?>
<styleSheet xmlns="http://schemas.openxmlformats.org/spreadsheetml/2006/main">
  <numFmts count="3">
    <numFmt numFmtId="176" formatCode="#,##0_ "/>
    <numFmt numFmtId="177" formatCode="000"/>
    <numFmt numFmtId="178" formatCode="00"/>
  </numFmts>
  <fonts count="9">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7">
    <xf numFmtId="0" fontId="0" fillId="0" borderId="0" xfId="0">
      <alignment vertical="center"/>
    </xf>
    <xf numFmtId="0" fontId="0" fillId="0" borderId="0" xfId="0" applyAlignment="1">
      <alignment vertical="center" wrapText="1"/>
    </xf>
    <xf numFmtId="177" fontId="0" fillId="0" borderId="0" xfId="0" applyNumberFormat="1" applyAlignment="1">
      <alignment horizontal="right" vertical="center"/>
    </xf>
    <xf numFmtId="0" fontId="6" fillId="3" borderId="3" xfId="0" applyFont="1" applyFill="1" applyBorder="1" applyAlignment="1">
      <alignment horizontal="left" vertical="center" wrapText="1"/>
    </xf>
    <xf numFmtId="0" fontId="7" fillId="2" borderId="1"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lignment vertical="center"/>
    </xf>
    <xf numFmtId="177" fontId="7" fillId="0" borderId="1" xfId="0" applyNumberFormat="1" applyFont="1" applyBorder="1" applyAlignment="1">
      <alignment horizontal="right" vertical="center" wrapText="1"/>
    </xf>
    <xf numFmtId="177" fontId="7" fillId="0" borderId="1" xfId="0" applyNumberFormat="1" applyFont="1" applyFill="1" applyBorder="1" applyAlignment="1">
      <alignment horizontal="right" vertical="center" wrapText="1"/>
    </xf>
    <xf numFmtId="0" fontId="7" fillId="0" borderId="1" xfId="1" applyFont="1" applyFill="1" applyBorder="1" applyAlignment="1">
      <alignment vertical="center" wrapText="1"/>
    </xf>
    <xf numFmtId="176" fontId="7" fillId="0" borderId="1" xfId="1" applyNumberFormat="1" applyFont="1" applyFill="1" applyBorder="1" applyAlignment="1">
      <alignment vertical="center" wrapText="1"/>
    </xf>
    <xf numFmtId="178" fontId="8" fillId="0" borderId="1" xfId="0" applyNumberFormat="1" applyFont="1" applyBorder="1">
      <alignment vertical="center"/>
    </xf>
    <xf numFmtId="178" fontId="0" fillId="0" borderId="0" xfId="0" applyNumberFormat="1">
      <alignment vertical="center"/>
    </xf>
    <xf numFmtId="0" fontId="8" fillId="0" borderId="1" xfId="0" applyFont="1" applyBorder="1" applyAlignment="1">
      <alignmen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K139"/>
  <sheetViews>
    <sheetView tabSelected="1" view="pageBreakPreview" zoomScaleNormal="115" zoomScaleSheetLayoutView="100" workbookViewId="0">
      <pane ySplit="1" topLeftCell="A5" activePane="bottomLeft" state="frozen"/>
      <selection pane="bottomLeft" activeCell="D44" sqref="D44"/>
    </sheetView>
  </sheetViews>
  <sheetFormatPr defaultRowHeight="14.25"/>
  <cols>
    <col min="1" max="1" width="2.5" customWidth="1"/>
    <col min="2" max="2" width="13.125" style="1" customWidth="1"/>
    <col min="3" max="3" width="3.5" style="13" customWidth="1"/>
    <col min="4" max="4" width="22" style="1" customWidth="1"/>
    <col min="5" max="5" width="4.5" style="2" customWidth="1"/>
    <col min="6" max="6" width="27.875" style="1" customWidth="1"/>
    <col min="7" max="7" width="38.5" style="1" customWidth="1"/>
    <col min="8" max="8" width="23.75" style="1" customWidth="1"/>
    <col min="9" max="9" width="20.375" customWidth="1"/>
    <col min="10" max="10" width="15.625" customWidth="1"/>
    <col min="11" max="11" width="74.375" style="1" customWidth="1"/>
  </cols>
  <sheetData>
    <row r="1" spans="1:11" ht="14.25" customHeight="1">
      <c r="A1" s="15" t="s">
        <v>67</v>
      </c>
      <c r="B1" s="16"/>
      <c r="C1" s="15" t="s">
        <v>68</v>
      </c>
      <c r="D1" s="16"/>
      <c r="E1" s="15" t="s">
        <v>69</v>
      </c>
      <c r="F1" s="16"/>
      <c r="G1" s="4" t="s">
        <v>66</v>
      </c>
      <c r="H1" s="4" t="s">
        <v>64</v>
      </c>
      <c r="I1" s="4" t="s">
        <v>65</v>
      </c>
      <c r="J1" s="3" t="s">
        <v>63</v>
      </c>
      <c r="K1" s="5" t="s">
        <v>498</v>
      </c>
    </row>
    <row r="2" spans="1:11">
      <c r="A2" s="7">
        <f t="shared" ref="A2:A35" si="0">ROUNDDOWN(E2/100,0)</f>
        <v>2</v>
      </c>
      <c r="B2" s="14" t="s">
        <v>553</v>
      </c>
      <c r="C2" s="12">
        <f t="shared" ref="C2:C35" si="1">ROUNDDOWN(E2/10,0)</f>
        <v>20</v>
      </c>
      <c r="D2" s="14" t="s">
        <v>479</v>
      </c>
      <c r="E2" s="8">
        <v>201</v>
      </c>
      <c r="F2" s="14" t="s">
        <v>488</v>
      </c>
      <c r="G2" s="6" t="s">
        <v>446</v>
      </c>
      <c r="H2" s="6" t="s">
        <v>447</v>
      </c>
      <c r="I2" s="6" t="s">
        <v>93</v>
      </c>
      <c r="J2" s="6" t="s">
        <v>2</v>
      </c>
      <c r="K2" s="6" t="s">
        <v>450</v>
      </c>
    </row>
    <row r="3" spans="1:11">
      <c r="A3" s="7">
        <f t="shared" si="0"/>
        <v>2</v>
      </c>
      <c r="B3" s="14" t="s">
        <v>553</v>
      </c>
      <c r="C3" s="12">
        <f t="shared" si="1"/>
        <v>20</v>
      </c>
      <c r="D3" s="14" t="s">
        <v>479</v>
      </c>
      <c r="E3" s="8">
        <v>201</v>
      </c>
      <c r="F3" s="14" t="s">
        <v>488</v>
      </c>
      <c r="G3" s="6" t="s">
        <v>448</v>
      </c>
      <c r="H3" s="6" t="s">
        <v>449</v>
      </c>
      <c r="I3" s="6" t="s">
        <v>100</v>
      </c>
      <c r="J3" s="6" t="s">
        <v>2</v>
      </c>
      <c r="K3" s="6" t="s">
        <v>451</v>
      </c>
    </row>
    <row r="4" spans="1:11" ht="27">
      <c r="A4" s="7">
        <f t="shared" si="0"/>
        <v>2</v>
      </c>
      <c r="B4" s="14" t="s">
        <v>553</v>
      </c>
      <c r="C4" s="12">
        <f t="shared" si="1"/>
        <v>20</v>
      </c>
      <c r="D4" s="14" t="s">
        <v>479</v>
      </c>
      <c r="E4" s="8">
        <v>209</v>
      </c>
      <c r="F4" s="14" t="s">
        <v>489</v>
      </c>
      <c r="G4" s="6" t="s">
        <v>70</v>
      </c>
      <c r="H4" s="6" t="s">
        <v>71</v>
      </c>
      <c r="I4" s="6" t="s">
        <v>72</v>
      </c>
      <c r="J4" s="6" t="s">
        <v>56</v>
      </c>
      <c r="K4" s="6" t="s">
        <v>478</v>
      </c>
    </row>
    <row r="5" spans="1:11">
      <c r="A5" s="7">
        <f t="shared" si="0"/>
        <v>2</v>
      </c>
      <c r="B5" s="14" t="s">
        <v>553</v>
      </c>
      <c r="C5" s="12">
        <f t="shared" si="1"/>
        <v>20</v>
      </c>
      <c r="D5" s="14" t="s">
        <v>479</v>
      </c>
      <c r="E5" s="8">
        <v>209</v>
      </c>
      <c r="F5" s="14" t="s">
        <v>489</v>
      </c>
      <c r="G5" s="6" t="s">
        <v>95</v>
      </c>
      <c r="H5" s="6" t="s">
        <v>96</v>
      </c>
      <c r="I5" s="6" t="s">
        <v>81</v>
      </c>
      <c r="J5" s="6" t="s">
        <v>7</v>
      </c>
      <c r="K5" s="6" t="s">
        <v>98</v>
      </c>
    </row>
    <row r="6" spans="1:11" ht="27">
      <c r="A6" s="7">
        <f t="shared" si="0"/>
        <v>2</v>
      </c>
      <c r="B6" s="14" t="s">
        <v>553</v>
      </c>
      <c r="C6" s="12">
        <f t="shared" si="1"/>
        <v>20</v>
      </c>
      <c r="D6" s="14" t="s">
        <v>479</v>
      </c>
      <c r="E6" s="8">
        <v>209</v>
      </c>
      <c r="F6" s="14" t="s">
        <v>489</v>
      </c>
      <c r="G6" s="6" t="s">
        <v>255</v>
      </c>
      <c r="H6" s="6" t="s">
        <v>256</v>
      </c>
      <c r="I6" s="6" t="s">
        <v>257</v>
      </c>
      <c r="J6" s="6" t="s">
        <v>21</v>
      </c>
      <c r="K6" s="6" t="s">
        <v>261</v>
      </c>
    </row>
    <row r="7" spans="1:11">
      <c r="A7" s="7">
        <f t="shared" si="0"/>
        <v>2</v>
      </c>
      <c r="B7" s="14" t="s">
        <v>553</v>
      </c>
      <c r="C7" s="12">
        <f t="shared" si="1"/>
        <v>20</v>
      </c>
      <c r="D7" s="14" t="s">
        <v>479</v>
      </c>
      <c r="E7" s="8">
        <v>209</v>
      </c>
      <c r="F7" s="14" t="s">
        <v>489</v>
      </c>
      <c r="G7" s="6" t="s">
        <v>281</v>
      </c>
      <c r="H7" s="6" t="s">
        <v>282</v>
      </c>
      <c r="I7" s="6" t="s">
        <v>283</v>
      </c>
      <c r="J7" s="6" t="s">
        <v>12</v>
      </c>
      <c r="K7" s="6" t="s">
        <v>552</v>
      </c>
    </row>
    <row r="8" spans="1:11">
      <c r="A8" s="7">
        <f t="shared" si="0"/>
        <v>2</v>
      </c>
      <c r="B8" s="14" t="s">
        <v>553</v>
      </c>
      <c r="C8" s="12">
        <f t="shared" si="1"/>
        <v>20</v>
      </c>
      <c r="D8" s="14" t="s">
        <v>479</v>
      </c>
      <c r="E8" s="8">
        <v>209</v>
      </c>
      <c r="F8" s="14" t="s">
        <v>489</v>
      </c>
      <c r="G8" s="6" t="s">
        <v>300</v>
      </c>
      <c r="H8" s="6" t="s">
        <v>301</v>
      </c>
      <c r="I8" s="6" t="s">
        <v>100</v>
      </c>
      <c r="J8" s="6" t="s">
        <v>52</v>
      </c>
      <c r="K8" s="6" t="s">
        <v>511</v>
      </c>
    </row>
    <row r="9" spans="1:11" ht="27">
      <c r="A9" s="7">
        <f t="shared" si="0"/>
        <v>2</v>
      </c>
      <c r="B9" s="14" t="s">
        <v>553</v>
      </c>
      <c r="C9" s="12">
        <f t="shared" si="1"/>
        <v>20</v>
      </c>
      <c r="D9" s="14" t="s">
        <v>479</v>
      </c>
      <c r="E9" s="8">
        <v>209</v>
      </c>
      <c r="F9" s="14" t="s">
        <v>489</v>
      </c>
      <c r="G9" s="6" t="s">
        <v>324</v>
      </c>
      <c r="H9" s="6" t="s">
        <v>325</v>
      </c>
      <c r="I9" s="6" t="s">
        <v>76</v>
      </c>
      <c r="J9" s="6" t="s">
        <v>15</v>
      </c>
      <c r="K9" s="6" t="s">
        <v>525</v>
      </c>
    </row>
    <row r="10" spans="1:11">
      <c r="A10" s="7">
        <f t="shared" si="0"/>
        <v>2</v>
      </c>
      <c r="B10" s="14" t="s">
        <v>553</v>
      </c>
      <c r="C10" s="12">
        <f t="shared" si="1"/>
        <v>20</v>
      </c>
      <c r="D10" s="14" t="s">
        <v>479</v>
      </c>
      <c r="E10" s="8">
        <v>209</v>
      </c>
      <c r="F10" s="14" t="s">
        <v>489</v>
      </c>
      <c r="G10" s="6" t="s">
        <v>95</v>
      </c>
      <c r="H10" s="6" t="s">
        <v>326</v>
      </c>
      <c r="I10" s="6" t="s">
        <v>81</v>
      </c>
      <c r="J10" s="6" t="s">
        <v>15</v>
      </c>
      <c r="K10" s="6" t="s">
        <v>526</v>
      </c>
    </row>
    <row r="11" spans="1:11" ht="27">
      <c r="A11" s="7">
        <f t="shared" si="0"/>
        <v>2</v>
      </c>
      <c r="B11" s="14" t="s">
        <v>553</v>
      </c>
      <c r="C11" s="12">
        <f t="shared" si="1"/>
        <v>20</v>
      </c>
      <c r="D11" s="14" t="s">
        <v>479</v>
      </c>
      <c r="E11" s="8">
        <v>209</v>
      </c>
      <c r="F11" s="14" t="s">
        <v>489</v>
      </c>
      <c r="G11" s="6" t="s">
        <v>342</v>
      </c>
      <c r="H11" s="6" t="s">
        <v>343</v>
      </c>
      <c r="I11" s="6" t="s">
        <v>264</v>
      </c>
      <c r="J11" s="6" t="s">
        <v>58</v>
      </c>
      <c r="K11" s="6" t="s">
        <v>536</v>
      </c>
    </row>
    <row r="12" spans="1:11">
      <c r="A12" s="7">
        <f t="shared" si="0"/>
        <v>2</v>
      </c>
      <c r="B12" s="14" t="s">
        <v>553</v>
      </c>
      <c r="C12" s="12">
        <f t="shared" si="1"/>
        <v>20</v>
      </c>
      <c r="D12" s="14" t="s">
        <v>479</v>
      </c>
      <c r="E12" s="8">
        <v>209</v>
      </c>
      <c r="F12" s="14" t="s">
        <v>489</v>
      </c>
      <c r="G12" s="6" t="s">
        <v>345</v>
      </c>
      <c r="H12" s="6" t="s">
        <v>346</v>
      </c>
      <c r="I12" s="6" t="s">
        <v>108</v>
      </c>
      <c r="J12" s="6" t="s">
        <v>59</v>
      </c>
      <c r="K12" s="6" t="s">
        <v>538</v>
      </c>
    </row>
    <row r="13" spans="1:11">
      <c r="A13" s="7">
        <f t="shared" si="0"/>
        <v>2</v>
      </c>
      <c r="B13" s="14" t="s">
        <v>553</v>
      </c>
      <c r="C13" s="12">
        <f t="shared" si="1"/>
        <v>20</v>
      </c>
      <c r="D13" s="14" t="s">
        <v>479</v>
      </c>
      <c r="E13" s="8">
        <v>209</v>
      </c>
      <c r="F13" s="14" t="s">
        <v>489</v>
      </c>
      <c r="G13" s="6" t="s">
        <v>351</v>
      </c>
      <c r="H13" s="6" t="s">
        <v>352</v>
      </c>
      <c r="I13" s="6" t="s">
        <v>127</v>
      </c>
      <c r="J13" s="6" t="s">
        <v>1</v>
      </c>
      <c r="K13" s="6" t="s">
        <v>541</v>
      </c>
    </row>
    <row r="14" spans="1:11">
      <c r="A14" s="7">
        <f t="shared" si="0"/>
        <v>2</v>
      </c>
      <c r="B14" s="14" t="s">
        <v>553</v>
      </c>
      <c r="C14" s="12">
        <f t="shared" si="1"/>
        <v>20</v>
      </c>
      <c r="D14" s="14" t="s">
        <v>479</v>
      </c>
      <c r="E14" s="8">
        <v>209</v>
      </c>
      <c r="F14" s="14" t="s">
        <v>489</v>
      </c>
      <c r="G14" s="6" t="s">
        <v>353</v>
      </c>
      <c r="H14" s="6" t="s">
        <v>352</v>
      </c>
      <c r="I14" s="6" t="s">
        <v>127</v>
      </c>
      <c r="J14" s="6" t="s">
        <v>1</v>
      </c>
      <c r="K14" s="6" t="s">
        <v>541</v>
      </c>
    </row>
    <row r="15" spans="1:11" ht="40.5">
      <c r="A15" s="7">
        <f t="shared" si="0"/>
        <v>2</v>
      </c>
      <c r="B15" s="14" t="s">
        <v>553</v>
      </c>
      <c r="C15" s="12">
        <f t="shared" si="1"/>
        <v>20</v>
      </c>
      <c r="D15" s="14" t="s">
        <v>479</v>
      </c>
      <c r="E15" s="8">
        <v>209</v>
      </c>
      <c r="F15" s="14" t="s">
        <v>489</v>
      </c>
      <c r="G15" s="6" t="s">
        <v>384</v>
      </c>
      <c r="H15" s="6" t="s">
        <v>385</v>
      </c>
      <c r="I15" s="6" t="s">
        <v>108</v>
      </c>
      <c r="J15" s="6" t="s">
        <v>25</v>
      </c>
      <c r="K15" s="6" t="s">
        <v>391</v>
      </c>
    </row>
    <row r="16" spans="1:11">
      <c r="A16" s="7">
        <f t="shared" si="0"/>
        <v>2</v>
      </c>
      <c r="B16" s="14" t="s">
        <v>553</v>
      </c>
      <c r="C16" s="12">
        <f t="shared" si="1"/>
        <v>20</v>
      </c>
      <c r="D16" s="14" t="s">
        <v>479</v>
      </c>
      <c r="E16" s="8">
        <v>209</v>
      </c>
      <c r="F16" s="14" t="s">
        <v>489</v>
      </c>
      <c r="G16" s="6" t="s">
        <v>436</v>
      </c>
      <c r="H16" s="6" t="s">
        <v>437</v>
      </c>
      <c r="I16" s="6" t="s">
        <v>93</v>
      </c>
      <c r="J16" s="6" t="s">
        <v>20</v>
      </c>
      <c r="K16" s="6" t="s">
        <v>438</v>
      </c>
    </row>
    <row r="17" spans="1:11" ht="27">
      <c r="A17" s="7">
        <f t="shared" si="0"/>
        <v>2</v>
      </c>
      <c r="B17" s="14" t="s">
        <v>553</v>
      </c>
      <c r="C17" s="12">
        <f t="shared" si="1"/>
        <v>20</v>
      </c>
      <c r="D17" s="14" t="s">
        <v>479</v>
      </c>
      <c r="E17" s="8">
        <v>209</v>
      </c>
      <c r="F17" s="14" t="s">
        <v>489</v>
      </c>
      <c r="G17" s="6" t="s">
        <v>442</v>
      </c>
      <c r="H17" s="6" t="s">
        <v>443</v>
      </c>
      <c r="I17" s="6" t="s">
        <v>170</v>
      </c>
      <c r="J17" s="6" t="s">
        <v>5</v>
      </c>
      <c r="K17" s="6" t="s">
        <v>444</v>
      </c>
    </row>
    <row r="18" spans="1:11" ht="27">
      <c r="A18" s="7">
        <f t="shared" si="0"/>
        <v>2</v>
      </c>
      <c r="B18" s="14" t="s">
        <v>553</v>
      </c>
      <c r="C18" s="12">
        <f t="shared" si="1"/>
        <v>21</v>
      </c>
      <c r="D18" s="14" t="s">
        <v>480</v>
      </c>
      <c r="E18" s="8">
        <v>210</v>
      </c>
      <c r="F18" s="14" t="s">
        <v>480</v>
      </c>
      <c r="G18" s="6" t="s">
        <v>119</v>
      </c>
      <c r="H18" s="6" t="s">
        <v>120</v>
      </c>
      <c r="I18" s="6" t="s">
        <v>121</v>
      </c>
      <c r="J18" s="6" t="s">
        <v>51</v>
      </c>
      <c r="K18" s="6" t="s">
        <v>122</v>
      </c>
    </row>
    <row r="19" spans="1:11">
      <c r="A19" s="7">
        <f t="shared" si="0"/>
        <v>2</v>
      </c>
      <c r="B19" s="14" t="s">
        <v>553</v>
      </c>
      <c r="C19" s="12">
        <f t="shared" si="1"/>
        <v>21</v>
      </c>
      <c r="D19" s="14" t="s">
        <v>480</v>
      </c>
      <c r="E19" s="8">
        <v>210</v>
      </c>
      <c r="F19" s="14" t="s">
        <v>480</v>
      </c>
      <c r="G19" s="6" t="s">
        <v>130</v>
      </c>
      <c r="H19" s="6"/>
      <c r="I19" s="6" t="s">
        <v>131</v>
      </c>
      <c r="J19" s="6" t="s">
        <v>17</v>
      </c>
      <c r="K19" s="6" t="s">
        <v>139</v>
      </c>
    </row>
    <row r="20" spans="1:11">
      <c r="A20" s="7">
        <f t="shared" si="0"/>
        <v>2</v>
      </c>
      <c r="B20" s="14" t="s">
        <v>553</v>
      </c>
      <c r="C20" s="12">
        <f t="shared" si="1"/>
        <v>21</v>
      </c>
      <c r="D20" s="14" t="s">
        <v>480</v>
      </c>
      <c r="E20" s="8">
        <v>210</v>
      </c>
      <c r="F20" s="14" t="s">
        <v>480</v>
      </c>
      <c r="G20" s="6" t="s">
        <v>132</v>
      </c>
      <c r="H20" s="6" t="s">
        <v>133</v>
      </c>
      <c r="I20" s="6" t="s">
        <v>90</v>
      </c>
      <c r="J20" s="6" t="s">
        <v>17</v>
      </c>
      <c r="K20" s="6" t="s">
        <v>138</v>
      </c>
    </row>
    <row r="21" spans="1:11" ht="27">
      <c r="A21" s="7">
        <f t="shared" si="0"/>
        <v>2</v>
      </c>
      <c r="B21" s="14" t="s">
        <v>553</v>
      </c>
      <c r="C21" s="12">
        <f t="shared" si="1"/>
        <v>21</v>
      </c>
      <c r="D21" s="14" t="s">
        <v>480</v>
      </c>
      <c r="E21" s="8">
        <v>210</v>
      </c>
      <c r="F21" s="14" t="s">
        <v>480</v>
      </c>
      <c r="G21" s="6" t="s">
        <v>142</v>
      </c>
      <c r="H21" s="6" t="s">
        <v>143</v>
      </c>
      <c r="I21" s="6" t="s">
        <v>88</v>
      </c>
      <c r="J21" s="6" t="s">
        <v>46</v>
      </c>
      <c r="K21" s="6" t="s">
        <v>549</v>
      </c>
    </row>
    <row r="22" spans="1:11" ht="27">
      <c r="A22" s="7">
        <f t="shared" si="0"/>
        <v>2</v>
      </c>
      <c r="B22" s="14" t="s">
        <v>553</v>
      </c>
      <c r="C22" s="12">
        <f t="shared" si="1"/>
        <v>21</v>
      </c>
      <c r="D22" s="14" t="s">
        <v>480</v>
      </c>
      <c r="E22" s="8">
        <v>210</v>
      </c>
      <c r="F22" s="14" t="s">
        <v>480</v>
      </c>
      <c r="G22" s="6" t="s">
        <v>179</v>
      </c>
      <c r="H22" s="6" t="s">
        <v>180</v>
      </c>
      <c r="I22" s="6" t="s">
        <v>83</v>
      </c>
      <c r="J22" s="6" t="s">
        <v>53</v>
      </c>
      <c r="K22" s="6" t="s">
        <v>190</v>
      </c>
    </row>
    <row r="23" spans="1:11" ht="40.5">
      <c r="A23" s="7">
        <f t="shared" si="0"/>
        <v>2</v>
      </c>
      <c r="B23" s="14" t="s">
        <v>553</v>
      </c>
      <c r="C23" s="12">
        <f t="shared" si="1"/>
        <v>21</v>
      </c>
      <c r="D23" s="14" t="s">
        <v>480</v>
      </c>
      <c r="E23" s="8">
        <v>210</v>
      </c>
      <c r="F23" s="14" t="s">
        <v>480</v>
      </c>
      <c r="G23" s="6" t="s">
        <v>181</v>
      </c>
      <c r="H23" s="6" t="s">
        <v>182</v>
      </c>
      <c r="I23" s="6" t="s">
        <v>99</v>
      </c>
      <c r="J23" s="6" t="s">
        <v>53</v>
      </c>
      <c r="K23" s="6" t="s">
        <v>191</v>
      </c>
    </row>
    <row r="24" spans="1:11">
      <c r="A24" s="7">
        <f t="shared" si="0"/>
        <v>2</v>
      </c>
      <c r="B24" s="14" t="s">
        <v>553</v>
      </c>
      <c r="C24" s="12">
        <f t="shared" si="1"/>
        <v>21</v>
      </c>
      <c r="D24" s="14" t="s">
        <v>480</v>
      </c>
      <c r="E24" s="8">
        <v>210</v>
      </c>
      <c r="F24" s="14" t="s">
        <v>480</v>
      </c>
      <c r="G24" s="6" t="s">
        <v>187</v>
      </c>
      <c r="H24" s="6" t="s">
        <v>188</v>
      </c>
      <c r="I24" s="6" t="s">
        <v>93</v>
      </c>
      <c r="J24" s="6" t="s">
        <v>53</v>
      </c>
      <c r="K24" s="6" t="s">
        <v>194</v>
      </c>
    </row>
    <row r="25" spans="1:11" ht="27">
      <c r="A25" s="7">
        <f t="shared" si="0"/>
        <v>2</v>
      </c>
      <c r="B25" s="14" t="s">
        <v>553</v>
      </c>
      <c r="C25" s="12">
        <f t="shared" si="1"/>
        <v>21</v>
      </c>
      <c r="D25" s="14" t="s">
        <v>480</v>
      </c>
      <c r="E25" s="8">
        <v>210</v>
      </c>
      <c r="F25" s="14" t="s">
        <v>480</v>
      </c>
      <c r="G25" s="6" t="s">
        <v>223</v>
      </c>
      <c r="H25" s="6" t="s">
        <v>224</v>
      </c>
      <c r="I25" s="6" t="s">
        <v>73</v>
      </c>
      <c r="J25" s="6" t="s">
        <v>245</v>
      </c>
      <c r="K25" s="6" t="s">
        <v>246</v>
      </c>
    </row>
    <row r="26" spans="1:11">
      <c r="A26" s="7">
        <f t="shared" si="0"/>
        <v>2</v>
      </c>
      <c r="B26" s="14" t="s">
        <v>553</v>
      </c>
      <c r="C26" s="12">
        <f t="shared" si="1"/>
        <v>21</v>
      </c>
      <c r="D26" s="14" t="s">
        <v>480</v>
      </c>
      <c r="E26" s="8">
        <v>210</v>
      </c>
      <c r="F26" s="14" t="s">
        <v>480</v>
      </c>
      <c r="G26" s="6" t="s">
        <v>225</v>
      </c>
      <c r="H26" s="6" t="s">
        <v>226</v>
      </c>
      <c r="I26" s="6" t="s">
        <v>131</v>
      </c>
      <c r="J26" s="6" t="s">
        <v>245</v>
      </c>
      <c r="K26" s="6" t="s">
        <v>247</v>
      </c>
    </row>
    <row r="27" spans="1:11">
      <c r="A27" s="7">
        <f t="shared" si="0"/>
        <v>2</v>
      </c>
      <c r="B27" s="14" t="s">
        <v>553</v>
      </c>
      <c r="C27" s="12">
        <f t="shared" si="1"/>
        <v>21</v>
      </c>
      <c r="D27" s="14" t="s">
        <v>480</v>
      </c>
      <c r="E27" s="8">
        <v>210</v>
      </c>
      <c r="F27" s="14" t="s">
        <v>480</v>
      </c>
      <c r="G27" s="6" t="s">
        <v>227</v>
      </c>
      <c r="H27" s="6" t="s">
        <v>228</v>
      </c>
      <c r="I27" s="6" t="s">
        <v>229</v>
      </c>
      <c r="J27" s="6" t="s">
        <v>245</v>
      </c>
      <c r="K27" s="6" t="s">
        <v>248</v>
      </c>
    </row>
    <row r="28" spans="1:11">
      <c r="A28" s="7">
        <f t="shared" si="0"/>
        <v>2</v>
      </c>
      <c r="B28" s="14" t="s">
        <v>553</v>
      </c>
      <c r="C28" s="12">
        <f t="shared" si="1"/>
        <v>21</v>
      </c>
      <c r="D28" s="14" t="s">
        <v>480</v>
      </c>
      <c r="E28" s="8">
        <v>210</v>
      </c>
      <c r="F28" s="14" t="s">
        <v>480</v>
      </c>
      <c r="G28" s="6" t="s">
        <v>230</v>
      </c>
      <c r="H28" s="6" t="s">
        <v>231</v>
      </c>
      <c r="I28" s="6" t="s">
        <v>232</v>
      </c>
      <c r="J28" s="6" t="s">
        <v>245</v>
      </c>
      <c r="K28" s="6" t="s">
        <v>249</v>
      </c>
    </row>
    <row r="29" spans="1:11" ht="27">
      <c r="A29" s="7">
        <f t="shared" si="0"/>
        <v>2</v>
      </c>
      <c r="B29" s="14" t="s">
        <v>553</v>
      </c>
      <c r="C29" s="12">
        <f t="shared" si="1"/>
        <v>21</v>
      </c>
      <c r="D29" s="14" t="s">
        <v>480</v>
      </c>
      <c r="E29" s="8">
        <v>210</v>
      </c>
      <c r="F29" s="14" t="s">
        <v>480</v>
      </c>
      <c r="G29" s="6" t="s">
        <v>233</v>
      </c>
      <c r="H29" s="6" t="s">
        <v>234</v>
      </c>
      <c r="I29" s="6" t="s">
        <v>108</v>
      </c>
      <c r="J29" s="6" t="s">
        <v>245</v>
      </c>
      <c r="K29" s="6" t="s">
        <v>250</v>
      </c>
    </row>
    <row r="30" spans="1:11" ht="27">
      <c r="A30" s="7">
        <f t="shared" si="0"/>
        <v>2</v>
      </c>
      <c r="B30" s="14" t="s">
        <v>553</v>
      </c>
      <c r="C30" s="12">
        <f t="shared" si="1"/>
        <v>21</v>
      </c>
      <c r="D30" s="14" t="s">
        <v>480</v>
      </c>
      <c r="E30" s="8">
        <v>210</v>
      </c>
      <c r="F30" s="14" t="s">
        <v>480</v>
      </c>
      <c r="G30" s="6" t="s">
        <v>258</v>
      </c>
      <c r="H30" s="6" t="s">
        <v>259</v>
      </c>
      <c r="I30" s="6" t="s">
        <v>173</v>
      </c>
      <c r="J30" s="6" t="s">
        <v>21</v>
      </c>
      <c r="K30" s="6" t="s">
        <v>262</v>
      </c>
    </row>
    <row r="31" spans="1:11" ht="27">
      <c r="A31" s="7">
        <f t="shared" si="0"/>
        <v>2</v>
      </c>
      <c r="B31" s="14" t="s">
        <v>553</v>
      </c>
      <c r="C31" s="12">
        <f t="shared" si="1"/>
        <v>21</v>
      </c>
      <c r="D31" s="14" t="s">
        <v>480</v>
      </c>
      <c r="E31" s="8">
        <v>210</v>
      </c>
      <c r="F31" s="14" t="s">
        <v>480</v>
      </c>
      <c r="G31" s="6" t="s">
        <v>132</v>
      </c>
      <c r="H31" s="6" t="s">
        <v>472</v>
      </c>
      <c r="I31" s="6" t="s">
        <v>90</v>
      </c>
      <c r="J31" s="6" t="s">
        <v>28</v>
      </c>
      <c r="K31" s="6" t="s">
        <v>477</v>
      </c>
    </row>
    <row r="32" spans="1:11">
      <c r="A32" s="7">
        <f t="shared" si="0"/>
        <v>2</v>
      </c>
      <c r="B32" s="14" t="s">
        <v>553</v>
      </c>
      <c r="C32" s="12">
        <f t="shared" si="1"/>
        <v>21</v>
      </c>
      <c r="D32" s="14" t="s">
        <v>480</v>
      </c>
      <c r="E32" s="8">
        <v>210</v>
      </c>
      <c r="F32" s="14" t="s">
        <v>480</v>
      </c>
      <c r="G32" s="6" t="s">
        <v>284</v>
      </c>
      <c r="H32" s="6" t="s">
        <v>285</v>
      </c>
      <c r="I32" s="6" t="s">
        <v>286</v>
      </c>
      <c r="J32" s="6" t="s">
        <v>6</v>
      </c>
      <c r="K32" s="6" t="s">
        <v>500</v>
      </c>
    </row>
    <row r="33" spans="1:11">
      <c r="A33" s="7">
        <f t="shared" si="0"/>
        <v>2</v>
      </c>
      <c r="B33" s="14" t="s">
        <v>553</v>
      </c>
      <c r="C33" s="12">
        <f t="shared" si="1"/>
        <v>21</v>
      </c>
      <c r="D33" s="14" t="s">
        <v>480</v>
      </c>
      <c r="E33" s="8">
        <v>210</v>
      </c>
      <c r="F33" s="14" t="s">
        <v>480</v>
      </c>
      <c r="G33" s="6" t="s">
        <v>287</v>
      </c>
      <c r="H33" s="6" t="s">
        <v>288</v>
      </c>
      <c r="I33" s="6" t="s">
        <v>286</v>
      </c>
      <c r="J33" s="6" t="s">
        <v>6</v>
      </c>
      <c r="K33" s="6" t="s">
        <v>501</v>
      </c>
    </row>
    <row r="34" spans="1:11">
      <c r="A34" s="7">
        <f t="shared" si="0"/>
        <v>2</v>
      </c>
      <c r="B34" s="14" t="s">
        <v>553</v>
      </c>
      <c r="C34" s="12">
        <f t="shared" si="1"/>
        <v>21</v>
      </c>
      <c r="D34" s="14" t="s">
        <v>480</v>
      </c>
      <c r="E34" s="8">
        <v>210</v>
      </c>
      <c r="F34" s="14" t="s">
        <v>480</v>
      </c>
      <c r="G34" s="6" t="s">
        <v>289</v>
      </c>
      <c r="H34" s="6" t="s">
        <v>290</v>
      </c>
      <c r="I34" s="6" t="s">
        <v>291</v>
      </c>
      <c r="J34" s="6" t="s">
        <v>6</v>
      </c>
      <c r="K34" s="6" t="s">
        <v>502</v>
      </c>
    </row>
    <row r="35" spans="1:11" ht="27">
      <c r="A35" s="7">
        <f t="shared" si="0"/>
        <v>2</v>
      </c>
      <c r="B35" s="14" t="s">
        <v>553</v>
      </c>
      <c r="C35" s="12">
        <f t="shared" si="1"/>
        <v>21</v>
      </c>
      <c r="D35" s="14" t="s">
        <v>480</v>
      </c>
      <c r="E35" s="8">
        <v>210</v>
      </c>
      <c r="F35" s="14" t="s">
        <v>480</v>
      </c>
      <c r="G35" s="6" t="s">
        <v>132</v>
      </c>
      <c r="H35" s="6" t="s">
        <v>133</v>
      </c>
      <c r="I35" s="6" t="s">
        <v>90</v>
      </c>
      <c r="J35" s="6" t="s">
        <v>6</v>
      </c>
      <c r="K35" s="6" t="s">
        <v>503</v>
      </c>
    </row>
    <row r="36" spans="1:11">
      <c r="A36" s="7">
        <f t="shared" ref="A36:A99" si="2">ROUNDDOWN(E36/100,0)</f>
        <v>2</v>
      </c>
      <c r="B36" s="14" t="s">
        <v>553</v>
      </c>
      <c r="C36" s="12">
        <f t="shared" ref="C36:C99" si="3">ROUNDDOWN(E36/10,0)</f>
        <v>21</v>
      </c>
      <c r="D36" s="14" t="s">
        <v>480</v>
      </c>
      <c r="E36" s="8">
        <v>210</v>
      </c>
      <c r="F36" s="14" t="s">
        <v>480</v>
      </c>
      <c r="G36" s="6" t="s">
        <v>302</v>
      </c>
      <c r="H36" s="6" t="s">
        <v>303</v>
      </c>
      <c r="I36" s="6" t="s">
        <v>304</v>
      </c>
      <c r="J36" s="6" t="s">
        <v>52</v>
      </c>
      <c r="K36" s="6" t="s">
        <v>512</v>
      </c>
    </row>
    <row r="37" spans="1:11">
      <c r="A37" s="7">
        <f t="shared" si="2"/>
        <v>2</v>
      </c>
      <c r="B37" s="14" t="s">
        <v>553</v>
      </c>
      <c r="C37" s="12">
        <f t="shared" si="3"/>
        <v>21</v>
      </c>
      <c r="D37" s="14" t="s">
        <v>480</v>
      </c>
      <c r="E37" s="9">
        <v>210</v>
      </c>
      <c r="F37" s="14" t="s">
        <v>480</v>
      </c>
      <c r="G37" s="6" t="s">
        <v>315</v>
      </c>
      <c r="H37" s="6" t="s">
        <v>188</v>
      </c>
      <c r="I37" s="6" t="s">
        <v>93</v>
      </c>
      <c r="J37" s="6" t="s">
        <v>13</v>
      </c>
      <c r="K37" s="6" t="s">
        <v>520</v>
      </c>
    </row>
    <row r="38" spans="1:11">
      <c r="A38" s="7">
        <f t="shared" si="2"/>
        <v>2</v>
      </c>
      <c r="B38" s="14" t="s">
        <v>553</v>
      </c>
      <c r="C38" s="12">
        <f t="shared" si="3"/>
        <v>21</v>
      </c>
      <c r="D38" s="14" t="s">
        <v>480</v>
      </c>
      <c r="E38" s="8">
        <v>210</v>
      </c>
      <c r="F38" s="14" t="s">
        <v>480</v>
      </c>
      <c r="G38" s="6" t="s">
        <v>327</v>
      </c>
      <c r="H38" s="6" t="s">
        <v>328</v>
      </c>
      <c r="I38" s="6" t="s">
        <v>74</v>
      </c>
      <c r="J38" s="6" t="s">
        <v>33</v>
      </c>
      <c r="K38" s="6" t="s">
        <v>527</v>
      </c>
    </row>
    <row r="39" spans="1:11" ht="27">
      <c r="A39" s="7">
        <f t="shared" si="2"/>
        <v>2</v>
      </c>
      <c r="B39" s="14" t="s">
        <v>553</v>
      </c>
      <c r="C39" s="12">
        <f t="shared" si="3"/>
        <v>21</v>
      </c>
      <c r="D39" s="14" t="s">
        <v>480</v>
      </c>
      <c r="E39" s="8">
        <v>210</v>
      </c>
      <c r="F39" s="14" t="s">
        <v>480</v>
      </c>
      <c r="G39" s="6" t="s">
        <v>330</v>
      </c>
      <c r="H39" s="6"/>
      <c r="I39" s="6" t="s">
        <v>323</v>
      </c>
      <c r="J39" s="6" t="s">
        <v>35</v>
      </c>
      <c r="K39" s="6" t="s">
        <v>529</v>
      </c>
    </row>
    <row r="40" spans="1:11">
      <c r="A40" s="7">
        <f t="shared" si="2"/>
        <v>2</v>
      </c>
      <c r="B40" s="14" t="s">
        <v>553</v>
      </c>
      <c r="C40" s="12">
        <f t="shared" si="3"/>
        <v>21</v>
      </c>
      <c r="D40" s="14" t="s">
        <v>480</v>
      </c>
      <c r="E40" s="8">
        <v>210</v>
      </c>
      <c r="F40" s="14" t="s">
        <v>480</v>
      </c>
      <c r="G40" s="6" t="s">
        <v>338</v>
      </c>
      <c r="H40" s="6" t="s">
        <v>339</v>
      </c>
      <c r="I40" s="6" t="s">
        <v>141</v>
      </c>
      <c r="J40" s="6" t="s">
        <v>32</v>
      </c>
      <c r="K40" s="6" t="s">
        <v>534</v>
      </c>
    </row>
    <row r="41" spans="1:11" ht="40.5">
      <c r="A41" s="7">
        <f t="shared" si="2"/>
        <v>2</v>
      </c>
      <c r="B41" s="14" t="s">
        <v>553</v>
      </c>
      <c r="C41" s="12">
        <f t="shared" si="3"/>
        <v>21</v>
      </c>
      <c r="D41" s="14" t="s">
        <v>480</v>
      </c>
      <c r="E41" s="8">
        <v>210</v>
      </c>
      <c r="F41" s="14" t="s">
        <v>480</v>
      </c>
      <c r="G41" s="6" t="s">
        <v>340</v>
      </c>
      <c r="H41" s="6" t="s">
        <v>341</v>
      </c>
      <c r="I41" s="6" t="s">
        <v>88</v>
      </c>
      <c r="J41" s="6" t="s">
        <v>58</v>
      </c>
      <c r="K41" s="6" t="s">
        <v>535</v>
      </c>
    </row>
    <row r="42" spans="1:11">
      <c r="A42" s="7">
        <f t="shared" si="2"/>
        <v>2</v>
      </c>
      <c r="B42" s="14" t="s">
        <v>553</v>
      </c>
      <c r="C42" s="12">
        <f t="shared" si="3"/>
        <v>21</v>
      </c>
      <c r="D42" s="14" t="s">
        <v>480</v>
      </c>
      <c r="E42" s="8">
        <v>210</v>
      </c>
      <c r="F42" s="14" t="s">
        <v>480</v>
      </c>
      <c r="G42" s="6" t="s">
        <v>355</v>
      </c>
      <c r="H42" s="6" t="s">
        <v>356</v>
      </c>
      <c r="I42" s="6" t="s">
        <v>128</v>
      </c>
      <c r="J42" s="6" t="s">
        <v>34</v>
      </c>
      <c r="K42" s="6" t="s">
        <v>542</v>
      </c>
    </row>
    <row r="43" spans="1:11">
      <c r="A43" s="7">
        <f t="shared" si="2"/>
        <v>2</v>
      </c>
      <c r="B43" s="14" t="s">
        <v>553</v>
      </c>
      <c r="C43" s="12">
        <f t="shared" si="3"/>
        <v>21</v>
      </c>
      <c r="D43" s="14" t="s">
        <v>480</v>
      </c>
      <c r="E43" s="8">
        <v>210</v>
      </c>
      <c r="F43" s="14" t="s">
        <v>480</v>
      </c>
      <c r="G43" s="6" t="s">
        <v>357</v>
      </c>
      <c r="H43" s="6" t="s">
        <v>358</v>
      </c>
      <c r="I43" s="6" t="s">
        <v>358</v>
      </c>
      <c r="J43" s="6" t="s">
        <v>34</v>
      </c>
      <c r="K43" s="6" t="s">
        <v>543</v>
      </c>
    </row>
    <row r="44" spans="1:11" ht="27">
      <c r="A44" s="7">
        <f t="shared" si="2"/>
        <v>2</v>
      </c>
      <c r="B44" s="14" t="s">
        <v>553</v>
      </c>
      <c r="C44" s="12">
        <f t="shared" si="3"/>
        <v>21</v>
      </c>
      <c r="D44" s="14" t="s">
        <v>480</v>
      </c>
      <c r="E44" s="8">
        <v>210</v>
      </c>
      <c r="F44" s="14" t="s">
        <v>480</v>
      </c>
      <c r="G44" s="6" t="s">
        <v>376</v>
      </c>
      <c r="H44" s="6" t="s">
        <v>377</v>
      </c>
      <c r="I44" s="6" t="s">
        <v>123</v>
      </c>
      <c r="J44" s="6" t="s">
        <v>8</v>
      </c>
      <c r="K44" s="6" t="s">
        <v>380</v>
      </c>
    </row>
    <row r="45" spans="1:11">
      <c r="A45" s="7">
        <f t="shared" si="2"/>
        <v>2</v>
      </c>
      <c r="B45" s="14" t="s">
        <v>553</v>
      </c>
      <c r="C45" s="12">
        <f t="shared" si="3"/>
        <v>21</v>
      </c>
      <c r="D45" s="14" t="s">
        <v>480</v>
      </c>
      <c r="E45" s="8">
        <v>210</v>
      </c>
      <c r="F45" s="14" t="s">
        <v>480</v>
      </c>
      <c r="G45" s="6" t="s">
        <v>407</v>
      </c>
      <c r="H45" s="6"/>
      <c r="I45" s="6" t="s">
        <v>83</v>
      </c>
      <c r="J45" s="6" t="s">
        <v>27</v>
      </c>
      <c r="K45" s="6" t="s">
        <v>408</v>
      </c>
    </row>
    <row r="46" spans="1:11">
      <c r="A46" s="7">
        <f t="shared" si="2"/>
        <v>2</v>
      </c>
      <c r="B46" s="14" t="s">
        <v>553</v>
      </c>
      <c r="C46" s="12">
        <f t="shared" si="3"/>
        <v>21</v>
      </c>
      <c r="D46" s="14" t="s">
        <v>480</v>
      </c>
      <c r="E46" s="8">
        <v>210</v>
      </c>
      <c r="F46" s="14" t="s">
        <v>480</v>
      </c>
      <c r="G46" s="6" t="s">
        <v>439</v>
      </c>
      <c r="H46" s="6" t="s">
        <v>440</v>
      </c>
      <c r="I46" s="6" t="s">
        <v>278</v>
      </c>
      <c r="J46" s="6" t="s">
        <v>24</v>
      </c>
      <c r="K46" s="6" t="s">
        <v>441</v>
      </c>
    </row>
    <row r="47" spans="1:11" ht="27">
      <c r="A47" s="7">
        <f t="shared" si="2"/>
        <v>2</v>
      </c>
      <c r="B47" s="14" t="s">
        <v>553</v>
      </c>
      <c r="C47" s="12">
        <f t="shared" si="3"/>
        <v>21</v>
      </c>
      <c r="D47" s="14" t="s">
        <v>480</v>
      </c>
      <c r="E47" s="8">
        <v>210</v>
      </c>
      <c r="F47" s="14" t="s">
        <v>480</v>
      </c>
      <c r="G47" s="6" t="s">
        <v>452</v>
      </c>
      <c r="H47" s="6" t="s">
        <v>453</v>
      </c>
      <c r="I47" s="6" t="s">
        <v>402</v>
      </c>
      <c r="J47" s="6" t="s">
        <v>4</v>
      </c>
      <c r="K47" s="6" t="s">
        <v>454</v>
      </c>
    </row>
    <row r="48" spans="1:11" ht="27">
      <c r="A48" s="7">
        <f t="shared" si="2"/>
        <v>2</v>
      </c>
      <c r="B48" s="14" t="s">
        <v>553</v>
      </c>
      <c r="C48" s="12">
        <f t="shared" si="3"/>
        <v>21</v>
      </c>
      <c r="D48" s="14" t="s">
        <v>480</v>
      </c>
      <c r="E48" s="8">
        <v>213</v>
      </c>
      <c r="F48" s="14" t="s">
        <v>490</v>
      </c>
      <c r="G48" s="6" t="s">
        <v>499</v>
      </c>
      <c r="H48" s="6" t="s">
        <v>271</v>
      </c>
      <c r="I48" s="6" t="s">
        <v>272</v>
      </c>
      <c r="J48" s="6" t="s">
        <v>37</v>
      </c>
      <c r="K48" s="6" t="s">
        <v>273</v>
      </c>
    </row>
    <row r="49" spans="1:11">
      <c r="A49" s="7">
        <f t="shared" si="2"/>
        <v>2</v>
      </c>
      <c r="B49" s="14" t="s">
        <v>553</v>
      </c>
      <c r="C49" s="12">
        <f t="shared" si="3"/>
        <v>21</v>
      </c>
      <c r="D49" s="14" t="s">
        <v>480</v>
      </c>
      <c r="E49" s="8">
        <v>213</v>
      </c>
      <c r="F49" s="14" t="s">
        <v>490</v>
      </c>
      <c r="G49" s="6" t="s">
        <v>461</v>
      </c>
      <c r="H49" s="6" t="s">
        <v>462</v>
      </c>
      <c r="I49" s="6" t="s">
        <v>170</v>
      </c>
      <c r="J49" s="6" t="s">
        <v>28</v>
      </c>
      <c r="K49" s="6" t="s">
        <v>473</v>
      </c>
    </row>
    <row r="50" spans="1:11" ht="27">
      <c r="A50" s="7">
        <f t="shared" si="2"/>
        <v>2</v>
      </c>
      <c r="B50" s="14" t="s">
        <v>553</v>
      </c>
      <c r="C50" s="12">
        <f t="shared" si="3"/>
        <v>21</v>
      </c>
      <c r="D50" s="14" t="s">
        <v>480</v>
      </c>
      <c r="E50" s="8">
        <v>213</v>
      </c>
      <c r="F50" s="14" t="s">
        <v>490</v>
      </c>
      <c r="G50" s="6" t="s">
        <v>469</v>
      </c>
      <c r="H50" s="6" t="s">
        <v>470</v>
      </c>
      <c r="I50" s="6" t="s">
        <v>471</v>
      </c>
      <c r="J50" s="6" t="s">
        <v>28</v>
      </c>
      <c r="K50" s="6" t="s">
        <v>476</v>
      </c>
    </row>
    <row r="51" spans="1:11" ht="27">
      <c r="A51" s="7">
        <f t="shared" si="2"/>
        <v>2</v>
      </c>
      <c r="B51" s="14" t="s">
        <v>553</v>
      </c>
      <c r="C51" s="12">
        <f t="shared" si="3"/>
        <v>21</v>
      </c>
      <c r="D51" s="14" t="s">
        <v>480</v>
      </c>
      <c r="E51" s="8">
        <v>213</v>
      </c>
      <c r="F51" s="14" t="s">
        <v>490</v>
      </c>
      <c r="G51" s="6" t="s">
        <v>409</v>
      </c>
      <c r="H51" s="6" t="s">
        <v>410</v>
      </c>
      <c r="I51" s="6" t="s">
        <v>411</v>
      </c>
      <c r="J51" s="6" t="s">
        <v>60</v>
      </c>
      <c r="K51" s="6" t="s">
        <v>412</v>
      </c>
    </row>
    <row r="52" spans="1:11">
      <c r="A52" s="7">
        <f t="shared" si="2"/>
        <v>2</v>
      </c>
      <c r="B52" s="14" t="s">
        <v>553</v>
      </c>
      <c r="C52" s="12">
        <f t="shared" si="3"/>
        <v>21</v>
      </c>
      <c r="D52" s="14" t="s">
        <v>480</v>
      </c>
      <c r="E52" s="8">
        <v>219</v>
      </c>
      <c r="F52" s="14" t="s">
        <v>491</v>
      </c>
      <c r="G52" s="6" t="s">
        <v>235</v>
      </c>
      <c r="H52" s="6" t="s">
        <v>236</v>
      </c>
      <c r="I52" s="6" t="s">
        <v>232</v>
      </c>
      <c r="J52" s="6" t="s">
        <v>245</v>
      </c>
      <c r="K52" s="6" t="s">
        <v>251</v>
      </c>
    </row>
    <row r="53" spans="1:11">
      <c r="A53" s="7">
        <f t="shared" si="2"/>
        <v>2</v>
      </c>
      <c r="B53" s="14" t="s">
        <v>553</v>
      </c>
      <c r="C53" s="12">
        <f t="shared" si="3"/>
        <v>21</v>
      </c>
      <c r="D53" s="14" t="s">
        <v>480</v>
      </c>
      <c r="E53" s="8">
        <v>219</v>
      </c>
      <c r="F53" s="14" t="s">
        <v>491</v>
      </c>
      <c r="G53" s="6" t="s">
        <v>367</v>
      </c>
      <c r="H53" s="6" t="s">
        <v>368</v>
      </c>
      <c r="I53" s="6" t="s">
        <v>136</v>
      </c>
      <c r="J53" s="6" t="s">
        <v>40</v>
      </c>
      <c r="K53" s="6" t="s">
        <v>548</v>
      </c>
    </row>
    <row r="54" spans="1:11">
      <c r="A54" s="7">
        <f t="shared" si="2"/>
        <v>2</v>
      </c>
      <c r="B54" s="14" t="s">
        <v>553</v>
      </c>
      <c r="C54" s="12">
        <f t="shared" si="3"/>
        <v>22</v>
      </c>
      <c r="D54" s="14" t="s">
        <v>481</v>
      </c>
      <c r="E54" s="8">
        <v>221</v>
      </c>
      <c r="F54" s="14" t="s">
        <v>492</v>
      </c>
      <c r="G54" s="6" t="s">
        <v>394</v>
      </c>
      <c r="H54" s="6" t="s">
        <v>395</v>
      </c>
      <c r="I54" s="6" t="s">
        <v>263</v>
      </c>
      <c r="J54" s="6" t="s">
        <v>26</v>
      </c>
      <c r="K54" s="6" t="s">
        <v>403</v>
      </c>
    </row>
    <row r="55" spans="1:11" ht="27">
      <c r="A55" s="7">
        <f t="shared" si="2"/>
        <v>2</v>
      </c>
      <c r="B55" s="14" t="s">
        <v>553</v>
      </c>
      <c r="C55" s="12">
        <f t="shared" si="3"/>
        <v>22</v>
      </c>
      <c r="D55" s="14" t="s">
        <v>481</v>
      </c>
      <c r="E55" s="8">
        <v>222</v>
      </c>
      <c r="F55" s="14" t="s">
        <v>493</v>
      </c>
      <c r="G55" s="6" t="s">
        <v>185</v>
      </c>
      <c r="H55" s="6" t="s">
        <v>186</v>
      </c>
      <c r="I55" s="6" t="s">
        <v>101</v>
      </c>
      <c r="J55" s="6" t="s">
        <v>53</v>
      </c>
      <c r="K55" s="6" t="s">
        <v>193</v>
      </c>
    </row>
    <row r="56" spans="1:11" ht="40.5">
      <c r="A56" s="7">
        <f t="shared" si="2"/>
        <v>2</v>
      </c>
      <c r="B56" s="14" t="s">
        <v>553</v>
      </c>
      <c r="C56" s="12">
        <f t="shared" si="3"/>
        <v>23</v>
      </c>
      <c r="D56" s="14" t="s">
        <v>482</v>
      </c>
      <c r="E56" s="8">
        <v>232</v>
      </c>
      <c r="F56" s="14" t="s">
        <v>494</v>
      </c>
      <c r="G56" s="6" t="s">
        <v>386</v>
      </c>
      <c r="H56" s="6" t="s">
        <v>387</v>
      </c>
      <c r="I56" s="6" t="s">
        <v>82</v>
      </c>
      <c r="J56" s="6" t="s">
        <v>25</v>
      </c>
      <c r="K56" s="6" t="s">
        <v>392</v>
      </c>
    </row>
    <row r="57" spans="1:11" ht="40.5">
      <c r="A57" s="7">
        <f t="shared" si="2"/>
        <v>2</v>
      </c>
      <c r="B57" s="14" t="s">
        <v>553</v>
      </c>
      <c r="C57" s="12">
        <f t="shared" si="3"/>
        <v>28</v>
      </c>
      <c r="D57" s="14" t="s">
        <v>483</v>
      </c>
      <c r="E57" s="8">
        <v>280</v>
      </c>
      <c r="F57" s="14" t="s">
        <v>483</v>
      </c>
      <c r="G57" s="6" t="s">
        <v>268</v>
      </c>
      <c r="H57" s="6" t="s">
        <v>267</v>
      </c>
      <c r="I57" s="6" t="s">
        <v>108</v>
      </c>
      <c r="J57" s="6" t="s">
        <v>0</v>
      </c>
      <c r="K57" s="6" t="s">
        <v>270</v>
      </c>
    </row>
    <row r="58" spans="1:11" ht="27">
      <c r="A58" s="7">
        <f t="shared" si="2"/>
        <v>2</v>
      </c>
      <c r="B58" s="14" t="s">
        <v>553</v>
      </c>
      <c r="C58" s="12">
        <f t="shared" si="3"/>
        <v>28</v>
      </c>
      <c r="D58" s="14" t="s">
        <v>483</v>
      </c>
      <c r="E58" s="8">
        <v>280</v>
      </c>
      <c r="F58" s="14" t="s">
        <v>483</v>
      </c>
      <c r="G58" s="6" t="s">
        <v>415</v>
      </c>
      <c r="H58" s="6" t="s">
        <v>416</v>
      </c>
      <c r="I58" s="6" t="s">
        <v>417</v>
      </c>
      <c r="J58" s="6" t="s">
        <v>30</v>
      </c>
      <c r="K58" s="6" t="s">
        <v>419</v>
      </c>
    </row>
    <row r="59" spans="1:11" ht="27">
      <c r="A59" s="7">
        <f t="shared" si="2"/>
        <v>2</v>
      </c>
      <c r="B59" s="14" t="s">
        <v>553</v>
      </c>
      <c r="C59" s="12">
        <f t="shared" si="3"/>
        <v>28</v>
      </c>
      <c r="D59" s="14" t="s">
        <v>483</v>
      </c>
      <c r="E59" s="8">
        <v>281</v>
      </c>
      <c r="F59" s="14" t="s">
        <v>445</v>
      </c>
      <c r="G59" s="6" t="s">
        <v>175</v>
      </c>
      <c r="H59" s="6" t="s">
        <v>176</v>
      </c>
      <c r="I59" s="6" t="s">
        <v>97</v>
      </c>
      <c r="J59" s="6" t="s">
        <v>55</v>
      </c>
      <c r="K59" s="6" t="s">
        <v>177</v>
      </c>
    </row>
    <row r="60" spans="1:11" ht="27">
      <c r="A60" s="7">
        <f t="shared" si="2"/>
        <v>2</v>
      </c>
      <c r="B60" s="14" t="s">
        <v>553</v>
      </c>
      <c r="C60" s="12">
        <f t="shared" si="3"/>
        <v>28</v>
      </c>
      <c r="D60" s="14" t="s">
        <v>483</v>
      </c>
      <c r="E60" s="8">
        <v>281</v>
      </c>
      <c r="F60" s="14" t="s">
        <v>445</v>
      </c>
      <c r="G60" s="6" t="s">
        <v>363</v>
      </c>
      <c r="H60" s="6" t="s">
        <v>364</v>
      </c>
      <c r="I60" s="6" t="s">
        <v>81</v>
      </c>
      <c r="J60" s="6" t="s">
        <v>54</v>
      </c>
      <c r="K60" s="6" t="s">
        <v>546</v>
      </c>
    </row>
    <row r="61" spans="1:11" ht="40.5">
      <c r="A61" s="7">
        <f t="shared" si="2"/>
        <v>2</v>
      </c>
      <c r="B61" s="14" t="s">
        <v>553</v>
      </c>
      <c r="C61" s="12">
        <f t="shared" si="3"/>
        <v>28</v>
      </c>
      <c r="D61" s="14" t="s">
        <v>483</v>
      </c>
      <c r="E61" s="8">
        <v>281</v>
      </c>
      <c r="F61" s="14" t="s">
        <v>445</v>
      </c>
      <c r="G61" s="6" t="s">
        <v>382</v>
      </c>
      <c r="H61" s="6" t="s">
        <v>383</v>
      </c>
      <c r="I61" s="6" t="s">
        <v>74</v>
      </c>
      <c r="J61" s="6" t="s">
        <v>25</v>
      </c>
      <c r="K61" s="6" t="s">
        <v>390</v>
      </c>
    </row>
    <row r="62" spans="1:11" ht="27">
      <c r="A62" s="7">
        <f t="shared" si="2"/>
        <v>2</v>
      </c>
      <c r="B62" s="14" t="s">
        <v>553</v>
      </c>
      <c r="C62" s="12">
        <f t="shared" si="3"/>
        <v>28</v>
      </c>
      <c r="D62" s="14" t="s">
        <v>483</v>
      </c>
      <c r="E62" s="8">
        <v>281</v>
      </c>
      <c r="F62" s="14" t="s">
        <v>445</v>
      </c>
      <c r="G62" s="6" t="s">
        <v>458</v>
      </c>
      <c r="H62" s="6" t="s">
        <v>459</v>
      </c>
      <c r="I62" s="6" t="s">
        <v>169</v>
      </c>
      <c r="J62" s="6" t="s">
        <v>14</v>
      </c>
      <c r="K62" s="6" t="s">
        <v>460</v>
      </c>
    </row>
    <row r="63" spans="1:11" ht="27">
      <c r="A63" s="7">
        <f t="shared" si="2"/>
        <v>2</v>
      </c>
      <c r="B63" s="14" t="s">
        <v>553</v>
      </c>
      <c r="C63" s="12">
        <f t="shared" si="3"/>
        <v>28</v>
      </c>
      <c r="D63" s="14" t="s">
        <v>483</v>
      </c>
      <c r="E63" s="8">
        <v>288</v>
      </c>
      <c r="F63" s="14" t="s">
        <v>495</v>
      </c>
      <c r="G63" s="6" t="s">
        <v>124</v>
      </c>
      <c r="H63" s="6" t="s">
        <v>125</v>
      </c>
      <c r="I63" s="6" t="s">
        <v>126</v>
      </c>
      <c r="J63" s="6" t="s">
        <v>48</v>
      </c>
      <c r="K63" s="6" t="s">
        <v>129</v>
      </c>
    </row>
    <row r="64" spans="1:11">
      <c r="A64" s="7">
        <f t="shared" si="2"/>
        <v>2</v>
      </c>
      <c r="B64" s="14" t="s">
        <v>553</v>
      </c>
      <c r="C64" s="12">
        <f t="shared" si="3"/>
        <v>28</v>
      </c>
      <c r="D64" s="14" t="s">
        <v>483</v>
      </c>
      <c r="E64" s="8">
        <v>288</v>
      </c>
      <c r="F64" s="14" t="s">
        <v>495</v>
      </c>
      <c r="G64" s="6" t="s">
        <v>329</v>
      </c>
      <c r="H64" s="6"/>
      <c r="I64" s="6" t="s">
        <v>121</v>
      </c>
      <c r="J64" s="6" t="s">
        <v>33</v>
      </c>
      <c r="K64" s="6" t="s">
        <v>528</v>
      </c>
    </row>
    <row r="65" spans="1:11">
      <c r="A65" s="7">
        <f t="shared" si="2"/>
        <v>2</v>
      </c>
      <c r="B65" s="14" t="s">
        <v>553</v>
      </c>
      <c r="C65" s="12">
        <f t="shared" si="3"/>
        <v>28</v>
      </c>
      <c r="D65" s="14" t="s">
        <v>483</v>
      </c>
      <c r="E65" s="8">
        <v>288</v>
      </c>
      <c r="F65" s="14" t="s">
        <v>495</v>
      </c>
      <c r="G65" s="6" t="s">
        <v>427</v>
      </c>
      <c r="H65" s="6" t="s">
        <v>428</v>
      </c>
      <c r="I65" s="6" t="s">
        <v>83</v>
      </c>
      <c r="J65" s="6" t="s">
        <v>44</v>
      </c>
      <c r="K65" s="6" t="s">
        <v>433</v>
      </c>
    </row>
    <row r="66" spans="1:11" ht="54">
      <c r="A66" s="7">
        <f t="shared" si="2"/>
        <v>2</v>
      </c>
      <c r="B66" s="14" t="s">
        <v>553</v>
      </c>
      <c r="C66" s="12">
        <f t="shared" si="3"/>
        <v>28</v>
      </c>
      <c r="D66" s="14" t="s">
        <v>483</v>
      </c>
      <c r="E66" s="8">
        <v>289</v>
      </c>
      <c r="F66" s="14" t="s">
        <v>496</v>
      </c>
      <c r="G66" s="6" t="s">
        <v>91</v>
      </c>
      <c r="H66" s="6" t="s">
        <v>92</v>
      </c>
      <c r="I66" s="6" t="s">
        <v>75</v>
      </c>
      <c r="J66" s="6" t="s">
        <v>19</v>
      </c>
      <c r="K66" s="6" t="s">
        <v>94</v>
      </c>
    </row>
    <row r="67" spans="1:11" ht="27">
      <c r="A67" s="7">
        <f t="shared" si="2"/>
        <v>2</v>
      </c>
      <c r="B67" s="14" t="s">
        <v>553</v>
      </c>
      <c r="C67" s="12">
        <f t="shared" si="3"/>
        <v>28</v>
      </c>
      <c r="D67" s="14" t="s">
        <v>483</v>
      </c>
      <c r="E67" s="8">
        <v>289</v>
      </c>
      <c r="F67" s="14" t="s">
        <v>496</v>
      </c>
      <c r="G67" s="6" t="s">
        <v>102</v>
      </c>
      <c r="H67" s="6" t="s">
        <v>103</v>
      </c>
      <c r="I67" s="6" t="s">
        <v>104</v>
      </c>
      <c r="J67" s="6" t="s">
        <v>50</v>
      </c>
      <c r="K67" s="6" t="s">
        <v>105</v>
      </c>
    </row>
    <row r="68" spans="1:11">
      <c r="A68" s="7">
        <f t="shared" si="2"/>
        <v>2</v>
      </c>
      <c r="B68" s="14" t="s">
        <v>553</v>
      </c>
      <c r="C68" s="12">
        <f t="shared" si="3"/>
        <v>28</v>
      </c>
      <c r="D68" s="14" t="s">
        <v>483</v>
      </c>
      <c r="E68" s="8">
        <v>289</v>
      </c>
      <c r="F68" s="14" t="s">
        <v>496</v>
      </c>
      <c r="G68" s="6" t="s">
        <v>106</v>
      </c>
      <c r="H68" s="6" t="s">
        <v>107</v>
      </c>
      <c r="I68" s="6" t="s">
        <v>108</v>
      </c>
      <c r="J68" s="6" t="s">
        <v>42</v>
      </c>
      <c r="K68" s="6" t="s">
        <v>111</v>
      </c>
    </row>
    <row r="69" spans="1:11">
      <c r="A69" s="7">
        <f t="shared" si="2"/>
        <v>2</v>
      </c>
      <c r="B69" s="14" t="s">
        <v>553</v>
      </c>
      <c r="C69" s="12">
        <f t="shared" si="3"/>
        <v>28</v>
      </c>
      <c r="D69" s="14" t="s">
        <v>483</v>
      </c>
      <c r="E69" s="8">
        <v>289</v>
      </c>
      <c r="F69" s="14" t="s">
        <v>496</v>
      </c>
      <c r="G69" s="6" t="s">
        <v>109</v>
      </c>
      <c r="H69" s="6" t="s">
        <v>110</v>
      </c>
      <c r="I69" s="6" t="s">
        <v>93</v>
      </c>
      <c r="J69" s="6" t="s">
        <v>42</v>
      </c>
      <c r="K69" s="6" t="s">
        <v>112</v>
      </c>
    </row>
    <row r="70" spans="1:11" ht="40.5">
      <c r="A70" s="7">
        <f t="shared" si="2"/>
        <v>2</v>
      </c>
      <c r="B70" s="14" t="s">
        <v>553</v>
      </c>
      <c r="C70" s="12">
        <f t="shared" si="3"/>
        <v>28</v>
      </c>
      <c r="D70" s="14" t="s">
        <v>483</v>
      </c>
      <c r="E70" s="8">
        <v>289</v>
      </c>
      <c r="F70" s="14" t="s">
        <v>496</v>
      </c>
      <c r="G70" s="6" t="s">
        <v>116</v>
      </c>
      <c r="H70" s="6" t="s">
        <v>115</v>
      </c>
      <c r="I70" s="6" t="s">
        <v>75</v>
      </c>
      <c r="J70" s="6" t="s">
        <v>43</v>
      </c>
      <c r="K70" s="6" t="s">
        <v>117</v>
      </c>
    </row>
    <row r="71" spans="1:11" ht="27">
      <c r="A71" s="7">
        <f t="shared" si="2"/>
        <v>2</v>
      </c>
      <c r="B71" s="14" t="s">
        <v>553</v>
      </c>
      <c r="C71" s="12">
        <f t="shared" si="3"/>
        <v>28</v>
      </c>
      <c r="D71" s="14" t="s">
        <v>483</v>
      </c>
      <c r="E71" s="8">
        <v>289</v>
      </c>
      <c r="F71" s="14" t="s">
        <v>496</v>
      </c>
      <c r="G71" s="6" t="s">
        <v>134</v>
      </c>
      <c r="H71" s="6" t="s">
        <v>135</v>
      </c>
      <c r="I71" s="6" t="s">
        <v>75</v>
      </c>
      <c r="J71" s="6" t="s">
        <v>17</v>
      </c>
      <c r="K71" s="6" t="s">
        <v>137</v>
      </c>
    </row>
    <row r="72" spans="1:11" ht="40.5">
      <c r="A72" s="7">
        <f t="shared" si="2"/>
        <v>2</v>
      </c>
      <c r="B72" s="14" t="s">
        <v>553</v>
      </c>
      <c r="C72" s="12">
        <f t="shared" si="3"/>
        <v>28</v>
      </c>
      <c r="D72" s="14" t="s">
        <v>483</v>
      </c>
      <c r="E72" s="8">
        <v>289</v>
      </c>
      <c r="F72" s="14" t="s">
        <v>496</v>
      </c>
      <c r="G72" s="6" t="s">
        <v>171</v>
      </c>
      <c r="H72" s="6" t="s">
        <v>172</v>
      </c>
      <c r="I72" s="6" t="s">
        <v>75</v>
      </c>
      <c r="J72" s="6" t="s">
        <v>47</v>
      </c>
      <c r="K72" s="6" t="s">
        <v>174</v>
      </c>
    </row>
    <row r="73" spans="1:11" ht="27">
      <c r="A73" s="7">
        <f t="shared" si="2"/>
        <v>2</v>
      </c>
      <c r="B73" s="14" t="s">
        <v>553</v>
      </c>
      <c r="C73" s="12">
        <f t="shared" si="3"/>
        <v>28</v>
      </c>
      <c r="D73" s="14" t="s">
        <v>483</v>
      </c>
      <c r="E73" s="8">
        <v>289</v>
      </c>
      <c r="F73" s="14" t="s">
        <v>496</v>
      </c>
      <c r="G73" s="6" t="s">
        <v>109</v>
      </c>
      <c r="H73" s="6" t="s">
        <v>178</v>
      </c>
      <c r="I73" s="6" t="s">
        <v>93</v>
      </c>
      <c r="J73" s="6" t="s">
        <v>53</v>
      </c>
      <c r="K73" s="6" t="s">
        <v>189</v>
      </c>
    </row>
    <row r="74" spans="1:11" ht="27">
      <c r="A74" s="7">
        <f t="shared" si="2"/>
        <v>2</v>
      </c>
      <c r="B74" s="14" t="s">
        <v>553</v>
      </c>
      <c r="C74" s="12">
        <f t="shared" si="3"/>
        <v>28</v>
      </c>
      <c r="D74" s="14" t="s">
        <v>483</v>
      </c>
      <c r="E74" s="8">
        <v>289</v>
      </c>
      <c r="F74" s="14" t="s">
        <v>496</v>
      </c>
      <c r="G74" s="6" t="s">
        <v>195</v>
      </c>
      <c r="H74" s="6" t="s">
        <v>196</v>
      </c>
      <c r="I74" s="6" t="s">
        <v>100</v>
      </c>
      <c r="J74" s="6" t="s">
        <v>23</v>
      </c>
      <c r="K74" s="6" t="s">
        <v>205</v>
      </c>
    </row>
    <row r="75" spans="1:11">
      <c r="A75" s="7">
        <f t="shared" si="2"/>
        <v>2</v>
      </c>
      <c r="B75" s="14" t="s">
        <v>553</v>
      </c>
      <c r="C75" s="12">
        <f t="shared" si="3"/>
        <v>28</v>
      </c>
      <c r="D75" s="14" t="s">
        <v>483</v>
      </c>
      <c r="E75" s="8">
        <v>289</v>
      </c>
      <c r="F75" s="14" t="s">
        <v>496</v>
      </c>
      <c r="G75" s="6" t="s">
        <v>197</v>
      </c>
      <c r="H75" s="6" t="s">
        <v>196</v>
      </c>
      <c r="I75" s="6" t="s">
        <v>100</v>
      </c>
      <c r="J75" s="6" t="s">
        <v>23</v>
      </c>
      <c r="K75" s="6" t="s">
        <v>206</v>
      </c>
    </row>
    <row r="76" spans="1:11">
      <c r="A76" s="7">
        <f t="shared" si="2"/>
        <v>2</v>
      </c>
      <c r="B76" s="14" t="s">
        <v>553</v>
      </c>
      <c r="C76" s="12">
        <f t="shared" si="3"/>
        <v>28</v>
      </c>
      <c r="D76" s="14" t="s">
        <v>483</v>
      </c>
      <c r="E76" s="8">
        <v>289</v>
      </c>
      <c r="F76" s="14" t="s">
        <v>496</v>
      </c>
      <c r="G76" s="6" t="s">
        <v>198</v>
      </c>
      <c r="H76" s="6" t="s">
        <v>196</v>
      </c>
      <c r="I76" s="6" t="s">
        <v>100</v>
      </c>
      <c r="J76" s="6" t="s">
        <v>23</v>
      </c>
      <c r="K76" s="6" t="s">
        <v>207</v>
      </c>
    </row>
    <row r="77" spans="1:11" ht="27">
      <c r="A77" s="7">
        <f t="shared" si="2"/>
        <v>2</v>
      </c>
      <c r="B77" s="14" t="s">
        <v>553</v>
      </c>
      <c r="C77" s="12">
        <f t="shared" si="3"/>
        <v>28</v>
      </c>
      <c r="D77" s="14" t="s">
        <v>483</v>
      </c>
      <c r="E77" s="8">
        <v>289</v>
      </c>
      <c r="F77" s="14" t="s">
        <v>496</v>
      </c>
      <c r="G77" s="6" t="s">
        <v>199</v>
      </c>
      <c r="H77" s="6" t="s">
        <v>196</v>
      </c>
      <c r="I77" s="6" t="s">
        <v>100</v>
      </c>
      <c r="J77" s="6" t="s">
        <v>23</v>
      </c>
      <c r="K77" s="6" t="s">
        <v>208</v>
      </c>
    </row>
    <row r="78" spans="1:11" ht="27">
      <c r="A78" s="7">
        <f t="shared" si="2"/>
        <v>2</v>
      </c>
      <c r="B78" s="14" t="s">
        <v>553</v>
      </c>
      <c r="C78" s="12">
        <f t="shared" si="3"/>
        <v>28</v>
      </c>
      <c r="D78" s="14" t="s">
        <v>483</v>
      </c>
      <c r="E78" s="8">
        <v>289</v>
      </c>
      <c r="F78" s="14" t="s">
        <v>496</v>
      </c>
      <c r="G78" s="6" t="s">
        <v>200</v>
      </c>
      <c r="H78" s="6" t="s">
        <v>196</v>
      </c>
      <c r="I78" s="6" t="s">
        <v>100</v>
      </c>
      <c r="J78" s="6" t="s">
        <v>23</v>
      </c>
      <c r="K78" s="6" t="s">
        <v>209</v>
      </c>
    </row>
    <row r="79" spans="1:11" ht="27">
      <c r="A79" s="7">
        <f t="shared" si="2"/>
        <v>2</v>
      </c>
      <c r="B79" s="14" t="s">
        <v>553</v>
      </c>
      <c r="C79" s="12">
        <f t="shared" si="3"/>
        <v>28</v>
      </c>
      <c r="D79" s="14" t="s">
        <v>483</v>
      </c>
      <c r="E79" s="8">
        <v>289</v>
      </c>
      <c r="F79" s="14" t="s">
        <v>496</v>
      </c>
      <c r="G79" s="6" t="s">
        <v>201</v>
      </c>
      <c r="H79" s="6" t="s">
        <v>196</v>
      </c>
      <c r="I79" s="6" t="s">
        <v>100</v>
      </c>
      <c r="J79" s="6" t="s">
        <v>23</v>
      </c>
      <c r="K79" s="6" t="s">
        <v>210</v>
      </c>
    </row>
    <row r="80" spans="1:11" ht="27">
      <c r="A80" s="7">
        <f t="shared" si="2"/>
        <v>2</v>
      </c>
      <c r="B80" s="14" t="s">
        <v>553</v>
      </c>
      <c r="C80" s="12">
        <f t="shared" si="3"/>
        <v>28</v>
      </c>
      <c r="D80" s="14" t="s">
        <v>483</v>
      </c>
      <c r="E80" s="8">
        <v>289</v>
      </c>
      <c r="F80" s="14" t="s">
        <v>496</v>
      </c>
      <c r="G80" s="6" t="s">
        <v>202</v>
      </c>
      <c r="H80" s="6" t="s">
        <v>196</v>
      </c>
      <c r="I80" s="6" t="s">
        <v>100</v>
      </c>
      <c r="J80" s="6" t="s">
        <v>23</v>
      </c>
      <c r="K80" s="6" t="s">
        <v>211</v>
      </c>
    </row>
    <row r="81" spans="1:11" ht="27">
      <c r="A81" s="7">
        <f t="shared" si="2"/>
        <v>2</v>
      </c>
      <c r="B81" s="14" t="s">
        <v>553</v>
      </c>
      <c r="C81" s="12">
        <f t="shared" si="3"/>
        <v>28</v>
      </c>
      <c r="D81" s="14" t="s">
        <v>483</v>
      </c>
      <c r="E81" s="8">
        <v>289</v>
      </c>
      <c r="F81" s="14" t="s">
        <v>496</v>
      </c>
      <c r="G81" s="6" t="s">
        <v>203</v>
      </c>
      <c r="H81" s="6" t="s">
        <v>196</v>
      </c>
      <c r="I81" s="6" t="s">
        <v>100</v>
      </c>
      <c r="J81" s="6" t="s">
        <v>23</v>
      </c>
      <c r="K81" s="6" t="s">
        <v>212</v>
      </c>
    </row>
    <row r="82" spans="1:11" ht="40.5">
      <c r="A82" s="7">
        <f t="shared" si="2"/>
        <v>2</v>
      </c>
      <c r="B82" s="14" t="s">
        <v>553</v>
      </c>
      <c r="C82" s="12">
        <f t="shared" si="3"/>
        <v>28</v>
      </c>
      <c r="D82" s="14" t="s">
        <v>483</v>
      </c>
      <c r="E82" s="8">
        <v>289</v>
      </c>
      <c r="F82" s="14" t="s">
        <v>496</v>
      </c>
      <c r="G82" s="6" t="s">
        <v>204</v>
      </c>
      <c r="H82" s="6" t="s">
        <v>196</v>
      </c>
      <c r="I82" s="6" t="s">
        <v>100</v>
      </c>
      <c r="J82" s="6" t="s">
        <v>23</v>
      </c>
      <c r="K82" s="6" t="s">
        <v>213</v>
      </c>
    </row>
    <row r="83" spans="1:11" ht="54">
      <c r="A83" s="7">
        <f t="shared" si="2"/>
        <v>2</v>
      </c>
      <c r="B83" s="14" t="s">
        <v>553</v>
      </c>
      <c r="C83" s="12">
        <f t="shared" si="3"/>
        <v>28</v>
      </c>
      <c r="D83" s="14" t="s">
        <v>483</v>
      </c>
      <c r="E83" s="8">
        <v>289</v>
      </c>
      <c r="F83" s="14" t="s">
        <v>496</v>
      </c>
      <c r="G83" s="6" t="s">
        <v>218</v>
      </c>
      <c r="H83" s="6" t="s">
        <v>219</v>
      </c>
      <c r="I83" s="6" t="s">
        <v>140</v>
      </c>
      <c r="J83" s="6" t="s">
        <v>31</v>
      </c>
      <c r="K83" s="6" t="s">
        <v>221</v>
      </c>
    </row>
    <row r="84" spans="1:11" ht="67.5">
      <c r="A84" s="7">
        <f t="shared" si="2"/>
        <v>2</v>
      </c>
      <c r="B84" s="14" t="s">
        <v>553</v>
      </c>
      <c r="C84" s="12">
        <f t="shared" si="3"/>
        <v>28</v>
      </c>
      <c r="D84" s="14" t="s">
        <v>483</v>
      </c>
      <c r="E84" s="8">
        <v>289</v>
      </c>
      <c r="F84" s="14" t="s">
        <v>496</v>
      </c>
      <c r="G84" s="6" t="s">
        <v>220</v>
      </c>
      <c r="H84" s="6" t="s">
        <v>178</v>
      </c>
      <c r="I84" s="6" t="s">
        <v>93</v>
      </c>
      <c r="J84" s="6" t="s">
        <v>31</v>
      </c>
      <c r="K84" s="6" t="s">
        <v>222</v>
      </c>
    </row>
    <row r="85" spans="1:11" ht="27">
      <c r="A85" s="7">
        <f t="shared" si="2"/>
        <v>2</v>
      </c>
      <c r="B85" s="14" t="s">
        <v>553</v>
      </c>
      <c r="C85" s="12">
        <f t="shared" si="3"/>
        <v>28</v>
      </c>
      <c r="D85" s="14" t="s">
        <v>483</v>
      </c>
      <c r="E85" s="8">
        <v>289</v>
      </c>
      <c r="F85" s="14" t="s">
        <v>496</v>
      </c>
      <c r="G85" s="6" t="s">
        <v>504</v>
      </c>
      <c r="H85" s="6" t="s">
        <v>505</v>
      </c>
      <c r="I85" s="6" t="s">
        <v>292</v>
      </c>
      <c r="J85" s="6" t="s">
        <v>38</v>
      </c>
      <c r="K85" s="6" t="s">
        <v>506</v>
      </c>
    </row>
    <row r="86" spans="1:11" ht="40.5">
      <c r="A86" s="7">
        <f t="shared" si="2"/>
        <v>2</v>
      </c>
      <c r="B86" s="14" t="s">
        <v>553</v>
      </c>
      <c r="C86" s="12">
        <f t="shared" si="3"/>
        <v>28</v>
      </c>
      <c r="D86" s="14" t="s">
        <v>483</v>
      </c>
      <c r="E86" s="8">
        <v>289</v>
      </c>
      <c r="F86" s="14" t="s">
        <v>496</v>
      </c>
      <c r="G86" s="6" t="s">
        <v>293</v>
      </c>
      <c r="H86" s="6" t="s">
        <v>294</v>
      </c>
      <c r="I86" s="6" t="s">
        <v>295</v>
      </c>
      <c r="J86" s="6" t="s">
        <v>39</v>
      </c>
      <c r="K86" s="6" t="s">
        <v>507</v>
      </c>
    </row>
    <row r="87" spans="1:11" ht="27">
      <c r="A87" s="7">
        <f t="shared" si="2"/>
        <v>2</v>
      </c>
      <c r="B87" s="14" t="s">
        <v>553</v>
      </c>
      <c r="C87" s="12">
        <f t="shared" si="3"/>
        <v>28</v>
      </c>
      <c r="D87" s="14" t="s">
        <v>483</v>
      </c>
      <c r="E87" s="8">
        <v>289</v>
      </c>
      <c r="F87" s="14" t="s">
        <v>496</v>
      </c>
      <c r="G87" s="6" t="s">
        <v>91</v>
      </c>
      <c r="H87" s="6" t="s">
        <v>135</v>
      </c>
      <c r="I87" s="6" t="s">
        <v>75</v>
      </c>
      <c r="J87" s="6" t="s">
        <v>39</v>
      </c>
      <c r="K87" s="6" t="s">
        <v>509</v>
      </c>
    </row>
    <row r="88" spans="1:11">
      <c r="A88" s="7">
        <f t="shared" si="2"/>
        <v>2</v>
      </c>
      <c r="B88" s="14" t="s">
        <v>553</v>
      </c>
      <c r="C88" s="12">
        <f t="shared" si="3"/>
        <v>28</v>
      </c>
      <c r="D88" s="14" t="s">
        <v>483</v>
      </c>
      <c r="E88" s="8">
        <v>289</v>
      </c>
      <c r="F88" s="14" t="s">
        <v>496</v>
      </c>
      <c r="G88" s="6" t="s">
        <v>298</v>
      </c>
      <c r="H88" s="6" t="s">
        <v>299</v>
      </c>
      <c r="I88" s="6" t="s">
        <v>93</v>
      </c>
      <c r="J88" s="6" t="s">
        <v>49</v>
      </c>
      <c r="K88" s="6" t="s">
        <v>510</v>
      </c>
    </row>
    <row r="89" spans="1:11" ht="40.5">
      <c r="A89" s="7">
        <f t="shared" si="2"/>
        <v>2</v>
      </c>
      <c r="B89" s="14" t="s">
        <v>553</v>
      </c>
      <c r="C89" s="12">
        <f t="shared" si="3"/>
        <v>28</v>
      </c>
      <c r="D89" s="14" t="s">
        <v>483</v>
      </c>
      <c r="E89" s="8">
        <v>289</v>
      </c>
      <c r="F89" s="14" t="s">
        <v>496</v>
      </c>
      <c r="G89" s="6" t="s">
        <v>318</v>
      </c>
      <c r="H89" s="6" t="s">
        <v>319</v>
      </c>
      <c r="I89" s="6" t="s">
        <v>75</v>
      </c>
      <c r="J89" s="6" t="s">
        <v>16</v>
      </c>
      <c r="K89" s="6" t="s">
        <v>522</v>
      </c>
    </row>
    <row r="90" spans="1:11">
      <c r="A90" s="7">
        <f t="shared" si="2"/>
        <v>2</v>
      </c>
      <c r="B90" s="14" t="s">
        <v>553</v>
      </c>
      <c r="C90" s="12">
        <f t="shared" si="3"/>
        <v>28</v>
      </c>
      <c r="D90" s="14" t="s">
        <v>483</v>
      </c>
      <c r="E90" s="8">
        <v>289</v>
      </c>
      <c r="F90" s="14" t="s">
        <v>496</v>
      </c>
      <c r="G90" s="6" t="s">
        <v>320</v>
      </c>
      <c r="H90" s="6" t="s">
        <v>321</v>
      </c>
      <c r="I90" s="6" t="s">
        <v>118</v>
      </c>
      <c r="J90" s="6" t="s">
        <v>18</v>
      </c>
      <c r="K90" s="6" t="s">
        <v>523</v>
      </c>
    </row>
    <row r="91" spans="1:11">
      <c r="A91" s="7">
        <f t="shared" si="2"/>
        <v>2</v>
      </c>
      <c r="B91" s="14" t="s">
        <v>553</v>
      </c>
      <c r="C91" s="12">
        <f t="shared" si="3"/>
        <v>28</v>
      </c>
      <c r="D91" s="14" t="s">
        <v>483</v>
      </c>
      <c r="E91" s="8">
        <v>289</v>
      </c>
      <c r="F91" s="14" t="s">
        <v>496</v>
      </c>
      <c r="G91" s="6" t="s">
        <v>322</v>
      </c>
      <c r="H91" s="6" t="s">
        <v>135</v>
      </c>
      <c r="I91" s="6" t="s">
        <v>323</v>
      </c>
      <c r="J91" s="6" t="s">
        <v>15</v>
      </c>
      <c r="K91" s="6" t="s">
        <v>524</v>
      </c>
    </row>
    <row r="92" spans="1:11">
      <c r="A92" s="7">
        <f t="shared" si="2"/>
        <v>2</v>
      </c>
      <c r="B92" s="14" t="s">
        <v>553</v>
      </c>
      <c r="C92" s="12">
        <f t="shared" si="3"/>
        <v>28</v>
      </c>
      <c r="D92" s="14" t="s">
        <v>483</v>
      </c>
      <c r="E92" s="8">
        <v>289</v>
      </c>
      <c r="F92" s="14" t="s">
        <v>496</v>
      </c>
      <c r="G92" s="6" t="s">
        <v>334</v>
      </c>
      <c r="H92" s="6" t="s">
        <v>335</v>
      </c>
      <c r="I92" s="6" t="s">
        <v>131</v>
      </c>
      <c r="J92" s="6" t="s">
        <v>32</v>
      </c>
      <c r="K92" s="6" t="s">
        <v>532</v>
      </c>
    </row>
    <row r="93" spans="1:11">
      <c r="A93" s="7">
        <f t="shared" si="2"/>
        <v>2</v>
      </c>
      <c r="B93" s="14" t="s">
        <v>553</v>
      </c>
      <c r="C93" s="12">
        <f t="shared" si="3"/>
        <v>28</v>
      </c>
      <c r="D93" s="14" t="s">
        <v>483</v>
      </c>
      <c r="E93" s="8">
        <v>289</v>
      </c>
      <c r="F93" s="14" t="s">
        <v>496</v>
      </c>
      <c r="G93" s="6" t="s">
        <v>336</v>
      </c>
      <c r="H93" s="6" t="s">
        <v>337</v>
      </c>
      <c r="I93" s="6" t="s">
        <v>131</v>
      </c>
      <c r="J93" s="6" t="s">
        <v>32</v>
      </c>
      <c r="K93" s="6" t="s">
        <v>533</v>
      </c>
    </row>
    <row r="94" spans="1:11" ht="27">
      <c r="A94" s="7">
        <f t="shared" si="2"/>
        <v>2</v>
      </c>
      <c r="B94" s="14" t="s">
        <v>553</v>
      </c>
      <c r="C94" s="12">
        <f t="shared" si="3"/>
        <v>28</v>
      </c>
      <c r="D94" s="14" t="s">
        <v>483</v>
      </c>
      <c r="E94" s="8">
        <v>289</v>
      </c>
      <c r="F94" s="14" t="s">
        <v>496</v>
      </c>
      <c r="G94" s="6" t="s">
        <v>322</v>
      </c>
      <c r="H94" s="6" t="s">
        <v>344</v>
      </c>
      <c r="I94" s="6" t="s">
        <v>75</v>
      </c>
      <c r="J94" s="6" t="s">
        <v>58</v>
      </c>
      <c r="K94" s="6" t="s">
        <v>537</v>
      </c>
    </row>
    <row r="95" spans="1:11">
      <c r="A95" s="7">
        <f t="shared" si="2"/>
        <v>2</v>
      </c>
      <c r="B95" s="14" t="s">
        <v>553</v>
      </c>
      <c r="C95" s="12">
        <f t="shared" si="3"/>
        <v>28</v>
      </c>
      <c r="D95" s="14" t="s">
        <v>483</v>
      </c>
      <c r="E95" s="8">
        <v>289</v>
      </c>
      <c r="F95" s="14" t="s">
        <v>496</v>
      </c>
      <c r="G95" s="6" t="s">
        <v>359</v>
      </c>
      <c r="H95" s="6" t="s">
        <v>360</v>
      </c>
      <c r="I95" s="6" t="s">
        <v>99</v>
      </c>
      <c r="J95" s="6" t="s">
        <v>61</v>
      </c>
      <c r="K95" s="6" t="s">
        <v>544</v>
      </c>
    </row>
    <row r="96" spans="1:11" ht="27">
      <c r="A96" s="7">
        <f t="shared" si="2"/>
        <v>2</v>
      </c>
      <c r="B96" s="14" t="s">
        <v>553</v>
      </c>
      <c r="C96" s="12">
        <f t="shared" si="3"/>
        <v>28</v>
      </c>
      <c r="D96" s="14" t="s">
        <v>483</v>
      </c>
      <c r="E96" s="8">
        <v>289</v>
      </c>
      <c r="F96" s="14" t="s">
        <v>496</v>
      </c>
      <c r="G96" s="6" t="s">
        <v>365</v>
      </c>
      <c r="H96" s="6" t="s">
        <v>366</v>
      </c>
      <c r="I96" s="6" t="s">
        <v>89</v>
      </c>
      <c r="J96" s="6" t="s">
        <v>54</v>
      </c>
      <c r="K96" s="6" t="s">
        <v>547</v>
      </c>
    </row>
    <row r="97" spans="1:11" ht="27">
      <c r="A97" s="7">
        <f t="shared" si="2"/>
        <v>2</v>
      </c>
      <c r="B97" s="14" t="s">
        <v>553</v>
      </c>
      <c r="C97" s="12">
        <f t="shared" si="3"/>
        <v>28</v>
      </c>
      <c r="D97" s="14" t="s">
        <v>483</v>
      </c>
      <c r="E97" s="8">
        <v>289</v>
      </c>
      <c r="F97" s="14" t="s">
        <v>496</v>
      </c>
      <c r="G97" s="6" t="s">
        <v>378</v>
      </c>
      <c r="H97" s="6" t="s">
        <v>379</v>
      </c>
      <c r="I97" s="6" t="s">
        <v>73</v>
      </c>
      <c r="J97" s="6" t="s">
        <v>8</v>
      </c>
      <c r="K97" s="6" t="s">
        <v>381</v>
      </c>
    </row>
    <row r="98" spans="1:11" ht="40.5">
      <c r="A98" s="7">
        <f t="shared" si="2"/>
        <v>2</v>
      </c>
      <c r="B98" s="14" t="s">
        <v>553</v>
      </c>
      <c r="C98" s="12">
        <f t="shared" si="3"/>
        <v>28</v>
      </c>
      <c r="D98" s="14" t="s">
        <v>483</v>
      </c>
      <c r="E98" s="8">
        <v>289</v>
      </c>
      <c r="F98" s="14" t="s">
        <v>496</v>
      </c>
      <c r="G98" s="6" t="s">
        <v>388</v>
      </c>
      <c r="H98" s="6" t="s">
        <v>389</v>
      </c>
      <c r="I98" s="6" t="s">
        <v>100</v>
      </c>
      <c r="J98" s="6" t="s">
        <v>25</v>
      </c>
      <c r="K98" s="6" t="s">
        <v>393</v>
      </c>
    </row>
    <row r="99" spans="1:11" ht="27">
      <c r="A99" s="7">
        <f t="shared" si="2"/>
        <v>2</v>
      </c>
      <c r="B99" s="14" t="s">
        <v>553</v>
      </c>
      <c r="C99" s="12">
        <f t="shared" si="3"/>
        <v>28</v>
      </c>
      <c r="D99" s="14" t="s">
        <v>483</v>
      </c>
      <c r="E99" s="8">
        <v>289</v>
      </c>
      <c r="F99" s="14" t="s">
        <v>496</v>
      </c>
      <c r="G99" s="6" t="s">
        <v>396</v>
      </c>
      <c r="H99" s="6" t="s">
        <v>397</v>
      </c>
      <c r="I99" s="6" t="s">
        <v>398</v>
      </c>
      <c r="J99" s="6" t="s">
        <v>26</v>
      </c>
      <c r="K99" s="6" t="s">
        <v>404</v>
      </c>
    </row>
    <row r="100" spans="1:11" ht="27">
      <c r="A100" s="7">
        <f t="shared" ref="A100:A139" si="4">ROUNDDOWN(E100/100,0)</f>
        <v>2</v>
      </c>
      <c r="B100" s="14" t="s">
        <v>553</v>
      </c>
      <c r="C100" s="12">
        <f t="shared" ref="C100:C139" si="5">ROUNDDOWN(E100/10,0)</f>
        <v>28</v>
      </c>
      <c r="D100" s="14" t="s">
        <v>483</v>
      </c>
      <c r="E100" s="8">
        <v>289</v>
      </c>
      <c r="F100" s="14" t="s">
        <v>496</v>
      </c>
      <c r="G100" s="6" t="s">
        <v>413</v>
      </c>
      <c r="H100" s="6" t="s">
        <v>414</v>
      </c>
      <c r="I100" s="6" t="s">
        <v>78</v>
      </c>
      <c r="J100" s="6" t="s">
        <v>30</v>
      </c>
      <c r="K100" s="6" t="s">
        <v>418</v>
      </c>
    </row>
    <row r="101" spans="1:11" ht="27">
      <c r="A101" s="7">
        <f t="shared" si="4"/>
        <v>2</v>
      </c>
      <c r="B101" s="14" t="s">
        <v>553</v>
      </c>
      <c r="C101" s="12">
        <f t="shared" si="5"/>
        <v>28</v>
      </c>
      <c r="D101" s="14" t="s">
        <v>483</v>
      </c>
      <c r="E101" s="8">
        <v>289</v>
      </c>
      <c r="F101" s="14" t="s">
        <v>496</v>
      </c>
      <c r="G101" s="10" t="s">
        <v>420</v>
      </c>
      <c r="H101" s="10" t="s">
        <v>421</v>
      </c>
      <c r="I101" s="10" t="s">
        <v>422</v>
      </c>
      <c r="J101" s="6" t="s">
        <v>62</v>
      </c>
      <c r="K101" s="11" t="s">
        <v>423</v>
      </c>
    </row>
    <row r="102" spans="1:11" ht="40.5">
      <c r="A102" s="7">
        <f t="shared" si="4"/>
        <v>2</v>
      </c>
      <c r="B102" s="14" t="s">
        <v>553</v>
      </c>
      <c r="C102" s="12">
        <f t="shared" si="5"/>
        <v>28</v>
      </c>
      <c r="D102" s="14" t="s">
        <v>483</v>
      </c>
      <c r="E102" s="8">
        <v>289</v>
      </c>
      <c r="F102" s="14" t="s">
        <v>496</v>
      </c>
      <c r="G102" s="6" t="s">
        <v>424</v>
      </c>
      <c r="H102" s="6" t="s">
        <v>425</v>
      </c>
      <c r="I102" s="6" t="s">
        <v>280</v>
      </c>
      <c r="J102" s="6" t="s">
        <v>11</v>
      </c>
      <c r="K102" s="6" t="s">
        <v>426</v>
      </c>
    </row>
    <row r="103" spans="1:11" ht="27">
      <c r="A103" s="7">
        <f t="shared" si="4"/>
        <v>2</v>
      </c>
      <c r="B103" s="14" t="s">
        <v>553</v>
      </c>
      <c r="C103" s="12">
        <f t="shared" si="5"/>
        <v>28</v>
      </c>
      <c r="D103" s="14" t="s">
        <v>483</v>
      </c>
      <c r="E103" s="8">
        <v>289</v>
      </c>
      <c r="F103" s="14" t="s">
        <v>496</v>
      </c>
      <c r="G103" s="6" t="s">
        <v>455</v>
      </c>
      <c r="H103" s="6" t="s">
        <v>456</v>
      </c>
      <c r="I103" s="6" t="s">
        <v>84</v>
      </c>
      <c r="J103" s="6" t="s">
        <v>3</v>
      </c>
      <c r="K103" s="6" t="s">
        <v>457</v>
      </c>
    </row>
    <row r="104" spans="1:11">
      <c r="A104" s="7">
        <f t="shared" si="4"/>
        <v>2</v>
      </c>
      <c r="B104" s="14" t="s">
        <v>553</v>
      </c>
      <c r="C104" s="12">
        <f t="shared" si="5"/>
        <v>29</v>
      </c>
      <c r="D104" s="14" t="s">
        <v>484</v>
      </c>
      <c r="E104" s="8">
        <v>290</v>
      </c>
      <c r="F104" s="14" t="s">
        <v>484</v>
      </c>
      <c r="G104" s="6" t="s">
        <v>80</v>
      </c>
      <c r="H104" s="6" t="s">
        <v>85</v>
      </c>
      <c r="I104" s="6" t="s">
        <v>86</v>
      </c>
      <c r="J104" s="6" t="s">
        <v>36</v>
      </c>
      <c r="K104" s="6" t="s">
        <v>87</v>
      </c>
    </row>
    <row r="105" spans="1:11" ht="40.5">
      <c r="A105" s="7">
        <f t="shared" si="4"/>
        <v>2</v>
      </c>
      <c r="B105" s="14" t="s">
        <v>553</v>
      </c>
      <c r="C105" s="12">
        <f t="shared" si="5"/>
        <v>29</v>
      </c>
      <c r="D105" s="14" t="s">
        <v>484</v>
      </c>
      <c r="E105" s="8">
        <v>290</v>
      </c>
      <c r="F105" s="14" t="s">
        <v>484</v>
      </c>
      <c r="G105" s="6" t="s">
        <v>214</v>
      </c>
      <c r="H105" s="6" t="s">
        <v>215</v>
      </c>
      <c r="I105" s="6" t="s">
        <v>76</v>
      </c>
      <c r="J105" s="6" t="s">
        <v>216</v>
      </c>
      <c r="K105" s="6" t="s">
        <v>217</v>
      </c>
    </row>
    <row r="106" spans="1:11" ht="27">
      <c r="A106" s="7">
        <f t="shared" si="4"/>
        <v>2</v>
      </c>
      <c r="B106" s="14" t="s">
        <v>553</v>
      </c>
      <c r="C106" s="12">
        <f t="shared" si="5"/>
        <v>29</v>
      </c>
      <c r="D106" s="14" t="s">
        <v>484</v>
      </c>
      <c r="E106" s="8">
        <v>290</v>
      </c>
      <c r="F106" s="14" t="s">
        <v>484</v>
      </c>
      <c r="G106" s="6" t="s">
        <v>296</v>
      </c>
      <c r="H106" s="6" t="s">
        <v>297</v>
      </c>
      <c r="I106" s="6" t="s">
        <v>113</v>
      </c>
      <c r="J106" s="6" t="s">
        <v>39</v>
      </c>
      <c r="K106" s="6" t="s">
        <v>508</v>
      </c>
    </row>
    <row r="107" spans="1:11" ht="40.5">
      <c r="A107" s="7">
        <f t="shared" si="4"/>
        <v>2</v>
      </c>
      <c r="B107" s="14" t="s">
        <v>553</v>
      </c>
      <c r="C107" s="12">
        <f t="shared" si="5"/>
        <v>29</v>
      </c>
      <c r="D107" s="14" t="s">
        <v>484</v>
      </c>
      <c r="E107" s="8">
        <v>290</v>
      </c>
      <c r="F107" s="14" t="s">
        <v>484</v>
      </c>
      <c r="G107" s="6" t="s">
        <v>311</v>
      </c>
      <c r="H107" s="6" t="s">
        <v>313</v>
      </c>
      <c r="I107" s="6" t="s">
        <v>516</v>
      </c>
      <c r="J107" s="6" t="s">
        <v>57</v>
      </c>
      <c r="K107" s="6" t="s">
        <v>517</v>
      </c>
    </row>
    <row r="108" spans="1:11" ht="27">
      <c r="A108" s="7">
        <f t="shared" si="4"/>
        <v>2</v>
      </c>
      <c r="B108" s="14" t="s">
        <v>553</v>
      </c>
      <c r="C108" s="12">
        <f t="shared" si="5"/>
        <v>29</v>
      </c>
      <c r="D108" s="14" t="s">
        <v>484</v>
      </c>
      <c r="E108" s="8">
        <v>290</v>
      </c>
      <c r="F108" s="14" t="s">
        <v>484</v>
      </c>
      <c r="G108" s="6" t="s">
        <v>316</v>
      </c>
      <c r="H108" s="6" t="s">
        <v>317</v>
      </c>
      <c r="I108" s="6" t="s">
        <v>93</v>
      </c>
      <c r="J108" s="6" t="s">
        <v>16</v>
      </c>
      <c r="K108" s="6" t="s">
        <v>521</v>
      </c>
    </row>
    <row r="109" spans="1:11" ht="54">
      <c r="A109" s="7">
        <f t="shared" si="4"/>
        <v>2</v>
      </c>
      <c r="B109" s="14" t="s">
        <v>553</v>
      </c>
      <c r="C109" s="12">
        <f t="shared" si="5"/>
        <v>29</v>
      </c>
      <c r="D109" s="14" t="s">
        <v>484</v>
      </c>
      <c r="E109" s="8">
        <v>290</v>
      </c>
      <c r="F109" s="14" t="s">
        <v>484</v>
      </c>
      <c r="G109" s="6" t="s">
        <v>347</v>
      </c>
      <c r="H109" s="6" t="s">
        <v>348</v>
      </c>
      <c r="I109" s="6" t="s">
        <v>76</v>
      </c>
      <c r="J109" s="6" t="s">
        <v>22</v>
      </c>
      <c r="K109" s="6" t="s">
        <v>539</v>
      </c>
    </row>
    <row r="110" spans="1:11">
      <c r="A110" s="7">
        <f t="shared" si="4"/>
        <v>2</v>
      </c>
      <c r="B110" s="14" t="s">
        <v>553</v>
      </c>
      <c r="C110" s="12">
        <f t="shared" si="5"/>
        <v>29</v>
      </c>
      <c r="D110" s="14" t="s">
        <v>484</v>
      </c>
      <c r="E110" s="8">
        <v>290</v>
      </c>
      <c r="F110" s="14" t="s">
        <v>484</v>
      </c>
      <c r="G110" s="6" t="s">
        <v>349</v>
      </c>
      <c r="H110" s="6" t="s">
        <v>350</v>
      </c>
      <c r="I110" s="6" t="s">
        <v>280</v>
      </c>
      <c r="J110" s="6" t="s">
        <v>1</v>
      </c>
      <c r="K110" s="6" t="s">
        <v>540</v>
      </c>
    </row>
    <row r="111" spans="1:11">
      <c r="A111" s="7">
        <f t="shared" si="4"/>
        <v>2</v>
      </c>
      <c r="B111" s="14" t="s">
        <v>553</v>
      </c>
      <c r="C111" s="12">
        <f t="shared" si="5"/>
        <v>29</v>
      </c>
      <c r="D111" s="14" t="s">
        <v>484</v>
      </c>
      <c r="E111" s="8">
        <v>290</v>
      </c>
      <c r="F111" s="14" t="s">
        <v>484</v>
      </c>
      <c r="G111" s="6" t="s">
        <v>399</v>
      </c>
      <c r="H111" s="6"/>
      <c r="I111" s="6" t="s">
        <v>354</v>
      </c>
      <c r="J111" s="6" t="s">
        <v>26</v>
      </c>
      <c r="K111" s="6" t="s">
        <v>405</v>
      </c>
    </row>
    <row r="112" spans="1:11">
      <c r="A112" s="7">
        <f t="shared" si="4"/>
        <v>2</v>
      </c>
      <c r="B112" s="14" t="s">
        <v>553</v>
      </c>
      <c r="C112" s="12">
        <f t="shared" si="5"/>
        <v>29</v>
      </c>
      <c r="D112" s="14" t="s">
        <v>484</v>
      </c>
      <c r="E112" s="8">
        <v>290</v>
      </c>
      <c r="F112" s="14" t="s">
        <v>484</v>
      </c>
      <c r="G112" s="6" t="s">
        <v>429</v>
      </c>
      <c r="H112" s="6" t="s">
        <v>430</v>
      </c>
      <c r="I112" s="6" t="s">
        <v>114</v>
      </c>
      <c r="J112" s="6" t="s">
        <v>44</v>
      </c>
      <c r="K112" s="6" t="s">
        <v>434</v>
      </c>
    </row>
    <row r="113" spans="1:11">
      <c r="A113" s="7">
        <f t="shared" si="4"/>
        <v>2</v>
      </c>
      <c r="B113" s="14" t="s">
        <v>553</v>
      </c>
      <c r="C113" s="12">
        <f t="shared" si="5"/>
        <v>29</v>
      </c>
      <c r="D113" s="14" t="s">
        <v>484</v>
      </c>
      <c r="E113" s="8">
        <v>290</v>
      </c>
      <c r="F113" s="14" t="s">
        <v>484</v>
      </c>
      <c r="G113" s="6" t="s">
        <v>431</v>
      </c>
      <c r="H113" s="6" t="s">
        <v>432</v>
      </c>
      <c r="I113" s="6" t="s">
        <v>77</v>
      </c>
      <c r="J113" s="6" t="s">
        <v>44</v>
      </c>
      <c r="K113" s="6" t="s">
        <v>435</v>
      </c>
    </row>
    <row r="114" spans="1:11">
      <c r="A114" s="7">
        <f t="shared" si="4"/>
        <v>2</v>
      </c>
      <c r="B114" s="14" t="s">
        <v>553</v>
      </c>
      <c r="C114" s="12">
        <f t="shared" si="5"/>
        <v>29</v>
      </c>
      <c r="D114" s="14" t="s">
        <v>484</v>
      </c>
      <c r="E114" s="8">
        <v>291</v>
      </c>
      <c r="F114" s="14" t="s">
        <v>445</v>
      </c>
      <c r="G114" s="6" t="s">
        <v>147</v>
      </c>
      <c r="H114" s="6" t="s">
        <v>148</v>
      </c>
      <c r="I114" s="6" t="s">
        <v>149</v>
      </c>
      <c r="J114" s="6" t="s">
        <v>45</v>
      </c>
      <c r="K114" s="6" t="s">
        <v>551</v>
      </c>
    </row>
    <row r="115" spans="1:11" ht="27">
      <c r="A115" s="7">
        <f t="shared" si="4"/>
        <v>2</v>
      </c>
      <c r="B115" s="14" t="s">
        <v>553</v>
      </c>
      <c r="C115" s="12">
        <f t="shared" si="5"/>
        <v>29</v>
      </c>
      <c r="D115" s="14" t="s">
        <v>484</v>
      </c>
      <c r="E115" s="8">
        <v>291</v>
      </c>
      <c r="F115" s="14" t="s">
        <v>445</v>
      </c>
      <c r="G115" s="6" t="s">
        <v>150</v>
      </c>
      <c r="H115" s="6" t="s">
        <v>151</v>
      </c>
      <c r="I115" s="6" t="s">
        <v>152</v>
      </c>
      <c r="J115" s="6" t="s">
        <v>45</v>
      </c>
      <c r="K115" s="6" t="s">
        <v>163</v>
      </c>
    </row>
    <row r="116" spans="1:11">
      <c r="A116" s="7">
        <f t="shared" si="4"/>
        <v>2</v>
      </c>
      <c r="B116" s="14" t="s">
        <v>553</v>
      </c>
      <c r="C116" s="12">
        <f t="shared" si="5"/>
        <v>29</v>
      </c>
      <c r="D116" s="14" t="s">
        <v>484</v>
      </c>
      <c r="E116" s="8">
        <v>291</v>
      </c>
      <c r="F116" s="14" t="s">
        <v>445</v>
      </c>
      <c r="G116" s="6" t="s">
        <v>153</v>
      </c>
      <c r="H116" s="6" t="s">
        <v>154</v>
      </c>
      <c r="I116" s="6" t="s">
        <v>152</v>
      </c>
      <c r="J116" s="6" t="s">
        <v>45</v>
      </c>
      <c r="K116" s="6" t="s">
        <v>164</v>
      </c>
    </row>
    <row r="117" spans="1:11">
      <c r="A117" s="7">
        <f t="shared" si="4"/>
        <v>2</v>
      </c>
      <c r="B117" s="14" t="s">
        <v>553</v>
      </c>
      <c r="C117" s="12">
        <f t="shared" si="5"/>
        <v>29</v>
      </c>
      <c r="D117" s="14" t="s">
        <v>484</v>
      </c>
      <c r="E117" s="8">
        <v>291</v>
      </c>
      <c r="F117" s="14" t="s">
        <v>445</v>
      </c>
      <c r="G117" s="6" t="s">
        <v>155</v>
      </c>
      <c r="H117" s="6" t="s">
        <v>156</v>
      </c>
      <c r="I117" s="6" t="s">
        <v>152</v>
      </c>
      <c r="J117" s="6" t="s">
        <v>45</v>
      </c>
      <c r="K117" s="6" t="s">
        <v>165</v>
      </c>
    </row>
    <row r="118" spans="1:11" ht="27">
      <c r="A118" s="7">
        <f t="shared" si="4"/>
        <v>2</v>
      </c>
      <c r="B118" s="14" t="s">
        <v>553</v>
      </c>
      <c r="C118" s="12">
        <f t="shared" si="5"/>
        <v>29</v>
      </c>
      <c r="D118" s="14" t="s">
        <v>484</v>
      </c>
      <c r="E118" s="8">
        <v>291</v>
      </c>
      <c r="F118" s="14" t="s">
        <v>445</v>
      </c>
      <c r="G118" s="6" t="s">
        <v>157</v>
      </c>
      <c r="H118" s="6" t="s">
        <v>154</v>
      </c>
      <c r="I118" s="6" t="s">
        <v>152</v>
      </c>
      <c r="J118" s="6" t="s">
        <v>45</v>
      </c>
      <c r="K118" s="6" t="s">
        <v>166</v>
      </c>
    </row>
    <row r="119" spans="1:11" ht="27">
      <c r="A119" s="7">
        <f t="shared" si="4"/>
        <v>2</v>
      </c>
      <c r="B119" s="14" t="s">
        <v>553</v>
      </c>
      <c r="C119" s="12">
        <f t="shared" si="5"/>
        <v>29</v>
      </c>
      <c r="D119" s="14" t="s">
        <v>484</v>
      </c>
      <c r="E119" s="8">
        <v>291</v>
      </c>
      <c r="F119" s="14" t="s">
        <v>445</v>
      </c>
      <c r="G119" s="6" t="s">
        <v>158</v>
      </c>
      <c r="H119" s="6"/>
      <c r="I119" s="6" t="s">
        <v>159</v>
      </c>
      <c r="J119" s="6" t="s">
        <v>45</v>
      </c>
      <c r="K119" s="6" t="s">
        <v>167</v>
      </c>
    </row>
    <row r="120" spans="1:11" ht="40.5">
      <c r="A120" s="7">
        <f t="shared" si="4"/>
        <v>2</v>
      </c>
      <c r="B120" s="14" t="s">
        <v>553</v>
      </c>
      <c r="C120" s="12">
        <f t="shared" si="5"/>
        <v>29</v>
      </c>
      <c r="D120" s="14" t="s">
        <v>484</v>
      </c>
      <c r="E120" s="8">
        <v>291</v>
      </c>
      <c r="F120" s="14" t="s">
        <v>445</v>
      </c>
      <c r="G120" s="6" t="s">
        <v>160</v>
      </c>
      <c r="H120" s="6" t="s">
        <v>161</v>
      </c>
      <c r="I120" s="6" t="s">
        <v>162</v>
      </c>
      <c r="J120" s="6" t="s">
        <v>45</v>
      </c>
      <c r="K120" s="6" t="s">
        <v>168</v>
      </c>
    </row>
    <row r="121" spans="1:11" ht="27">
      <c r="A121" s="7">
        <f t="shared" si="4"/>
        <v>2</v>
      </c>
      <c r="B121" s="14" t="s">
        <v>553</v>
      </c>
      <c r="C121" s="12">
        <f t="shared" si="5"/>
        <v>29</v>
      </c>
      <c r="D121" s="14" t="s">
        <v>484</v>
      </c>
      <c r="E121" s="8">
        <v>291</v>
      </c>
      <c r="F121" s="14" t="s">
        <v>445</v>
      </c>
      <c r="G121" s="6" t="s">
        <v>237</v>
      </c>
      <c r="H121" s="6" t="s">
        <v>238</v>
      </c>
      <c r="I121" s="6" t="s">
        <v>239</v>
      </c>
      <c r="J121" s="6" t="s">
        <v>245</v>
      </c>
      <c r="K121" s="6" t="s">
        <v>252</v>
      </c>
    </row>
    <row r="122" spans="1:11" ht="27">
      <c r="A122" s="7">
        <f t="shared" si="4"/>
        <v>2</v>
      </c>
      <c r="B122" s="14" t="s">
        <v>553</v>
      </c>
      <c r="C122" s="12">
        <f t="shared" si="5"/>
        <v>29</v>
      </c>
      <c r="D122" s="14" t="s">
        <v>484</v>
      </c>
      <c r="E122" s="8">
        <v>291</v>
      </c>
      <c r="F122" s="14" t="s">
        <v>445</v>
      </c>
      <c r="G122" s="6" t="s">
        <v>240</v>
      </c>
      <c r="H122" s="6" t="s">
        <v>241</v>
      </c>
      <c r="I122" s="6" t="s">
        <v>242</v>
      </c>
      <c r="J122" s="6" t="s">
        <v>245</v>
      </c>
      <c r="K122" s="6" t="s">
        <v>253</v>
      </c>
    </row>
    <row r="123" spans="1:11" ht="27">
      <c r="A123" s="7">
        <f t="shared" si="4"/>
        <v>2</v>
      </c>
      <c r="B123" s="14" t="s">
        <v>553</v>
      </c>
      <c r="C123" s="12">
        <f t="shared" si="5"/>
        <v>29</v>
      </c>
      <c r="D123" s="14" t="s">
        <v>484</v>
      </c>
      <c r="E123" s="8">
        <v>291</v>
      </c>
      <c r="F123" s="14" t="s">
        <v>445</v>
      </c>
      <c r="G123" s="6" t="s">
        <v>243</v>
      </c>
      <c r="H123" s="6"/>
      <c r="I123" s="6" t="s">
        <v>244</v>
      </c>
      <c r="J123" s="6" t="s">
        <v>245</v>
      </c>
      <c r="K123" s="6" t="s">
        <v>254</v>
      </c>
    </row>
    <row r="124" spans="1:11" ht="27">
      <c r="A124" s="7">
        <f t="shared" si="4"/>
        <v>2</v>
      </c>
      <c r="B124" s="14" t="s">
        <v>553</v>
      </c>
      <c r="C124" s="12">
        <f t="shared" si="5"/>
        <v>29</v>
      </c>
      <c r="D124" s="14" t="s">
        <v>484</v>
      </c>
      <c r="E124" s="8">
        <v>291</v>
      </c>
      <c r="F124" s="14" t="s">
        <v>445</v>
      </c>
      <c r="G124" s="6" t="s">
        <v>463</v>
      </c>
      <c r="H124" s="6" t="s">
        <v>464</v>
      </c>
      <c r="I124" s="6" t="s">
        <v>465</v>
      </c>
      <c r="J124" s="6" t="s">
        <v>28</v>
      </c>
      <c r="K124" s="6" t="s">
        <v>474</v>
      </c>
    </row>
    <row r="125" spans="1:11" ht="27">
      <c r="A125" s="7">
        <f t="shared" si="4"/>
        <v>2</v>
      </c>
      <c r="B125" s="14" t="s">
        <v>553</v>
      </c>
      <c r="C125" s="12">
        <f t="shared" si="5"/>
        <v>29</v>
      </c>
      <c r="D125" s="14" t="s">
        <v>484</v>
      </c>
      <c r="E125" s="8">
        <v>291</v>
      </c>
      <c r="F125" s="14" t="s">
        <v>445</v>
      </c>
      <c r="G125" s="6" t="s">
        <v>466</v>
      </c>
      <c r="H125" s="6" t="s">
        <v>467</v>
      </c>
      <c r="I125" s="6" t="s">
        <v>468</v>
      </c>
      <c r="J125" s="6" t="s">
        <v>28</v>
      </c>
      <c r="K125" s="6" t="s">
        <v>475</v>
      </c>
    </row>
    <row r="126" spans="1:11" ht="27">
      <c r="A126" s="7">
        <f t="shared" si="4"/>
        <v>2</v>
      </c>
      <c r="B126" s="14" t="s">
        <v>553</v>
      </c>
      <c r="C126" s="12">
        <f t="shared" si="5"/>
        <v>29</v>
      </c>
      <c r="D126" s="14" t="s">
        <v>484</v>
      </c>
      <c r="E126" s="8">
        <v>291</v>
      </c>
      <c r="F126" s="14" t="s">
        <v>445</v>
      </c>
      <c r="G126" s="6" t="s">
        <v>309</v>
      </c>
      <c r="H126" s="6"/>
      <c r="I126" s="6" t="s">
        <v>73</v>
      </c>
      <c r="J126" s="6" t="s">
        <v>29</v>
      </c>
      <c r="K126" s="6" t="s">
        <v>515</v>
      </c>
    </row>
    <row r="127" spans="1:11" ht="27">
      <c r="A127" s="7">
        <f t="shared" si="4"/>
        <v>2</v>
      </c>
      <c r="B127" s="14" t="s">
        <v>553</v>
      </c>
      <c r="C127" s="12">
        <f t="shared" si="5"/>
        <v>29</v>
      </c>
      <c r="D127" s="14" t="s">
        <v>484</v>
      </c>
      <c r="E127" s="8">
        <v>291</v>
      </c>
      <c r="F127" s="14" t="s">
        <v>445</v>
      </c>
      <c r="G127" s="6" t="s">
        <v>331</v>
      </c>
      <c r="H127" s="6"/>
      <c r="I127" s="6" t="s">
        <v>244</v>
      </c>
      <c r="J127" s="6" t="s">
        <v>35</v>
      </c>
      <c r="K127" s="6" t="s">
        <v>530</v>
      </c>
    </row>
    <row r="128" spans="1:11">
      <c r="A128" s="7">
        <f t="shared" si="4"/>
        <v>2</v>
      </c>
      <c r="B128" s="14" t="s">
        <v>553</v>
      </c>
      <c r="C128" s="12">
        <f t="shared" si="5"/>
        <v>29</v>
      </c>
      <c r="D128" s="14" t="s">
        <v>484</v>
      </c>
      <c r="E128" s="8">
        <v>291</v>
      </c>
      <c r="F128" s="14" t="s">
        <v>445</v>
      </c>
      <c r="G128" s="6" t="s">
        <v>361</v>
      </c>
      <c r="H128" s="6" t="s">
        <v>362</v>
      </c>
      <c r="I128" s="6" t="s">
        <v>260</v>
      </c>
      <c r="J128" s="6" t="s">
        <v>10</v>
      </c>
      <c r="K128" s="6" t="s">
        <v>545</v>
      </c>
    </row>
    <row r="129" spans="1:11" ht="27">
      <c r="A129" s="7">
        <f t="shared" si="4"/>
        <v>2</v>
      </c>
      <c r="B129" s="14" t="s">
        <v>553</v>
      </c>
      <c r="C129" s="12">
        <f t="shared" si="5"/>
        <v>29</v>
      </c>
      <c r="D129" s="14" t="s">
        <v>484</v>
      </c>
      <c r="E129" s="8">
        <v>291</v>
      </c>
      <c r="F129" s="14" t="s">
        <v>445</v>
      </c>
      <c r="G129" s="6" t="s">
        <v>371</v>
      </c>
      <c r="H129" s="6" t="s">
        <v>372</v>
      </c>
      <c r="I129" s="6" t="s">
        <v>373</v>
      </c>
      <c r="J129" s="6" t="s">
        <v>41</v>
      </c>
      <c r="K129" s="6" t="s">
        <v>375</v>
      </c>
    </row>
    <row r="130" spans="1:11">
      <c r="A130" s="7">
        <f t="shared" si="4"/>
        <v>2</v>
      </c>
      <c r="B130" s="14" t="s">
        <v>553</v>
      </c>
      <c r="C130" s="12">
        <f t="shared" si="5"/>
        <v>29</v>
      </c>
      <c r="D130" s="14" t="s">
        <v>484</v>
      </c>
      <c r="E130" s="8">
        <v>291</v>
      </c>
      <c r="F130" s="14" t="s">
        <v>445</v>
      </c>
      <c r="G130" s="6" t="s">
        <v>400</v>
      </c>
      <c r="H130" s="6" t="s">
        <v>401</v>
      </c>
      <c r="I130" s="6" t="s">
        <v>279</v>
      </c>
      <c r="J130" s="6" t="s">
        <v>26</v>
      </c>
      <c r="K130" s="6" t="s">
        <v>406</v>
      </c>
    </row>
    <row r="131" spans="1:11">
      <c r="A131" s="7">
        <f t="shared" si="4"/>
        <v>2</v>
      </c>
      <c r="B131" s="14" t="s">
        <v>553</v>
      </c>
      <c r="C131" s="12">
        <f t="shared" si="5"/>
        <v>29</v>
      </c>
      <c r="D131" s="14" t="s">
        <v>484</v>
      </c>
      <c r="E131" s="8">
        <v>292</v>
      </c>
      <c r="F131" s="14" t="s">
        <v>485</v>
      </c>
      <c r="G131" s="6" t="s">
        <v>144</v>
      </c>
      <c r="H131" s="6" t="s">
        <v>145</v>
      </c>
      <c r="I131" s="6" t="s">
        <v>146</v>
      </c>
      <c r="J131" s="6" t="s">
        <v>46</v>
      </c>
      <c r="K131" s="6" t="s">
        <v>550</v>
      </c>
    </row>
    <row r="132" spans="1:11" ht="54">
      <c r="A132" s="7">
        <f t="shared" si="4"/>
        <v>2</v>
      </c>
      <c r="B132" s="14" t="s">
        <v>553</v>
      </c>
      <c r="C132" s="12">
        <f t="shared" si="5"/>
        <v>29</v>
      </c>
      <c r="D132" s="14" t="s">
        <v>484</v>
      </c>
      <c r="E132" s="8">
        <v>292</v>
      </c>
      <c r="F132" s="14" t="s">
        <v>485</v>
      </c>
      <c r="G132" s="6" t="s">
        <v>265</v>
      </c>
      <c r="H132" s="6" t="s">
        <v>266</v>
      </c>
      <c r="I132" s="6" t="s">
        <v>81</v>
      </c>
      <c r="J132" s="6" t="s">
        <v>0</v>
      </c>
      <c r="K132" s="6" t="s">
        <v>269</v>
      </c>
    </row>
    <row r="133" spans="1:11" ht="27">
      <c r="A133" s="7">
        <f t="shared" si="4"/>
        <v>2</v>
      </c>
      <c r="B133" s="14" t="s">
        <v>553</v>
      </c>
      <c r="C133" s="12">
        <f t="shared" si="5"/>
        <v>29</v>
      </c>
      <c r="D133" s="14" t="s">
        <v>484</v>
      </c>
      <c r="E133" s="8">
        <v>292</v>
      </c>
      <c r="F133" s="14" t="s">
        <v>485</v>
      </c>
      <c r="G133" s="6" t="s">
        <v>305</v>
      </c>
      <c r="H133" s="6" t="s">
        <v>306</v>
      </c>
      <c r="I133" s="6" t="s">
        <v>81</v>
      </c>
      <c r="J133" s="6" t="s">
        <v>29</v>
      </c>
      <c r="K133" s="6" t="s">
        <v>513</v>
      </c>
    </row>
    <row r="134" spans="1:11">
      <c r="A134" s="7">
        <f t="shared" si="4"/>
        <v>2</v>
      </c>
      <c r="B134" s="14" t="s">
        <v>553</v>
      </c>
      <c r="C134" s="12">
        <f t="shared" si="5"/>
        <v>29</v>
      </c>
      <c r="D134" s="14" t="s">
        <v>484</v>
      </c>
      <c r="E134" s="8">
        <v>292</v>
      </c>
      <c r="F134" s="14" t="s">
        <v>485</v>
      </c>
      <c r="G134" s="6" t="s">
        <v>307</v>
      </c>
      <c r="H134" s="6"/>
      <c r="I134" s="6" t="s">
        <v>308</v>
      </c>
      <c r="J134" s="6" t="s">
        <v>29</v>
      </c>
      <c r="K134" s="6" t="s">
        <v>514</v>
      </c>
    </row>
    <row r="135" spans="1:11" ht="27">
      <c r="A135" s="7">
        <f t="shared" si="4"/>
        <v>2</v>
      </c>
      <c r="B135" s="14" t="s">
        <v>553</v>
      </c>
      <c r="C135" s="12">
        <f t="shared" si="5"/>
        <v>29</v>
      </c>
      <c r="D135" s="14" t="s">
        <v>484</v>
      </c>
      <c r="E135" s="8">
        <v>295</v>
      </c>
      <c r="F135" s="14" t="s">
        <v>486</v>
      </c>
      <c r="G135" s="6" t="s">
        <v>183</v>
      </c>
      <c r="H135" s="6" t="s">
        <v>184</v>
      </c>
      <c r="I135" s="6" t="s">
        <v>79</v>
      </c>
      <c r="J135" s="6" t="s">
        <v>53</v>
      </c>
      <c r="K135" s="6" t="s">
        <v>192</v>
      </c>
    </row>
    <row r="136" spans="1:11" ht="54">
      <c r="A136" s="7">
        <f t="shared" si="4"/>
        <v>2</v>
      </c>
      <c r="B136" s="14" t="s">
        <v>553</v>
      </c>
      <c r="C136" s="12">
        <f t="shared" si="5"/>
        <v>29</v>
      </c>
      <c r="D136" s="14" t="s">
        <v>484</v>
      </c>
      <c r="E136" s="8">
        <v>295</v>
      </c>
      <c r="F136" s="14" t="s">
        <v>486</v>
      </c>
      <c r="G136" s="6" t="s">
        <v>332</v>
      </c>
      <c r="H136" s="6" t="s">
        <v>333</v>
      </c>
      <c r="I136" s="6" t="s">
        <v>310</v>
      </c>
      <c r="J136" s="6" t="s">
        <v>35</v>
      </c>
      <c r="K136" s="6" t="s">
        <v>531</v>
      </c>
    </row>
    <row r="137" spans="1:11" ht="27">
      <c r="A137" s="7">
        <f t="shared" si="4"/>
        <v>2</v>
      </c>
      <c r="B137" s="14" t="s">
        <v>553</v>
      </c>
      <c r="C137" s="12">
        <f t="shared" si="5"/>
        <v>29</v>
      </c>
      <c r="D137" s="14" t="s">
        <v>484</v>
      </c>
      <c r="E137" s="8">
        <v>296</v>
      </c>
      <c r="F137" s="14" t="s">
        <v>487</v>
      </c>
      <c r="G137" s="6" t="s">
        <v>274</v>
      </c>
      <c r="H137" s="6" t="s">
        <v>275</v>
      </c>
      <c r="I137" s="6" t="s">
        <v>276</v>
      </c>
      <c r="J137" s="6" t="s">
        <v>9</v>
      </c>
      <c r="K137" s="6" t="s">
        <v>277</v>
      </c>
    </row>
    <row r="138" spans="1:11" ht="27">
      <c r="A138" s="7">
        <f t="shared" si="4"/>
        <v>2</v>
      </c>
      <c r="B138" s="14" t="s">
        <v>553</v>
      </c>
      <c r="C138" s="12">
        <f t="shared" si="5"/>
        <v>29</v>
      </c>
      <c r="D138" s="14" t="s">
        <v>484</v>
      </c>
      <c r="E138" s="8">
        <v>296</v>
      </c>
      <c r="F138" s="14" t="s">
        <v>487</v>
      </c>
      <c r="G138" s="6" t="s">
        <v>369</v>
      </c>
      <c r="H138" s="6" t="s">
        <v>370</v>
      </c>
      <c r="I138" s="6" t="s">
        <v>276</v>
      </c>
      <c r="J138" s="6" t="s">
        <v>41</v>
      </c>
      <c r="K138" s="6" t="s">
        <v>374</v>
      </c>
    </row>
    <row r="139" spans="1:11" ht="40.5">
      <c r="A139" s="7">
        <f t="shared" si="4"/>
        <v>2</v>
      </c>
      <c r="B139" s="14" t="s">
        <v>553</v>
      </c>
      <c r="C139" s="12">
        <f t="shared" si="5"/>
        <v>29</v>
      </c>
      <c r="D139" s="14" t="s">
        <v>484</v>
      </c>
      <c r="E139" s="8">
        <v>297</v>
      </c>
      <c r="F139" s="14" t="s">
        <v>497</v>
      </c>
      <c r="G139" s="6" t="s">
        <v>312</v>
      </c>
      <c r="H139" s="6" t="s">
        <v>314</v>
      </c>
      <c r="I139" s="6" t="s">
        <v>518</v>
      </c>
      <c r="J139" s="6" t="s">
        <v>57</v>
      </c>
      <c r="K139" s="6" t="s">
        <v>519</v>
      </c>
    </row>
  </sheetData>
  <autoFilter ref="A1:S139">
    <filterColumn colId="0" showButton="0"/>
    <filterColumn colId="2" showButton="0"/>
    <filterColumn colId="4" showButton="0"/>
    <sortState ref="A2:S2343">
      <sortCondition ref="E1:E2343"/>
    </sortState>
  </autoFilter>
  <mergeCells count="3">
    <mergeCell ref="A1:B1"/>
    <mergeCell ref="C1:D1"/>
    <mergeCell ref="E1:F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内容別　2歴史・地理</vt:lpstr>
      <vt:lpstr>'内容別　2歴史・地理'!Print_Area</vt:lpstr>
      <vt:lpstr>'内容別　2歴史・地理'!Print_Titles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2015-08-25T06:31:06Z</dcterms:modified>
</cp:coreProperties>
</file>