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07\04_人材確保グループ\450_看護職\472_訪問看護ステーション等研修事業費補助\02_特定行為研修受講促進事業費補助金\05_交付申請\様式修正\"/>
    </mc:Choice>
  </mc:AlternateContent>
  <bookViews>
    <workbookView xWindow="0" yWindow="0" windowWidth="19200" windowHeight="7305"/>
  </bookViews>
  <sheets>
    <sheet name="様式１" sheetId="11" r:id="rId1"/>
    <sheet name="①所要額調書（別紙１）ここから入力" sheetId="5" r:id="rId2"/>
    <sheet name="①所要額調書 【記載例】" sheetId="10" r:id="rId3"/>
    <sheet name="２事業計画書（別紙２）" sheetId="9" r:id="rId4"/>
    <sheet name="③所要額明細書（別紙３）" sheetId="3" r:id="rId5"/>
    <sheet name="③所要額明細書 【記載例】" sheetId="8" r:id="rId6"/>
    <sheet name="④歳入歳出予算書抄本" sheetId="2" r:id="rId7"/>
    <sheet name="④歳入歳出予算書抄本 【記載例】" sheetId="7" r:id="rId8"/>
    <sheet name="⑤口座振込申出書" sheetId="6" r:id="rId9"/>
  </sheets>
  <definedNames>
    <definedName name="_Key1" localSheetId="2" hidden="1">#REF!</definedName>
    <definedName name="_Key1" localSheetId="3" hidden="1">#REF!</definedName>
    <definedName name="_Key1" localSheetId="5" hidden="1">#REF!</definedName>
    <definedName name="_Key1" localSheetId="7" hidden="1">#REF!</definedName>
    <definedName name="_Key1" localSheetId="8" hidden="1">#REF!</definedName>
    <definedName name="_Key1" localSheetId="0" hidden="1">#REF!</definedName>
    <definedName name="_Key1" hidden="1">#REF!</definedName>
    <definedName name="_Key2" localSheetId="2" hidden="1">#REF!</definedName>
    <definedName name="_Key2" localSheetId="5" hidden="1">#REF!</definedName>
    <definedName name="_Key2" localSheetId="7" hidden="1">#REF!</definedName>
    <definedName name="_Key2" localSheetId="8" hidden="1">#REF!</definedName>
    <definedName name="_Key2" localSheetId="0"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localSheetId="5" hidden="1">#REF!</definedName>
    <definedName name="_Sort" localSheetId="7" hidden="1">#REF!</definedName>
    <definedName name="_Sort" localSheetId="8" hidden="1">#REF!</definedName>
    <definedName name="_Sort" localSheetId="0" hidden="1">#REF!</definedName>
    <definedName name="_Sort" hidden="1">#REF!</definedName>
    <definedName name="_xlnm.Print_Area" localSheetId="2">'①所要額調書 【記載例】'!$A$1:$J$25</definedName>
    <definedName name="_xlnm.Print_Area" localSheetId="3">'２事業計画書（別紙２）'!$A$1:$I$21</definedName>
    <definedName name="_xlnm.Print_Area" localSheetId="5">'③所要額明細書 【記載例】'!$A$1:$H$31</definedName>
    <definedName name="_xlnm.Print_Area" localSheetId="4">'③所要額明細書（別紙３）'!$A$1:$C$26</definedName>
    <definedName name="_xlnm.Print_Area" localSheetId="6">④歳入歳出予算書抄本!$A$1:$F$35</definedName>
    <definedName name="_xlnm.Print_Area" localSheetId="7">'④歳入歳出予算書抄本 【記載例】'!$A$1:$F$35</definedName>
    <definedName name="_xlnm.Print_Area" localSheetId="8">⑤口座振込申出書!$A$1:$J$23</definedName>
    <definedName name="_xlnm.Print_Area" localSheetId="0">様式１!$A$1:$M$47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0" l="1"/>
  <c r="C29" i="8" l="1"/>
  <c r="D21" i="10" l="1"/>
  <c r="E21" i="10"/>
  <c r="C21" i="10"/>
  <c r="F20" i="10"/>
  <c r="F19" i="10"/>
  <c r="E11" i="7" l="1"/>
  <c r="E9" i="7"/>
  <c r="E7" i="7"/>
  <c r="G9" i="10" l="1"/>
  <c r="D9" i="10"/>
  <c r="H9" i="10" l="1"/>
  <c r="J9" i="10" s="1"/>
  <c r="B7" i="7" s="1"/>
  <c r="B28" i="7" s="1"/>
  <c r="E28" i="7"/>
  <c r="C26" i="3" l="1"/>
  <c r="G9" i="5" l="1"/>
  <c r="D9" i="5"/>
  <c r="H9" i="5" l="1"/>
  <c r="J9" i="5" s="1"/>
  <c r="E28" i="2"/>
  <c r="G23" i="11" l="1"/>
  <c r="B7" i="2"/>
  <c r="B28" i="2" s="1"/>
</calcChain>
</file>

<file path=xl/comments1.xml><?xml version="1.0" encoding="utf-8"?>
<comments xmlns="http://schemas.openxmlformats.org/spreadsheetml/2006/main">
  <authors>
    <author>user</author>
  </authors>
  <commentList>
    <comment ref="G23" authorId="0" shapeId="0">
      <text>
        <r>
          <rPr>
            <b/>
            <sz val="9"/>
            <color indexed="81"/>
            <rFont val="MS P ゴシック"/>
            <family val="3"/>
            <charset val="128"/>
          </rPr>
          <t>user:</t>
        </r>
        <r>
          <rPr>
            <sz val="9"/>
            <color indexed="81"/>
            <rFont val="MS P ゴシック"/>
            <family val="3"/>
            <charset val="128"/>
          </rPr>
          <t xml:space="preserve">
所要額調書交付申請額を入力すると「所要額調書(別紙１)」を作成すると、自動的に「交付申請額」の欄が転記されます。
</t>
        </r>
      </text>
    </comment>
  </commentList>
</comments>
</file>

<file path=xl/comments2.xml><?xml version="1.0" encoding="utf-8"?>
<comments xmlns="http://schemas.openxmlformats.org/spreadsheetml/2006/main">
  <authors>
    <author>user</author>
  </authors>
  <commentList>
    <comment ref="B7" authorId="0" shapeId="0">
      <text>
        <r>
          <rPr>
            <b/>
            <sz val="9"/>
            <color indexed="81"/>
            <rFont val="MS P ゴシック"/>
            <family val="3"/>
            <charset val="128"/>
          </rPr>
          <t>user:</t>
        </r>
        <r>
          <rPr>
            <sz val="9"/>
            <color indexed="81"/>
            <rFont val="MS P ゴシック"/>
            <family val="3"/>
            <charset val="128"/>
          </rPr>
          <t xml:space="preserve">
「所要額調書(別紙１)」を作成すると、自動的に「交付申請額」の欄が転記されます。</t>
        </r>
      </text>
    </comment>
  </commentList>
</comments>
</file>

<file path=xl/sharedStrings.xml><?xml version="1.0" encoding="utf-8"?>
<sst xmlns="http://schemas.openxmlformats.org/spreadsheetml/2006/main" count="209" uniqueCount="130">
  <si>
    <t>（単位：円）</t>
    <rPh sb="1" eb="3">
      <t>タンイ</t>
    </rPh>
    <rPh sb="4" eb="5">
      <t>エン</t>
    </rPh>
    <phoneticPr fontId="11"/>
  </si>
  <si>
    <t>歳入（収入）</t>
    <rPh sb="0" eb="2">
      <t>サイニュウ</t>
    </rPh>
    <rPh sb="3" eb="5">
      <t>シュウニュウ</t>
    </rPh>
    <phoneticPr fontId="11"/>
  </si>
  <si>
    <t>歳出（支出）</t>
    <rPh sb="0" eb="2">
      <t>サイシュツ</t>
    </rPh>
    <rPh sb="3" eb="5">
      <t>シシュツ</t>
    </rPh>
    <phoneticPr fontId="11"/>
  </si>
  <si>
    <t>科目</t>
    <rPh sb="0" eb="2">
      <t>カモク</t>
    </rPh>
    <phoneticPr fontId="11"/>
  </si>
  <si>
    <t>金額（円）</t>
    <rPh sb="0" eb="2">
      <t>キンガク</t>
    </rPh>
    <rPh sb="3" eb="4">
      <t>エン</t>
    </rPh>
    <phoneticPr fontId="11"/>
  </si>
  <si>
    <t>備考</t>
    <rPh sb="0" eb="2">
      <t>ビコウ</t>
    </rPh>
    <phoneticPr fontId="11"/>
  </si>
  <si>
    <t>神奈川県補助金</t>
    <rPh sb="0" eb="4">
      <t>カナガワケン</t>
    </rPh>
    <rPh sb="4" eb="7">
      <t>ホジョキン</t>
    </rPh>
    <phoneticPr fontId="11"/>
  </si>
  <si>
    <t>計</t>
    <rPh sb="0" eb="1">
      <t>ケイ</t>
    </rPh>
    <phoneticPr fontId="11"/>
  </si>
  <si>
    <t>原本と相違ないことを証明する。</t>
    <rPh sb="0" eb="2">
      <t>ゲンポン</t>
    </rPh>
    <rPh sb="3" eb="5">
      <t>ソウイ</t>
    </rPh>
    <rPh sb="10" eb="12">
      <t>ショウメイ</t>
    </rPh>
    <phoneticPr fontId="11"/>
  </si>
  <si>
    <t>令和　年　月　日</t>
    <rPh sb="3" eb="4">
      <t>ネン</t>
    </rPh>
    <phoneticPr fontId="11"/>
  </si>
  <si>
    <t>項目</t>
    <rPh sb="0" eb="2">
      <t>コウモク</t>
    </rPh>
    <phoneticPr fontId="8"/>
  </si>
  <si>
    <t>合計</t>
    <rPh sb="0" eb="2">
      <t>ゴウケイ</t>
    </rPh>
    <phoneticPr fontId="8"/>
  </si>
  <si>
    <t>法人名</t>
    <rPh sb="0" eb="2">
      <t>ホウジン</t>
    </rPh>
    <rPh sb="2" eb="3">
      <t>メイ</t>
    </rPh>
    <phoneticPr fontId="8"/>
  </si>
  <si>
    <t>法人代表者職・氏名</t>
    <rPh sb="0" eb="2">
      <t>ホウジン</t>
    </rPh>
    <rPh sb="2" eb="5">
      <t>ダイヒョウシャ</t>
    </rPh>
    <rPh sb="5" eb="6">
      <t>ショク</t>
    </rPh>
    <rPh sb="7" eb="8">
      <t>シ</t>
    </rPh>
    <rPh sb="8" eb="9">
      <t>メイ</t>
    </rPh>
    <phoneticPr fontId="8"/>
  </si>
  <si>
    <t>法人所在地</t>
    <rPh sb="0" eb="2">
      <t>ホウジン</t>
    </rPh>
    <rPh sb="2" eb="5">
      <t>ショザイチ</t>
    </rPh>
    <phoneticPr fontId="8"/>
  </si>
  <si>
    <t>施設名</t>
    <rPh sb="0" eb="2">
      <t>シセツ</t>
    </rPh>
    <rPh sb="2" eb="3">
      <t>メイ</t>
    </rPh>
    <phoneticPr fontId="8"/>
  </si>
  <si>
    <t>施設所在地</t>
    <rPh sb="0" eb="2">
      <t>シセツ</t>
    </rPh>
    <rPh sb="2" eb="5">
      <t>ショザイチ</t>
    </rPh>
    <phoneticPr fontId="8"/>
  </si>
  <si>
    <t>受講者氏名</t>
    <rPh sb="0" eb="3">
      <t>ジュコウシャ</t>
    </rPh>
    <rPh sb="3" eb="5">
      <t>シメイ</t>
    </rPh>
    <phoneticPr fontId="8"/>
  </si>
  <si>
    <t>受講者役職</t>
    <rPh sb="0" eb="3">
      <t>ジュコウシャ</t>
    </rPh>
    <rPh sb="3" eb="5">
      <t>ヤクショク</t>
    </rPh>
    <phoneticPr fontId="8"/>
  </si>
  <si>
    <t>受講者担当業務</t>
    <rPh sb="0" eb="3">
      <t>ジュコウシャ</t>
    </rPh>
    <rPh sb="3" eb="5">
      <t>タントウ</t>
    </rPh>
    <rPh sb="5" eb="7">
      <t>ギョウム</t>
    </rPh>
    <phoneticPr fontId="8"/>
  </si>
  <si>
    <t>特定行為研修受講機関</t>
    <rPh sb="0" eb="2">
      <t>トクテイ</t>
    </rPh>
    <rPh sb="2" eb="4">
      <t>コウイ</t>
    </rPh>
    <rPh sb="4" eb="6">
      <t>ケンシュウ</t>
    </rPh>
    <rPh sb="6" eb="8">
      <t>ジュコウ</t>
    </rPh>
    <rPh sb="8" eb="10">
      <t>キカン</t>
    </rPh>
    <phoneticPr fontId="8"/>
  </si>
  <si>
    <t>受講区分</t>
    <rPh sb="0" eb="2">
      <t>ジュコウ</t>
    </rPh>
    <rPh sb="2" eb="4">
      <t>クブン</t>
    </rPh>
    <phoneticPr fontId="15"/>
  </si>
  <si>
    <t>受講予定期間</t>
    <rPh sb="0" eb="2">
      <t>ジュコウ</t>
    </rPh>
    <rPh sb="2" eb="4">
      <t>ヨテイ</t>
    </rPh>
    <rPh sb="4" eb="6">
      <t>キカン</t>
    </rPh>
    <phoneticPr fontId="8"/>
  </si>
  <si>
    <t>入学料</t>
    <rPh sb="0" eb="2">
      <t>ニュウガク</t>
    </rPh>
    <rPh sb="2" eb="3">
      <t>リョウ</t>
    </rPh>
    <phoneticPr fontId="8"/>
  </si>
  <si>
    <t>受講料</t>
    <rPh sb="0" eb="2">
      <t>ジュコウ</t>
    </rPh>
    <rPh sb="2" eb="3">
      <t>リョウ</t>
    </rPh>
    <phoneticPr fontId="8"/>
  </si>
  <si>
    <t>※　受講者１人につき、１枚提出してください。</t>
    <rPh sb="2" eb="5">
      <t>ジュコウシャ</t>
    </rPh>
    <rPh sb="6" eb="7">
      <t>ニン</t>
    </rPh>
    <rPh sb="12" eb="13">
      <t>マイ</t>
    </rPh>
    <rPh sb="13" eb="15">
      <t>テイシュツ</t>
    </rPh>
    <phoneticPr fontId="8"/>
  </si>
  <si>
    <t xml:space="preserve">区分
</t>
    <rPh sb="0" eb="2">
      <t>クブン</t>
    </rPh>
    <phoneticPr fontId="11"/>
  </si>
  <si>
    <t>要綱別表２に
定める対象経費の支出予定額
（B）</t>
    <rPh sb="10" eb="12">
      <t>タイショウ</t>
    </rPh>
    <rPh sb="12" eb="14">
      <t>ケイヒ</t>
    </rPh>
    <rPh sb="15" eb="17">
      <t>シシュツ</t>
    </rPh>
    <rPh sb="17" eb="19">
      <t>ヨテイ</t>
    </rPh>
    <rPh sb="19" eb="20">
      <t>ガク</t>
    </rPh>
    <phoneticPr fontId="11"/>
  </si>
  <si>
    <t>選定額
(AとBの少ない方の額）
（C）</t>
    <rPh sb="0" eb="2">
      <t>センテイ</t>
    </rPh>
    <rPh sb="2" eb="3">
      <t>ガク</t>
    </rPh>
    <rPh sb="9" eb="10">
      <t>スク</t>
    </rPh>
    <rPh sb="12" eb="13">
      <t>ホウ</t>
    </rPh>
    <rPh sb="14" eb="15">
      <t>ガク</t>
    </rPh>
    <phoneticPr fontId="11"/>
  </si>
  <si>
    <t>総事業費
（D)</t>
    <rPh sb="0" eb="4">
      <t>ソウジギョウヒ</t>
    </rPh>
    <phoneticPr fontId="11"/>
  </si>
  <si>
    <t>寄付金・その他の収入額
（E）</t>
    <rPh sb="0" eb="3">
      <t>キフキン</t>
    </rPh>
    <rPh sb="6" eb="7">
      <t>タ</t>
    </rPh>
    <rPh sb="8" eb="10">
      <t>シュウニュウ</t>
    </rPh>
    <rPh sb="10" eb="11">
      <t>ガク</t>
    </rPh>
    <phoneticPr fontId="11"/>
  </si>
  <si>
    <t>差引事業費
（D）－（E）
（F)</t>
    <rPh sb="0" eb="2">
      <t>サシヒキ</t>
    </rPh>
    <rPh sb="2" eb="5">
      <t>ジギョウヒ</t>
    </rPh>
    <phoneticPr fontId="11"/>
  </si>
  <si>
    <t>補助基本額
（CとFの少ない方の額）
（G）</t>
    <rPh sb="0" eb="2">
      <t>ホジョ</t>
    </rPh>
    <rPh sb="2" eb="4">
      <t>キホン</t>
    </rPh>
    <rPh sb="4" eb="5">
      <t>ガク</t>
    </rPh>
    <rPh sb="11" eb="12">
      <t>スク</t>
    </rPh>
    <rPh sb="14" eb="15">
      <t>ホウ</t>
    </rPh>
    <rPh sb="16" eb="17">
      <t>ガク</t>
    </rPh>
    <phoneticPr fontId="11"/>
  </si>
  <si>
    <t>要綱別表２に
定める補助率
（H)</t>
    <rPh sb="10" eb="13">
      <t>ホジョリツ</t>
    </rPh>
    <phoneticPr fontId="11"/>
  </si>
  <si>
    <t>補助所要額
（交付申請額）
（Ｉ）</t>
    <rPh sb="0" eb="2">
      <t>ホジョ</t>
    </rPh>
    <rPh sb="2" eb="4">
      <t>ショヨウ</t>
    </rPh>
    <rPh sb="4" eb="5">
      <t>ガク</t>
    </rPh>
    <rPh sb="7" eb="9">
      <t>コウフ</t>
    </rPh>
    <rPh sb="9" eb="11">
      <t>シンセイ</t>
    </rPh>
    <rPh sb="11" eb="12">
      <t>ガク</t>
    </rPh>
    <phoneticPr fontId="11"/>
  </si>
  <si>
    <t>特定行為研修受講促進事業費補助</t>
    <rPh sb="0" eb="2">
      <t>トクテイ</t>
    </rPh>
    <rPh sb="2" eb="4">
      <t>コウイ</t>
    </rPh>
    <rPh sb="4" eb="6">
      <t>ケンシュウ</t>
    </rPh>
    <rPh sb="6" eb="8">
      <t>ジュコウ</t>
    </rPh>
    <rPh sb="8" eb="10">
      <t>ソクシン</t>
    </rPh>
    <rPh sb="10" eb="12">
      <t>ジギョウ</t>
    </rPh>
    <rPh sb="12" eb="13">
      <t>ヒ</t>
    </rPh>
    <rPh sb="13" eb="15">
      <t>ホジョ</t>
    </rPh>
    <phoneticPr fontId="11"/>
  </si>
  <si>
    <t>円</t>
    <rPh sb="0" eb="1">
      <t>エン</t>
    </rPh>
    <phoneticPr fontId="11"/>
  </si>
  <si>
    <t>－</t>
  </si>
  <si>
    <t>千円</t>
    <rPh sb="0" eb="1">
      <t>セン</t>
    </rPh>
    <rPh sb="1" eb="2">
      <t>エン</t>
    </rPh>
    <phoneticPr fontId="11"/>
  </si>
  <si>
    <t>別紙１</t>
    <rPh sb="0" eb="2">
      <t>ベッシ</t>
    </rPh>
    <phoneticPr fontId="8"/>
  </si>
  <si>
    <t>要綱別表２に
定める基準額
（A）</t>
    <phoneticPr fontId="11"/>
  </si>
  <si>
    <t>　１　色付きのセルに金額を入力すると、(C)(F)(G)(H)(I)は自動計算されます。
　２　(I)は1,000円未満切り捨てとなります。</t>
    <rPh sb="3" eb="5">
      <t>イロツ</t>
    </rPh>
    <rPh sb="10" eb="12">
      <t>キンガク</t>
    </rPh>
    <rPh sb="13" eb="15">
      <t>ニュウリョク</t>
    </rPh>
    <rPh sb="35" eb="37">
      <t>ジドウ</t>
    </rPh>
    <rPh sb="37" eb="39">
      <t>ケイサン</t>
    </rPh>
    <rPh sb="58" eb="59">
      <t>エン</t>
    </rPh>
    <rPh sb="59" eb="61">
      <t>ミマン</t>
    </rPh>
    <rPh sb="61" eb="62">
      <t>キ</t>
    </rPh>
    <rPh sb="63" eb="64">
      <t>ス</t>
    </rPh>
    <phoneticPr fontId="11"/>
  </si>
  <si>
    <t>別紙３</t>
    <rPh sb="0" eb="2">
      <t>ベッシ</t>
    </rPh>
    <phoneticPr fontId="8"/>
  </si>
  <si>
    <t>積算</t>
    <rPh sb="0" eb="2">
      <t>セキサン</t>
    </rPh>
    <phoneticPr fontId="8"/>
  </si>
  <si>
    <t>施設名　</t>
    <rPh sb="0" eb="2">
      <t>シセツ</t>
    </rPh>
    <rPh sb="2" eb="3">
      <t>メイ</t>
    </rPh>
    <phoneticPr fontId="8"/>
  </si>
  <si>
    <t>代表者氏名　</t>
    <rPh sb="0" eb="3">
      <t>ダイヒョウシャ</t>
    </rPh>
    <rPh sb="3" eb="5">
      <t>シメイ</t>
    </rPh>
    <phoneticPr fontId="11"/>
  </si>
  <si>
    <t>法 　人 　名　</t>
    <rPh sb="0" eb="1">
      <t>ホウ</t>
    </rPh>
    <rPh sb="3" eb="4">
      <t>ヒト</t>
    </rPh>
    <rPh sb="6" eb="7">
      <t>メイ</t>
    </rPh>
    <phoneticPr fontId="11"/>
  </si>
  <si>
    <t>所　 在　 地　</t>
    <rPh sb="0" eb="1">
      <t>トコロ</t>
    </rPh>
    <rPh sb="3" eb="4">
      <t>ザイ</t>
    </rPh>
    <rPh sb="6" eb="7">
      <t>チ</t>
    </rPh>
    <phoneticPr fontId="11"/>
  </si>
  <si>
    <t>入学料</t>
    <rPh sb="0" eb="2">
      <t>ニュウガク</t>
    </rPh>
    <rPh sb="2" eb="3">
      <t>リョウ</t>
    </rPh>
    <phoneticPr fontId="11"/>
  </si>
  <si>
    <t>受講料</t>
    <rPh sb="0" eb="2">
      <t>ジュコウ</t>
    </rPh>
    <rPh sb="2" eb="3">
      <t>リョウ</t>
    </rPh>
    <phoneticPr fontId="11"/>
  </si>
  <si>
    <t>合　　　　　　　　　　　計</t>
    <rPh sb="0" eb="1">
      <t>ゴウ</t>
    </rPh>
    <rPh sb="12" eb="13">
      <t>ケイ</t>
    </rPh>
    <phoneticPr fontId="11"/>
  </si>
  <si>
    <t>教材費</t>
    <rPh sb="0" eb="3">
      <t>キョウザイヒ</t>
    </rPh>
    <phoneticPr fontId="11"/>
  </si>
  <si>
    <t>口座振込申出書</t>
    <rPh sb="0" eb="2">
      <t>コウザ</t>
    </rPh>
    <rPh sb="2" eb="4">
      <t>フリコ</t>
    </rPh>
    <rPh sb="4" eb="7">
      <t>モウシデショ</t>
    </rPh>
    <phoneticPr fontId="21"/>
  </si>
  <si>
    <t>金融機関名</t>
    <rPh sb="0" eb="2">
      <t>キンユウ</t>
    </rPh>
    <rPh sb="2" eb="4">
      <t>キカン</t>
    </rPh>
    <rPh sb="4" eb="5">
      <t>メイ</t>
    </rPh>
    <phoneticPr fontId="21"/>
  </si>
  <si>
    <t>銀行・信用金庫・信用組合</t>
    <rPh sb="0" eb="2">
      <t>ギンコウ</t>
    </rPh>
    <rPh sb="3" eb="5">
      <t>シンヨウ</t>
    </rPh>
    <rPh sb="5" eb="7">
      <t>キンコ</t>
    </rPh>
    <rPh sb="8" eb="10">
      <t>シンヨウ</t>
    </rPh>
    <rPh sb="10" eb="12">
      <t>クミアイ</t>
    </rPh>
    <phoneticPr fontId="21"/>
  </si>
  <si>
    <t>本店・支店</t>
    <rPh sb="0" eb="2">
      <t>ホンテン</t>
    </rPh>
    <rPh sb="3" eb="5">
      <t>シテン</t>
    </rPh>
    <phoneticPr fontId="21"/>
  </si>
  <si>
    <t>口座種類</t>
    <rPh sb="0" eb="2">
      <t>コウザ</t>
    </rPh>
    <rPh sb="2" eb="4">
      <t>シュルイ</t>
    </rPh>
    <phoneticPr fontId="21"/>
  </si>
  <si>
    <t>普通　・　当座</t>
    <rPh sb="0" eb="2">
      <t>フツウ</t>
    </rPh>
    <rPh sb="5" eb="7">
      <t>トウザ</t>
    </rPh>
    <phoneticPr fontId="21"/>
  </si>
  <si>
    <t>口座番号</t>
    <rPh sb="0" eb="2">
      <t>コウザ</t>
    </rPh>
    <rPh sb="2" eb="4">
      <t>バンゴウ</t>
    </rPh>
    <phoneticPr fontId="21"/>
  </si>
  <si>
    <t>フリガナ</t>
    <phoneticPr fontId="21"/>
  </si>
  <si>
    <t>口座名義人</t>
    <rPh sb="0" eb="2">
      <t>コウザ</t>
    </rPh>
    <rPh sb="2" eb="5">
      <t>メイギニン</t>
    </rPh>
    <phoneticPr fontId="21"/>
  </si>
  <si>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21"/>
  </si>
  <si>
    <t>神奈川県知事　殿</t>
    <rPh sb="0" eb="4">
      <t>カナガワケン</t>
    </rPh>
    <rPh sb="4" eb="6">
      <t>チジ</t>
    </rPh>
    <rPh sb="7" eb="8">
      <t>ドノ</t>
    </rPh>
    <phoneticPr fontId="21"/>
  </si>
  <si>
    <t>郵便番号</t>
    <rPh sb="0" eb="2">
      <t>ユウビン</t>
    </rPh>
    <rPh sb="2" eb="4">
      <t>バンゴウ</t>
    </rPh>
    <phoneticPr fontId="21"/>
  </si>
  <si>
    <t>住所</t>
    <rPh sb="0" eb="2">
      <t>ジュウショ</t>
    </rPh>
    <phoneticPr fontId="21"/>
  </si>
  <si>
    <t>法人名</t>
    <rPh sb="0" eb="2">
      <t>ホウジン</t>
    </rPh>
    <rPh sb="2" eb="3">
      <t>メイ</t>
    </rPh>
    <phoneticPr fontId="21"/>
  </si>
  <si>
    <t>代表者の職名及び氏名</t>
    <rPh sb="0" eb="3">
      <t>ダイヒョウシャ</t>
    </rPh>
    <rPh sb="4" eb="5">
      <t>ショク</t>
    </rPh>
    <rPh sb="5" eb="6">
      <t>メイ</t>
    </rPh>
    <rPh sb="6" eb="7">
      <t>オヨ</t>
    </rPh>
    <rPh sb="8" eb="10">
      <t>シメイ</t>
    </rPh>
    <phoneticPr fontId="21"/>
  </si>
  <si>
    <t>令和　年　月　日</t>
    <rPh sb="0" eb="2">
      <t>レイワ</t>
    </rPh>
    <rPh sb="3" eb="4">
      <t>ネン</t>
    </rPh>
    <rPh sb="5" eb="6">
      <t>ガツ</t>
    </rPh>
    <rPh sb="7" eb="8">
      <t>ニチ</t>
    </rPh>
    <phoneticPr fontId="21"/>
  </si>
  <si>
    <r>
      <rPr>
        <sz val="11"/>
        <rFont val="ＭＳ Ｐゴシック"/>
        <family val="3"/>
        <charset val="128"/>
      </rPr>
      <t>1/2</t>
    </r>
    <phoneticPr fontId="11"/>
  </si>
  <si>
    <t>　　　　　　　　　　　　　　　　　　　　　　　　　　　　　　</t>
    <phoneticPr fontId="11"/>
  </si>
  <si>
    <t>令和５年度特定行為研修受講促進事業費補助　所要額調書</t>
    <rPh sb="5" eb="7">
      <t>トクテイ</t>
    </rPh>
    <rPh sb="7" eb="9">
      <t>コウイ</t>
    </rPh>
    <rPh sb="9" eb="11">
      <t>ケンシュウ</t>
    </rPh>
    <rPh sb="11" eb="13">
      <t>ジュコウ</t>
    </rPh>
    <rPh sb="13" eb="15">
      <t>ソクシン</t>
    </rPh>
    <rPh sb="15" eb="18">
      <t>ジギョウヒ</t>
    </rPh>
    <rPh sb="18" eb="20">
      <t>ホジョ</t>
    </rPh>
    <rPh sb="21" eb="22">
      <t>トコロ</t>
    </rPh>
    <rPh sb="22" eb="23">
      <t>ヨウ</t>
    </rPh>
    <rPh sb="23" eb="24">
      <t>ガク</t>
    </rPh>
    <rPh sb="24" eb="25">
      <t>シラ</t>
    </rPh>
    <rPh sb="25" eb="26">
      <t>ショ</t>
    </rPh>
    <phoneticPr fontId="11"/>
  </si>
  <si>
    <t>令和５年度特定行為研修受講促進事業費補助　事業計画書</t>
    <rPh sb="21" eb="22">
      <t>コト</t>
    </rPh>
    <rPh sb="22" eb="23">
      <t>ギョウ</t>
    </rPh>
    <rPh sb="23" eb="24">
      <t>ケイ</t>
    </rPh>
    <rPh sb="24" eb="25">
      <t>ガ</t>
    </rPh>
    <rPh sb="25" eb="26">
      <t>ショ</t>
    </rPh>
    <phoneticPr fontId="8"/>
  </si>
  <si>
    <t>令和５年度特定行為研修受講促進事業費補助　所要額明細書</t>
    <phoneticPr fontId="11"/>
  </si>
  <si>
    <t>令和５年度特定行為研修受講促進事業費補助　歳入歳出予算書（抄本）</t>
    <rPh sb="21" eb="23">
      <t>サイニュウ</t>
    </rPh>
    <rPh sb="23" eb="25">
      <t>サイシュツ</t>
    </rPh>
    <rPh sb="25" eb="28">
      <t>ヨサンショ</t>
    </rPh>
    <rPh sb="29" eb="31">
      <t>ショウホン</t>
    </rPh>
    <phoneticPr fontId="11"/>
  </si>
  <si>
    <t>（〇山　〇太）</t>
    <rPh sb="2" eb="3">
      <t>ヤマ</t>
    </rPh>
    <rPh sb="5" eb="6">
      <t>タ</t>
    </rPh>
    <phoneticPr fontId="11"/>
  </si>
  <si>
    <t>（〇川　〇子）</t>
    <rPh sb="2" eb="3">
      <t>カワ</t>
    </rPh>
    <rPh sb="5" eb="6">
      <t>コ</t>
    </rPh>
    <phoneticPr fontId="11"/>
  </si>
  <si>
    <t>事業者負担割合</t>
    <rPh sb="0" eb="3">
      <t>ジギョウシャ</t>
    </rPh>
    <rPh sb="3" eb="5">
      <t>フタン</t>
    </rPh>
    <rPh sb="5" eb="7">
      <t>ワリアイ</t>
    </rPh>
    <phoneticPr fontId="8"/>
  </si>
  <si>
    <t>事業費支払予定日</t>
    <rPh sb="0" eb="2">
      <t>ジギョウ</t>
    </rPh>
    <rPh sb="2" eb="3">
      <t>ヒ</t>
    </rPh>
    <rPh sb="3" eb="5">
      <t>シハラ</t>
    </rPh>
    <rPh sb="5" eb="8">
      <t>ヨテイビ</t>
    </rPh>
    <phoneticPr fontId="8"/>
  </si>
  <si>
    <t>入学料</t>
    <rPh sb="0" eb="2">
      <t>ニュウガク</t>
    </rPh>
    <rPh sb="2" eb="3">
      <t>リョウ</t>
    </rPh>
    <phoneticPr fontId="11"/>
  </si>
  <si>
    <t>受講料</t>
    <rPh sb="0" eb="3">
      <t>ジュコウリョウ</t>
    </rPh>
    <phoneticPr fontId="11"/>
  </si>
  <si>
    <t>教材費</t>
    <rPh sb="0" eb="3">
      <t>キョウザイヒ</t>
    </rPh>
    <phoneticPr fontId="11"/>
  </si>
  <si>
    <t>令和５年　月　日</t>
    <rPh sb="0" eb="2">
      <t>レイワ</t>
    </rPh>
    <phoneticPr fontId="11"/>
  </si>
  <si>
    <t>神奈川県知事　殿</t>
  </si>
  <si>
    <t>住所</t>
    <rPh sb="0" eb="2">
      <t>ジュウショ</t>
    </rPh>
    <phoneticPr fontId="11"/>
  </si>
  <si>
    <t>法人(団体)名</t>
    <rPh sb="0" eb="2">
      <t>ホウジン</t>
    </rPh>
    <rPh sb="3" eb="5">
      <t>ダンタイ</t>
    </rPh>
    <rPh sb="6" eb="7">
      <t>メイ</t>
    </rPh>
    <phoneticPr fontId="21"/>
  </si>
  <si>
    <t>代表者氏名</t>
    <rPh sb="0" eb="3">
      <t>ダイヒョウシャ</t>
    </rPh>
    <rPh sb="3" eb="5">
      <t>シメイ</t>
    </rPh>
    <phoneticPr fontId="11"/>
  </si>
  <si>
    <t>このことについて、次のとおり関係書類を添えて申請します。</t>
    <phoneticPr fontId="11"/>
  </si>
  <si>
    <t>１</t>
    <phoneticPr fontId="11"/>
  </si>
  <si>
    <t>補助事業名</t>
    <rPh sb="0" eb="2">
      <t>ホジョ</t>
    </rPh>
    <rPh sb="2" eb="4">
      <t>ジギョウ</t>
    </rPh>
    <rPh sb="4" eb="5">
      <t>メイ</t>
    </rPh>
    <phoneticPr fontId="11"/>
  </si>
  <si>
    <t>２</t>
    <phoneticPr fontId="11"/>
  </si>
  <si>
    <t>交付申請額</t>
    <rPh sb="0" eb="2">
      <t>コウフ</t>
    </rPh>
    <rPh sb="2" eb="4">
      <t>シンセイ</t>
    </rPh>
    <rPh sb="4" eb="5">
      <t>ガク</t>
    </rPh>
    <phoneticPr fontId="11"/>
  </si>
  <si>
    <t>金</t>
    <rPh sb="0" eb="1">
      <t>キン</t>
    </rPh>
    <phoneticPr fontId="11"/>
  </si>
  <si>
    <t>３</t>
    <phoneticPr fontId="11"/>
  </si>
  <si>
    <t>所要額調書</t>
    <rPh sb="0" eb="2">
      <t>ショヨウ</t>
    </rPh>
    <rPh sb="2" eb="3">
      <t>ガク</t>
    </rPh>
    <rPh sb="3" eb="5">
      <t>チョウショ</t>
    </rPh>
    <phoneticPr fontId="11"/>
  </si>
  <si>
    <t>（別に定める様式のとおり）</t>
    <rPh sb="1" eb="2">
      <t>ベツ</t>
    </rPh>
    <rPh sb="3" eb="4">
      <t>サダ</t>
    </rPh>
    <rPh sb="6" eb="8">
      <t>ヨウシキ</t>
    </rPh>
    <phoneticPr fontId="11"/>
  </si>
  <si>
    <t>４</t>
    <phoneticPr fontId="11"/>
  </si>
  <si>
    <t>事業計画書</t>
    <rPh sb="0" eb="2">
      <t>ジギョウ</t>
    </rPh>
    <rPh sb="2" eb="5">
      <t>ケイカクショ</t>
    </rPh>
    <phoneticPr fontId="11"/>
  </si>
  <si>
    <t>５</t>
    <phoneticPr fontId="11"/>
  </si>
  <si>
    <t>所要額明細書</t>
    <rPh sb="0" eb="2">
      <t>ショヨウ</t>
    </rPh>
    <rPh sb="2" eb="3">
      <t>ガク</t>
    </rPh>
    <rPh sb="3" eb="6">
      <t>メイサイショ</t>
    </rPh>
    <phoneticPr fontId="11"/>
  </si>
  <si>
    <t>６</t>
    <phoneticPr fontId="11"/>
  </si>
  <si>
    <t>添付資料</t>
    <rPh sb="0" eb="2">
      <t>テンプ</t>
    </rPh>
    <rPh sb="2" eb="4">
      <t>シリョウ</t>
    </rPh>
    <phoneticPr fontId="11"/>
  </si>
  <si>
    <t>(1) 当該事業に係る歳入歳出予算書の抄本</t>
    <rPh sb="4" eb="6">
      <t>トウガイ</t>
    </rPh>
    <rPh sb="6" eb="8">
      <t>ジギョウ</t>
    </rPh>
    <rPh sb="9" eb="10">
      <t>カカ</t>
    </rPh>
    <rPh sb="11" eb="13">
      <t>サイニュウ</t>
    </rPh>
    <rPh sb="13" eb="15">
      <t>サイシュツ</t>
    </rPh>
    <rPh sb="15" eb="18">
      <t>ヨサンショ</t>
    </rPh>
    <rPh sb="19" eb="21">
      <t>ショウホン</t>
    </rPh>
    <phoneticPr fontId="11"/>
  </si>
  <si>
    <t>　（当該補助事業に係る予算額を備考欄に記入すること。）</t>
    <rPh sb="2" eb="4">
      <t>トウガイ</t>
    </rPh>
    <rPh sb="4" eb="6">
      <t>ホジョ</t>
    </rPh>
    <rPh sb="6" eb="8">
      <t>ジギョウ</t>
    </rPh>
    <rPh sb="9" eb="10">
      <t>カカ</t>
    </rPh>
    <rPh sb="11" eb="14">
      <t>ヨサンガク</t>
    </rPh>
    <rPh sb="15" eb="17">
      <t>ビコウ</t>
    </rPh>
    <rPh sb="17" eb="18">
      <t>ラン</t>
    </rPh>
    <rPh sb="19" eb="21">
      <t>キニュウ</t>
    </rPh>
    <phoneticPr fontId="11"/>
  </si>
  <si>
    <t>　※補助事業者が地方公共団体の場合は提出を要しない。</t>
    <rPh sb="2" eb="4">
      <t>ホジョ</t>
    </rPh>
    <rPh sb="4" eb="6">
      <t>ジギョウ</t>
    </rPh>
    <rPh sb="6" eb="7">
      <t>シャ</t>
    </rPh>
    <rPh sb="8" eb="10">
      <t>チホウ</t>
    </rPh>
    <rPh sb="10" eb="12">
      <t>コウキョウ</t>
    </rPh>
    <rPh sb="12" eb="14">
      <t>ダンタイ</t>
    </rPh>
    <rPh sb="15" eb="17">
      <t>バアイ</t>
    </rPh>
    <rPh sb="18" eb="20">
      <t>テイシュツ</t>
    </rPh>
    <rPh sb="21" eb="22">
      <t>ヨウ</t>
    </rPh>
    <phoneticPr fontId="21"/>
  </si>
  <si>
    <t>(2) その他参考となる資料</t>
    <rPh sb="6" eb="7">
      <t>タ</t>
    </rPh>
    <rPh sb="7" eb="9">
      <t>サンコウ</t>
    </rPh>
    <rPh sb="12" eb="14">
      <t>シリョウ</t>
    </rPh>
    <phoneticPr fontId="11"/>
  </si>
  <si>
    <t>問合せ先</t>
    <rPh sb="0" eb="1">
      <t>ト</t>
    </rPh>
    <rPh sb="1" eb="2">
      <t>ア</t>
    </rPh>
    <rPh sb="3" eb="4">
      <t>サキ</t>
    </rPh>
    <phoneticPr fontId="11"/>
  </si>
  <si>
    <t>電　話　</t>
    <rPh sb="0" eb="1">
      <t>デン</t>
    </rPh>
    <rPh sb="2" eb="3">
      <t>ハナシ</t>
    </rPh>
    <phoneticPr fontId="11"/>
  </si>
  <si>
    <t>メール　</t>
    <phoneticPr fontId="11"/>
  </si>
  <si>
    <t>（様式１）</t>
    <rPh sb="1" eb="3">
      <t>ヨウシキ</t>
    </rPh>
    <phoneticPr fontId="21"/>
  </si>
  <si>
    <t>補助事業者</t>
    <rPh sb="0" eb="2">
      <t>ホジョ</t>
    </rPh>
    <rPh sb="2" eb="4">
      <t>ジギョウ</t>
    </rPh>
    <rPh sb="4" eb="5">
      <t>シャ</t>
    </rPh>
    <phoneticPr fontId="11"/>
  </si>
  <si>
    <t>令和５年度神奈川県地域医療介護総合確保基金事業費補助金交付申請書</t>
    <phoneticPr fontId="11"/>
  </si>
  <si>
    <t>訪問看護ステーション等研修事業費補助（特定行為研修受講促進事業費補助）</t>
  </si>
  <si>
    <t>(2) 役員等氏名一覧表（様式１付表）</t>
    <rPh sb="4" eb="7">
      <t>ヤクイントウ</t>
    </rPh>
    <rPh sb="7" eb="9">
      <t>シメイ</t>
    </rPh>
    <rPh sb="9" eb="11">
      <t>イチラン</t>
    </rPh>
    <rPh sb="11" eb="12">
      <t>ヒョウ</t>
    </rPh>
    <rPh sb="13" eb="15">
      <t>ヨウシキ</t>
    </rPh>
    <rPh sb="16" eb="18">
      <t>フヒョウ</t>
    </rPh>
    <phoneticPr fontId="21"/>
  </si>
  <si>
    <t>病院負担金</t>
    <rPh sb="0" eb="2">
      <t>ビョウイン</t>
    </rPh>
    <rPh sb="2" eb="5">
      <t>フタンキン</t>
    </rPh>
    <phoneticPr fontId="11"/>
  </si>
  <si>
    <t>別紙２</t>
    <rPh sb="0" eb="2">
      <t>ベッシ</t>
    </rPh>
    <phoneticPr fontId="8"/>
  </si>
  <si>
    <r>
      <t>500</t>
    </r>
    <r>
      <rPr>
        <sz val="12"/>
        <color theme="1"/>
        <rFont val="ＭＳ 明朝"/>
        <family val="2"/>
        <charset val="128"/>
      </rPr>
      <t>,</t>
    </r>
    <r>
      <rPr>
        <sz val="12"/>
        <color theme="1"/>
        <rFont val="ＭＳ 明朝"/>
        <family val="2"/>
        <charset val="128"/>
      </rPr>
      <t>000×</t>
    </r>
    <r>
      <rPr>
        <sz val="12"/>
        <color theme="1"/>
        <rFont val="ＭＳ 明朝"/>
        <family val="2"/>
        <charset val="128"/>
      </rPr>
      <t>1/2</t>
    </r>
    <phoneticPr fontId="11"/>
  </si>
  <si>
    <t>記載例の設定</t>
    <rPh sb="0" eb="2">
      <t>キサイ</t>
    </rPh>
    <rPh sb="2" eb="3">
      <t>レイ</t>
    </rPh>
    <rPh sb="4" eb="6">
      <t>セッテイ</t>
    </rPh>
    <phoneticPr fontId="11"/>
  </si>
  <si>
    <t>受講者</t>
    <rPh sb="0" eb="3">
      <t>ジュコウシャ</t>
    </rPh>
    <phoneticPr fontId="11"/>
  </si>
  <si>
    <t>入学料</t>
    <rPh sb="0" eb="2">
      <t>ニュウガク</t>
    </rPh>
    <rPh sb="2" eb="3">
      <t>リョウ</t>
    </rPh>
    <phoneticPr fontId="11"/>
  </si>
  <si>
    <t>受講料</t>
    <rPh sb="0" eb="3">
      <t>ジュコウリョウ</t>
    </rPh>
    <phoneticPr fontId="11"/>
  </si>
  <si>
    <t>教材費</t>
    <rPh sb="0" eb="3">
      <t>キョウザイヒ</t>
    </rPh>
    <phoneticPr fontId="11"/>
  </si>
  <si>
    <t>計</t>
    <rPh sb="0" eb="1">
      <t>ケイ</t>
    </rPh>
    <phoneticPr fontId="11"/>
  </si>
  <si>
    <t>＝(B)欄入力値</t>
    <rPh sb="4" eb="5">
      <t>ラン</t>
    </rPh>
    <rPh sb="5" eb="8">
      <t>ニュウリョクチ</t>
    </rPh>
    <phoneticPr fontId="11"/>
  </si>
  <si>
    <t>・事業者負担割合　1/2</t>
    <rPh sb="1" eb="4">
      <t>ジギョウシャ</t>
    </rPh>
    <rPh sb="4" eb="6">
      <t>フタン</t>
    </rPh>
    <rPh sb="6" eb="7">
      <t>ワ</t>
    </rPh>
    <rPh sb="7" eb="8">
      <t>アイ</t>
    </rPh>
    <phoneticPr fontId="11"/>
  </si>
  <si>
    <t>40,000×1/2</t>
    <phoneticPr fontId="11"/>
  </si>
  <si>
    <r>
      <t>1</t>
    </r>
    <r>
      <rPr>
        <sz val="12"/>
        <color theme="1"/>
        <rFont val="ＭＳ 明朝"/>
        <family val="2"/>
        <charset val="128"/>
      </rPr>
      <t>0</t>
    </r>
    <r>
      <rPr>
        <sz val="12"/>
        <color theme="1"/>
        <rFont val="ＭＳ 明朝"/>
        <family val="2"/>
        <charset val="128"/>
      </rPr>
      <t>,000×1/2</t>
    </r>
    <phoneticPr fontId="11"/>
  </si>
  <si>
    <t>↑事業者が当該看護師に支払った経費</t>
    <rPh sb="1" eb="4">
      <t>ジギョウシャ</t>
    </rPh>
    <rPh sb="5" eb="7">
      <t>トウガイ</t>
    </rPh>
    <rPh sb="7" eb="10">
      <t>カンゴシ</t>
    </rPh>
    <rPh sb="11" eb="13">
      <t>シハラ</t>
    </rPh>
    <rPh sb="15" eb="17">
      <t>ケイヒ</t>
    </rPh>
    <phoneticPr fontId="11"/>
  </si>
  <si>
    <t>・受講経費総額　　1,100,000円</t>
    <rPh sb="1" eb="3">
      <t>ジュコウ</t>
    </rPh>
    <rPh sb="3" eb="5">
      <t>ケイヒ</t>
    </rPh>
    <rPh sb="5" eb="7">
      <t>ソウガク</t>
    </rPh>
    <rPh sb="18" eb="19">
      <t>エン</t>
    </rPh>
    <phoneticPr fontId="11"/>
  </si>
  <si>
    <t>・事業者負担額　　550,000</t>
    <rPh sb="1" eb="4">
      <t>ジギョウシャ</t>
    </rPh>
    <rPh sb="4" eb="6">
      <t>フタン</t>
    </rPh>
    <rPh sb="6" eb="7">
      <t>ガク</t>
    </rPh>
    <phoneticPr fontId="11"/>
  </si>
  <si>
    <t>2名の看護師が受講していて、次表の金額を研修機関に支払っており、そのうちの1/2にあたる550,000を、事業者が看護師に支払った場合の例として記載しています。</t>
    <rPh sb="1" eb="2">
      <t>メイ</t>
    </rPh>
    <rPh sb="3" eb="6">
      <t>カンゴシ</t>
    </rPh>
    <rPh sb="7" eb="9">
      <t>ジュコウ</t>
    </rPh>
    <rPh sb="14" eb="15">
      <t>ツギ</t>
    </rPh>
    <rPh sb="15" eb="16">
      <t>ヒョウ</t>
    </rPh>
    <rPh sb="17" eb="19">
      <t>キンガク</t>
    </rPh>
    <rPh sb="20" eb="22">
      <t>ケンシュウ</t>
    </rPh>
    <rPh sb="22" eb="24">
      <t>キカン</t>
    </rPh>
    <rPh sb="25" eb="27">
      <t>シハラ</t>
    </rPh>
    <rPh sb="53" eb="55">
      <t>ジギョウ</t>
    </rPh>
    <rPh sb="55" eb="56">
      <t>シャ</t>
    </rPh>
    <rPh sb="57" eb="60">
      <t>カンゴシ</t>
    </rPh>
    <rPh sb="61" eb="63">
      <t>シハラ</t>
    </rPh>
    <rPh sb="65" eb="67">
      <t>バアイ</t>
    </rPh>
    <rPh sb="68" eb="69">
      <t>レイ</t>
    </rPh>
    <rPh sb="72" eb="74">
      <t>キサイ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</si>
</sst>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30">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明朝"/>
      <family val="1"/>
      <charset val="128"/>
    </font>
    <font>
      <sz val="6"/>
      <name val="ＭＳ 明朝"/>
      <family val="2"/>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6"/>
      <color theme="1"/>
      <name val="ＭＳ Ｐゴシック"/>
      <family val="3"/>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b/>
      <sz val="16"/>
      <name val="ＭＳ Ｐゴシック"/>
      <family val="3"/>
      <charset val="128"/>
    </font>
    <font>
      <sz val="12"/>
      <color theme="1"/>
      <name val="ＭＳ Ｐゴシック"/>
      <family val="3"/>
      <charset val="128"/>
    </font>
    <font>
      <b/>
      <sz val="12"/>
      <color theme="1"/>
      <name val="ＭＳ Ｐゴシック"/>
      <family val="3"/>
      <charset val="128"/>
    </font>
    <font>
      <sz val="16"/>
      <name val="ＭＳ Ｐゴシック"/>
      <family val="3"/>
      <charset val="128"/>
    </font>
    <font>
      <sz val="6"/>
      <name val="ＭＳ 明朝"/>
      <family val="1"/>
      <charset val="128"/>
    </font>
    <font>
      <sz val="16"/>
      <name val="ＭＳ 明朝"/>
      <family val="1"/>
      <charset val="128"/>
    </font>
    <font>
      <sz val="12"/>
      <name val="ＭＳ ゴシック"/>
      <family val="3"/>
      <charset val="128"/>
    </font>
    <font>
      <sz val="9"/>
      <color indexed="81"/>
      <name val="MS P ゴシック"/>
      <family val="3"/>
      <charset val="128"/>
    </font>
    <font>
      <b/>
      <sz val="9"/>
      <color indexed="81"/>
      <name val="MS P ゴシック"/>
      <family val="3"/>
      <charset val="128"/>
    </font>
    <font>
      <sz val="11"/>
      <color theme="1"/>
      <name val="ＭＳ 明朝"/>
      <family val="1"/>
      <charset val="128"/>
    </font>
    <font>
      <sz val="11"/>
      <color theme="1"/>
      <name val="ＭＳ Ｐゴシック"/>
      <family val="2"/>
      <charset val="128"/>
      <scheme val="minor"/>
    </font>
    <font>
      <sz val="11"/>
      <name val="ＭＳ Ｐゴシック"/>
      <family val="3"/>
      <charset val="128"/>
      <scheme val="major"/>
    </font>
    <font>
      <sz val="12"/>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s>
  <cellStyleXfs count="13">
    <xf numFmtId="0" fontId="0" fillId="0" borderId="0">
      <alignment vertical="center"/>
    </xf>
    <xf numFmtId="0" fontId="7" fillId="0" borderId="0"/>
    <xf numFmtId="38" fontId="7" fillId="0" borderId="0" applyFont="0" applyFill="0" applyBorder="0" applyAlignment="0" applyProtection="0"/>
    <xf numFmtId="38" fontId="9" fillId="0" borderId="0" applyFont="0" applyFill="0" applyBorder="0" applyAlignment="0" applyProtection="0"/>
    <xf numFmtId="0" fontId="9" fillId="0" borderId="0"/>
    <xf numFmtId="0" fontId="6" fillId="0" borderId="0">
      <alignment vertical="center"/>
    </xf>
    <xf numFmtId="0" fontId="9" fillId="0" borderId="0"/>
    <xf numFmtId="38" fontId="9" fillId="0" borderId="0" applyFont="0" applyFill="0" applyBorder="0" applyAlignment="0" applyProtection="0"/>
    <xf numFmtId="38" fontId="9" fillId="0" borderId="0" applyFont="0" applyFill="0" applyBorder="0" applyAlignment="0" applyProtection="0">
      <alignment vertical="center"/>
    </xf>
    <xf numFmtId="0" fontId="10" fillId="0" borderId="0">
      <alignment vertical="center"/>
    </xf>
    <xf numFmtId="0" fontId="4" fillId="0" borderId="0">
      <alignment vertical="center"/>
    </xf>
    <xf numFmtId="38" fontId="10" fillId="0" borderId="0" applyFont="0" applyFill="0" applyBorder="0" applyAlignment="0" applyProtection="0">
      <alignment vertical="center"/>
    </xf>
    <xf numFmtId="0" fontId="27" fillId="0" borderId="0">
      <alignment vertical="center"/>
    </xf>
  </cellStyleXfs>
  <cellXfs count="165">
    <xf numFmtId="0" fontId="0" fillId="0" borderId="0" xfId="0">
      <alignment vertical="center"/>
    </xf>
    <xf numFmtId="38" fontId="0" fillId="0" borderId="0" xfId="3" applyFont="1" applyAlignment="1">
      <alignment vertical="center"/>
    </xf>
    <xf numFmtId="38" fontId="10" fillId="0" borderId="1" xfId="3" applyFont="1" applyBorder="1" applyAlignment="1">
      <alignment horizontal="left" vertical="center"/>
    </xf>
    <xf numFmtId="38" fontId="10" fillId="0" borderId="1" xfId="3" applyFont="1" applyBorder="1" applyAlignment="1">
      <alignment horizontal="right" vertical="center"/>
    </xf>
    <xf numFmtId="38" fontId="12" fillId="0" borderId="1" xfId="3" applyFont="1" applyBorder="1" applyAlignment="1">
      <alignment horizontal="left" vertical="center" shrinkToFit="1"/>
    </xf>
    <xf numFmtId="38" fontId="10" fillId="0" borderId="4" xfId="3" applyFont="1" applyBorder="1" applyAlignment="1">
      <alignment horizontal="left" vertical="center"/>
    </xf>
    <xf numFmtId="38" fontId="10" fillId="0" borderId="4" xfId="3" applyFont="1" applyBorder="1" applyAlignment="1">
      <alignment horizontal="right" vertical="center"/>
    </xf>
    <xf numFmtId="38" fontId="12" fillId="0" borderId="4" xfId="3" applyFont="1" applyBorder="1" applyAlignment="1">
      <alignment horizontal="left" vertical="center" shrinkToFit="1"/>
    </xf>
    <xf numFmtId="38" fontId="12" fillId="0" borderId="4" xfId="3" applyFont="1" applyBorder="1" applyAlignment="1">
      <alignment horizontal="left" vertical="center"/>
    </xf>
    <xf numFmtId="38" fontId="10" fillId="0" borderId="4" xfId="3" applyFont="1" applyBorder="1" applyAlignment="1">
      <alignment vertical="center"/>
    </xf>
    <xf numFmtId="38" fontId="10" fillId="0" borderId="6" xfId="3" applyFont="1" applyBorder="1" applyAlignment="1">
      <alignment vertical="center"/>
    </xf>
    <xf numFmtId="38" fontId="10" fillId="0" borderId="6" xfId="3" applyFont="1" applyBorder="1" applyAlignment="1">
      <alignment horizontal="left" vertical="center"/>
    </xf>
    <xf numFmtId="38" fontId="10" fillId="0" borderId="6" xfId="3" applyFont="1" applyBorder="1" applyAlignment="1">
      <alignment horizontal="right" vertical="center"/>
    </xf>
    <xf numFmtId="38" fontId="10" fillId="0" borderId="8" xfId="3" applyFont="1" applyBorder="1" applyAlignment="1">
      <alignment horizontal="center" vertical="center"/>
    </xf>
    <xf numFmtId="38" fontId="10" fillId="0" borderId="8" xfId="3" applyFont="1" applyBorder="1" applyAlignment="1">
      <alignment vertical="center"/>
    </xf>
    <xf numFmtId="38" fontId="10" fillId="0" borderId="0" xfId="3" applyFont="1" applyAlignment="1">
      <alignment vertical="center"/>
    </xf>
    <xf numFmtId="38" fontId="10" fillId="0" borderId="0" xfId="3" quotePrefix="1" applyFont="1" applyAlignment="1">
      <alignment vertical="center"/>
    </xf>
    <xf numFmtId="38" fontId="7" fillId="0" borderId="0" xfId="3" applyFont="1" applyAlignment="1">
      <alignment horizontal="left" vertical="center"/>
    </xf>
    <xf numFmtId="0" fontId="6" fillId="0" borderId="0" xfId="5">
      <alignment vertical="center"/>
    </xf>
    <xf numFmtId="0" fontId="13" fillId="0" borderId="0" xfId="5" applyFont="1" applyAlignment="1">
      <alignment horizontal="center" vertical="center"/>
    </xf>
    <xf numFmtId="0" fontId="6" fillId="0" borderId="1" xfId="5" applyBorder="1">
      <alignment vertical="center"/>
    </xf>
    <xf numFmtId="0" fontId="6" fillId="0" borderId="4" xfId="5" applyBorder="1">
      <alignment vertical="center"/>
    </xf>
    <xf numFmtId="0" fontId="6" fillId="0" borderId="6" xfId="5" applyBorder="1">
      <alignment vertical="center"/>
    </xf>
    <xf numFmtId="0" fontId="6" fillId="0" borderId="0" xfId="5" applyAlignment="1">
      <alignment horizontal="right" vertical="center"/>
    </xf>
    <xf numFmtId="0" fontId="17" fillId="0" borderId="0" xfId="6" applyFont="1" applyAlignment="1">
      <alignment horizontal="center"/>
    </xf>
    <xf numFmtId="0" fontId="17" fillId="0" borderId="0" xfId="6" applyFont="1" applyAlignment="1"/>
    <xf numFmtId="0" fontId="9" fillId="0" borderId="0" xfId="6"/>
    <xf numFmtId="0" fontId="9" fillId="0" borderId="5" xfId="6" applyBorder="1" applyAlignment="1">
      <alignment horizontal="right"/>
    </xf>
    <xf numFmtId="38" fontId="9" fillId="2" borderId="6" xfId="7" applyFont="1" applyFill="1" applyBorder="1" applyAlignment="1">
      <alignment vertical="center"/>
    </xf>
    <xf numFmtId="38" fontId="9" fillId="0" borderId="6" xfId="7" applyFont="1" applyBorder="1" applyAlignment="1">
      <alignment vertical="center"/>
    </xf>
    <xf numFmtId="0" fontId="0" fillId="0" borderId="3" xfId="6" applyFont="1" applyFill="1" applyBorder="1" applyAlignment="1">
      <alignment horizontal="center" wrapText="1"/>
    </xf>
    <xf numFmtId="0" fontId="9" fillId="0" borderId="8" xfId="6" applyFill="1" applyBorder="1" applyAlignment="1">
      <alignment horizontal="center" wrapText="1"/>
    </xf>
    <xf numFmtId="0" fontId="6" fillId="0" borderId="0" xfId="5" applyFill="1">
      <alignment vertical="center"/>
    </xf>
    <xf numFmtId="0" fontId="9" fillId="0" borderId="1" xfId="6" applyFill="1" applyBorder="1" applyAlignment="1">
      <alignment horizontal="right" wrapText="1"/>
    </xf>
    <xf numFmtId="0" fontId="9" fillId="0" borderId="1" xfId="6" applyFill="1" applyBorder="1" applyAlignment="1">
      <alignment horizontal="center" wrapText="1"/>
    </xf>
    <xf numFmtId="38" fontId="9" fillId="3" borderId="6" xfId="7" applyFont="1" applyFill="1" applyBorder="1" applyAlignment="1">
      <alignment vertical="center"/>
    </xf>
    <xf numFmtId="0" fontId="9" fillId="3" borderId="1" xfId="6" applyFill="1" applyBorder="1" applyAlignment="1">
      <alignment horizontal="right" wrapText="1"/>
    </xf>
    <xf numFmtId="0" fontId="19" fillId="0" borderId="0" xfId="5" applyFont="1">
      <alignment vertical="center"/>
    </xf>
    <xf numFmtId="0" fontId="18" fillId="0" borderId="8" xfId="5" applyFont="1" applyBorder="1" applyAlignment="1">
      <alignment horizontal="center" vertical="center"/>
    </xf>
    <xf numFmtId="38" fontId="9" fillId="0" borderId="1" xfId="3" applyFont="1" applyBorder="1" applyAlignment="1">
      <alignment horizontal="center" vertical="center"/>
    </xf>
    <xf numFmtId="38" fontId="9" fillId="0" borderId="8" xfId="3" applyFont="1" applyBorder="1" applyAlignment="1">
      <alignment horizontal="center" vertical="center"/>
    </xf>
    <xf numFmtId="0" fontId="0" fillId="0" borderId="0" xfId="6" applyFont="1" applyBorder="1" applyAlignment="1">
      <alignment horizontal="right"/>
    </xf>
    <xf numFmtId="38" fontId="7" fillId="0" borderId="0" xfId="3" applyFont="1" applyAlignment="1">
      <alignment horizontal="right" vertical="center"/>
    </xf>
    <xf numFmtId="38" fontId="6" fillId="0" borderId="1" xfId="8" applyFont="1" applyBorder="1">
      <alignment vertical="center"/>
    </xf>
    <xf numFmtId="38" fontId="6" fillId="0" borderId="4" xfId="8" applyFont="1" applyBorder="1">
      <alignment vertical="center"/>
    </xf>
    <xf numFmtId="38" fontId="6" fillId="0" borderId="6" xfId="8" applyFont="1" applyBorder="1">
      <alignment vertical="center"/>
    </xf>
    <xf numFmtId="38" fontId="6" fillId="0" borderId="8" xfId="8" applyFont="1" applyBorder="1">
      <alignment vertical="center"/>
    </xf>
    <xf numFmtId="0" fontId="5" fillId="0" borderId="4" xfId="5" applyFont="1" applyBorder="1">
      <alignment vertical="center"/>
    </xf>
    <xf numFmtId="0" fontId="10" fillId="0" borderId="0" xfId="9">
      <alignment vertical="center"/>
    </xf>
    <xf numFmtId="0" fontId="10" fillId="0" borderId="0" xfId="9" applyAlignment="1">
      <alignment vertical="center"/>
    </xf>
    <xf numFmtId="0" fontId="10" fillId="0" borderId="0" xfId="9" applyAlignment="1">
      <alignment horizontal="right" vertical="center"/>
    </xf>
    <xf numFmtId="0" fontId="10" fillId="0" borderId="6" xfId="9" applyBorder="1" applyAlignment="1">
      <alignment horizontal="distributed" vertical="center"/>
    </xf>
    <xf numFmtId="0" fontId="10" fillId="0" borderId="9" xfId="9" applyBorder="1" applyAlignment="1">
      <alignment horizontal="center" vertical="center"/>
    </xf>
    <xf numFmtId="49" fontId="10" fillId="0" borderId="10" xfId="9" applyNumberFormat="1" applyBorder="1" applyAlignment="1">
      <alignment horizontal="center" vertical="center"/>
    </xf>
    <xf numFmtId="49" fontId="10" fillId="0" borderId="11" xfId="9" applyNumberFormat="1" applyBorder="1" applyAlignment="1">
      <alignment horizontal="center" vertical="center"/>
    </xf>
    <xf numFmtId="0" fontId="10" fillId="0" borderId="12" xfId="9" applyBorder="1" applyAlignment="1">
      <alignment horizontal="distributed" vertical="center"/>
    </xf>
    <xf numFmtId="176" fontId="10" fillId="0" borderId="0" xfId="9" applyNumberFormat="1" applyAlignment="1">
      <alignment horizontal="left" vertical="center" indent="1"/>
    </xf>
    <xf numFmtId="0" fontId="10" fillId="0" borderId="0" xfId="9" applyBorder="1" applyAlignment="1">
      <alignment vertical="center"/>
    </xf>
    <xf numFmtId="0" fontId="10" fillId="0" borderId="0" xfId="9" applyBorder="1" applyAlignment="1">
      <alignment horizontal="right" vertical="center"/>
    </xf>
    <xf numFmtId="0" fontId="10" fillId="0" borderId="0" xfId="9" applyBorder="1">
      <alignment vertical="center"/>
    </xf>
    <xf numFmtId="40" fontId="0" fillId="0" borderId="6" xfId="7" quotePrefix="1" applyNumberFormat="1" applyFont="1" applyBorder="1" applyAlignment="1">
      <alignment horizontal="center" vertical="center"/>
    </xf>
    <xf numFmtId="38" fontId="7" fillId="0" borderId="0" xfId="3" applyFont="1" applyAlignment="1">
      <alignment horizontal="left" vertical="center"/>
    </xf>
    <xf numFmtId="0" fontId="17" fillId="0" borderId="0" xfId="6" applyFont="1" applyAlignment="1">
      <alignment horizontal="center"/>
    </xf>
    <xf numFmtId="0" fontId="17" fillId="0" borderId="0" xfId="6" applyFont="1" applyAlignment="1"/>
    <xf numFmtId="0" fontId="13" fillId="0" borderId="0" xfId="5" applyFont="1" applyAlignment="1">
      <alignment horizontal="center" vertical="center"/>
    </xf>
    <xf numFmtId="0" fontId="6" fillId="0" borderId="0" xfId="5" applyAlignment="1">
      <alignment horizontal="right" vertical="center"/>
    </xf>
    <xf numFmtId="0" fontId="4" fillId="0" borderId="4" xfId="5" applyFont="1" applyBorder="1">
      <alignment vertical="center"/>
    </xf>
    <xf numFmtId="177" fontId="6" fillId="0" borderId="4" xfId="5" applyNumberFormat="1" applyBorder="1">
      <alignment vertical="center"/>
    </xf>
    <xf numFmtId="0" fontId="4" fillId="0" borderId="0" xfId="10">
      <alignment vertical="center"/>
    </xf>
    <xf numFmtId="0" fontId="13" fillId="0" borderId="0" xfId="10" applyFont="1" applyAlignment="1">
      <alignment horizontal="center" vertical="center"/>
    </xf>
    <xf numFmtId="0" fontId="4" fillId="0" borderId="0" xfId="10" applyAlignment="1">
      <alignment vertical="center"/>
    </xf>
    <xf numFmtId="0" fontId="4" fillId="0" borderId="0" xfId="10" applyAlignment="1">
      <alignment horizontal="center" vertical="center" shrinkToFit="1"/>
    </xf>
    <xf numFmtId="0" fontId="4" fillId="0" borderId="0" xfId="10" applyAlignment="1">
      <alignment vertical="center" shrinkToFit="1"/>
    </xf>
    <xf numFmtId="0" fontId="4" fillId="0" borderId="0" xfId="10" applyBorder="1" applyAlignment="1">
      <alignment vertical="center" shrinkToFit="1"/>
    </xf>
    <xf numFmtId="0" fontId="16" fillId="0" borderId="0" xfId="10" applyFont="1">
      <alignment vertical="center"/>
    </xf>
    <xf numFmtId="0" fontId="26" fillId="0" borderId="0" xfId="9" applyFont="1">
      <alignment vertical="center"/>
    </xf>
    <xf numFmtId="0" fontId="26" fillId="0" borderId="0" xfId="9" applyFont="1" applyBorder="1" applyAlignment="1">
      <alignment horizontal="right" vertical="center"/>
    </xf>
    <xf numFmtId="0" fontId="26" fillId="0" borderId="0" xfId="9" applyFont="1" applyAlignment="1">
      <alignment vertical="top"/>
    </xf>
    <xf numFmtId="0" fontId="26" fillId="0" borderId="0" xfId="9" applyFont="1" applyAlignment="1">
      <alignment horizontal="right" vertical="center"/>
    </xf>
    <xf numFmtId="0" fontId="26" fillId="0" borderId="0" xfId="9" applyFont="1" applyAlignment="1">
      <alignment horizontal="left" vertical="center"/>
    </xf>
    <xf numFmtId="0" fontId="26" fillId="0" borderId="0" xfId="9" applyFont="1" applyAlignment="1">
      <alignment horizontal="distributed" vertical="center"/>
    </xf>
    <xf numFmtId="0" fontId="26" fillId="0" borderId="0" xfId="9" applyFont="1" applyAlignment="1">
      <alignment horizontal="center" vertical="center"/>
    </xf>
    <xf numFmtId="49" fontId="26" fillId="0" borderId="0" xfId="9" applyNumberFormat="1" applyFont="1">
      <alignment vertical="center"/>
    </xf>
    <xf numFmtId="0" fontId="10" fillId="0" borderId="0" xfId="0" applyFont="1">
      <alignment vertical="center"/>
    </xf>
    <xf numFmtId="0" fontId="6" fillId="0" borderId="0" xfId="5" applyAlignment="1">
      <alignment horizontal="right" vertical="center"/>
    </xf>
    <xf numFmtId="0" fontId="6" fillId="0" borderId="4" xfId="5" applyBorder="1" applyAlignment="1">
      <alignment horizontal="right" vertical="center"/>
    </xf>
    <xf numFmtId="177" fontId="3" fillId="0" borderId="4" xfId="5" applyNumberFormat="1" applyFont="1" applyBorder="1" applyAlignment="1">
      <alignment horizontal="right" vertical="center"/>
    </xf>
    <xf numFmtId="177" fontId="6" fillId="0" borderId="4" xfId="5" applyNumberFormat="1" applyBorder="1" applyAlignment="1">
      <alignment horizontal="right" vertical="center"/>
    </xf>
    <xf numFmtId="0" fontId="14" fillId="0" borderId="0" xfId="5" applyFont="1">
      <alignment vertical="center"/>
    </xf>
    <xf numFmtId="0" fontId="0" fillId="0" borderId="0" xfId="6" applyFont="1"/>
    <xf numFmtId="0" fontId="3" fillId="0" borderId="4" xfId="5" applyFont="1" applyBorder="1">
      <alignment vertical="center"/>
    </xf>
    <xf numFmtId="0" fontId="28" fillId="0" borderId="8" xfId="6" applyFont="1" applyBorder="1"/>
    <xf numFmtId="0" fontId="29" fillId="0" borderId="8" xfId="5" applyFont="1" applyBorder="1">
      <alignment vertical="center"/>
    </xf>
    <xf numFmtId="0" fontId="14" fillId="0" borderId="0" xfId="5" quotePrefix="1" applyFont="1">
      <alignment vertical="center"/>
    </xf>
    <xf numFmtId="177" fontId="29" fillId="0" borderId="8" xfId="5" applyNumberFormat="1" applyFont="1" applyBorder="1">
      <alignment vertical="center"/>
    </xf>
    <xf numFmtId="177" fontId="2" fillId="0" borderId="4" xfId="5" applyNumberFormat="1" applyFont="1" applyBorder="1" applyAlignment="1">
      <alignment horizontal="right" vertical="center"/>
    </xf>
    <xf numFmtId="0" fontId="14" fillId="0" borderId="0" xfId="5" applyFont="1" applyAlignment="1">
      <alignment vertical="center" shrinkToFit="1"/>
    </xf>
    <xf numFmtId="0" fontId="26" fillId="0" borderId="0" xfId="9" applyFont="1" applyAlignment="1">
      <alignment horizontal="left" vertical="center"/>
    </xf>
    <xf numFmtId="0" fontId="26" fillId="0" borderId="0" xfId="9" applyFont="1" applyBorder="1" applyAlignment="1">
      <alignment horizontal="center" vertical="center"/>
    </xf>
    <xf numFmtId="0" fontId="26" fillId="0" borderId="0" xfId="9" quotePrefix="1" applyFont="1" applyAlignment="1">
      <alignment horizontal="right" vertical="center"/>
    </xf>
    <xf numFmtId="0" fontId="26" fillId="0" borderId="0" xfId="9" applyFont="1" applyAlignment="1">
      <alignment horizontal="center" vertical="center"/>
    </xf>
    <xf numFmtId="177" fontId="26" fillId="0" borderId="0" xfId="11" applyNumberFormat="1" applyFont="1" applyAlignment="1">
      <alignment horizontal="right" vertical="center"/>
    </xf>
    <xf numFmtId="0" fontId="17" fillId="0" borderId="0" xfId="6" applyFont="1" applyAlignment="1">
      <alignment horizontal="center"/>
    </xf>
    <xf numFmtId="0" fontId="17" fillId="0" borderId="0" xfId="6" applyFont="1" applyAlignment="1"/>
    <xf numFmtId="0" fontId="9" fillId="3" borderId="5" xfId="6" applyFill="1" applyBorder="1" applyAlignment="1">
      <alignment horizontal="right"/>
    </xf>
    <xf numFmtId="0" fontId="9" fillId="0" borderId="1" xfId="6" applyBorder="1" applyAlignment="1">
      <alignment horizontal="left" vertical="center" wrapText="1"/>
    </xf>
    <xf numFmtId="0" fontId="9" fillId="0" borderId="6" xfId="6" applyBorder="1" applyAlignment="1">
      <alignment horizontal="left" vertical="center" wrapText="1"/>
    </xf>
    <xf numFmtId="0" fontId="0" fillId="0" borderId="0" xfId="6" applyFont="1" applyAlignment="1">
      <alignment vertical="center" wrapText="1"/>
    </xf>
    <xf numFmtId="0" fontId="9" fillId="0" borderId="0" xfId="6" applyAlignment="1">
      <alignment vertical="center"/>
    </xf>
    <xf numFmtId="0" fontId="0" fillId="0" borderId="0" xfId="6" applyFont="1" applyAlignment="1">
      <alignment wrapText="1"/>
    </xf>
    <xf numFmtId="0" fontId="0" fillId="0" borderId="0" xfId="0" applyAlignment="1">
      <alignment wrapText="1"/>
    </xf>
    <xf numFmtId="0" fontId="23" fillId="0" borderId="2" xfId="10" applyFont="1" applyFill="1" applyBorder="1" applyAlignment="1">
      <alignment horizontal="center" vertical="center" shrinkToFit="1"/>
    </xf>
    <xf numFmtId="0" fontId="23" fillId="0" borderId="7" xfId="10" applyFont="1" applyFill="1" applyBorder="1" applyAlignment="1">
      <alignment horizontal="center" vertical="center" shrinkToFit="1"/>
    </xf>
    <xf numFmtId="0" fontId="23" fillId="0" borderId="3" xfId="10" applyFont="1" applyFill="1" applyBorder="1" applyAlignment="1">
      <alignment vertical="center" shrinkToFit="1"/>
    </xf>
    <xf numFmtId="0" fontId="4" fillId="0" borderId="2" xfId="10" applyFill="1" applyBorder="1" applyAlignment="1">
      <alignment horizontal="left" vertical="center" shrinkToFit="1"/>
    </xf>
    <xf numFmtId="0" fontId="4" fillId="0" borderId="7" xfId="10" applyFill="1" applyBorder="1" applyAlignment="1">
      <alignment horizontal="left" vertical="center" shrinkToFit="1"/>
    </xf>
    <xf numFmtId="0" fontId="4" fillId="0" borderId="3" xfId="10" applyFill="1" applyBorder="1" applyAlignment="1">
      <alignment horizontal="left" vertical="center" shrinkToFit="1"/>
    </xf>
    <xf numFmtId="0" fontId="23" fillId="2" borderId="2" xfId="10" applyFont="1" applyFill="1" applyBorder="1" applyAlignment="1">
      <alignment horizontal="center" vertical="center" shrinkToFit="1"/>
    </xf>
    <xf numFmtId="0" fontId="23" fillId="2" borderId="7" xfId="10" applyFont="1" applyFill="1" applyBorder="1" applyAlignment="1">
      <alignment horizontal="center" vertical="center" shrinkToFit="1"/>
    </xf>
    <xf numFmtId="0" fontId="23" fillId="2" borderId="3" xfId="10" applyFont="1" applyFill="1" applyBorder="1" applyAlignment="1">
      <alignment vertical="center" shrinkToFit="1"/>
    </xf>
    <xf numFmtId="0" fontId="4" fillId="0" borderId="2" xfId="10" applyBorder="1" applyAlignment="1">
      <alignment horizontal="left" vertical="center" shrinkToFit="1"/>
    </xf>
    <xf numFmtId="0" fontId="4" fillId="0" borderId="7" xfId="10" applyBorder="1" applyAlignment="1">
      <alignment horizontal="left" vertical="center" shrinkToFit="1"/>
    </xf>
    <xf numFmtId="0" fontId="4" fillId="0" borderId="3" xfId="10" applyBorder="1" applyAlignment="1">
      <alignment horizontal="left" vertical="center" shrinkToFit="1"/>
    </xf>
    <xf numFmtId="0" fontId="14" fillId="0" borderId="2" xfId="10" applyFont="1" applyBorder="1" applyAlignment="1">
      <alignment horizontal="center" vertical="center" shrinkToFit="1"/>
    </xf>
    <xf numFmtId="0" fontId="14" fillId="0" borderId="7" xfId="10" applyFont="1" applyBorder="1" applyAlignment="1">
      <alignment horizontal="center" vertical="center" shrinkToFit="1"/>
    </xf>
    <xf numFmtId="0" fontId="14" fillId="0" borderId="3" xfId="10" applyFont="1" applyBorder="1" applyAlignment="1">
      <alignment vertical="center" shrinkToFit="1"/>
    </xf>
    <xf numFmtId="0" fontId="14" fillId="0" borderId="3" xfId="10" applyFont="1" applyBorder="1" applyAlignment="1">
      <alignment horizontal="center" vertical="center" shrinkToFit="1"/>
    </xf>
    <xf numFmtId="0" fontId="14" fillId="2" borderId="2" xfId="10" applyFont="1" applyFill="1" applyBorder="1" applyAlignment="1">
      <alignment horizontal="center" vertical="center" shrinkToFit="1"/>
    </xf>
    <xf numFmtId="0" fontId="14" fillId="2" borderId="7" xfId="10" applyFont="1" applyFill="1" applyBorder="1" applyAlignment="1">
      <alignment horizontal="center" vertical="center" shrinkToFit="1"/>
    </xf>
    <xf numFmtId="0" fontId="14" fillId="2" borderId="3" xfId="10" applyFont="1" applyFill="1" applyBorder="1" applyAlignment="1">
      <alignment vertical="center" shrinkToFit="1"/>
    </xf>
    <xf numFmtId="0" fontId="14" fillId="0" borderId="8" xfId="10" applyFont="1" applyBorder="1" applyAlignment="1">
      <alignment horizontal="center" vertical="center" shrinkToFit="1"/>
    </xf>
    <xf numFmtId="0" fontId="4" fillId="0" borderId="0" xfId="10" applyAlignment="1">
      <alignment horizontal="right" vertical="center"/>
    </xf>
    <xf numFmtId="0" fontId="13" fillId="0" borderId="0" xfId="10" applyFont="1" applyAlignment="1">
      <alignment horizontal="center" vertical="center"/>
    </xf>
    <xf numFmtId="0" fontId="4" fillId="0" borderId="0" xfId="10" applyAlignment="1">
      <alignment vertical="center"/>
    </xf>
    <xf numFmtId="0" fontId="14" fillId="0" borderId="19" xfId="10" applyFont="1" applyBorder="1" applyAlignment="1">
      <alignment horizontal="left" vertical="center" shrinkToFit="1"/>
    </xf>
    <xf numFmtId="0" fontId="14" fillId="0" borderId="0" xfId="10" applyFont="1" applyBorder="1" applyAlignment="1">
      <alignment horizontal="left" vertical="center" shrinkToFit="1"/>
    </xf>
    <xf numFmtId="0" fontId="6" fillId="0" borderId="0" xfId="5" applyAlignment="1">
      <alignment horizontal="right" vertical="center"/>
    </xf>
    <xf numFmtId="0" fontId="18" fillId="0" borderId="7" xfId="5" applyFont="1" applyBorder="1" applyAlignment="1">
      <alignment horizontal="center" vertical="center"/>
    </xf>
    <xf numFmtId="0" fontId="18" fillId="0" borderId="3" xfId="5" applyFont="1" applyBorder="1" applyAlignment="1">
      <alignment horizontal="center" vertical="center"/>
    </xf>
    <xf numFmtId="0" fontId="9" fillId="0" borderId="5" xfId="6" applyFill="1" applyBorder="1" applyAlignment="1">
      <alignment horizontal="left"/>
    </xf>
    <xf numFmtId="0" fontId="13" fillId="0" borderId="0" xfId="5" applyFont="1" applyAlignment="1">
      <alignment horizontal="center" vertical="center"/>
    </xf>
    <xf numFmtId="0" fontId="18" fillId="0" borderId="2" xfId="5" applyFont="1" applyBorder="1" applyAlignment="1">
      <alignment horizontal="center" vertical="center"/>
    </xf>
    <xf numFmtId="38" fontId="7" fillId="0" borderId="0" xfId="3" applyFont="1" applyAlignment="1">
      <alignment horizontal="left" vertical="center"/>
    </xf>
    <xf numFmtId="38" fontId="20" fillId="0" borderId="0" xfId="3" applyFont="1" applyAlignment="1">
      <alignment horizontal="center" vertical="center" wrapText="1"/>
    </xf>
    <xf numFmtId="0" fontId="9" fillId="0" borderId="5" xfId="4" applyFont="1" applyBorder="1" applyAlignment="1">
      <alignment horizontal="right" vertical="center"/>
    </xf>
    <xf numFmtId="38" fontId="9" fillId="0" borderId="2" xfId="3" applyFont="1" applyBorder="1" applyAlignment="1">
      <alignment horizontal="center" vertical="center"/>
    </xf>
    <xf numFmtId="38" fontId="9" fillId="0" borderId="7" xfId="3" applyFont="1" applyBorder="1" applyAlignment="1">
      <alignment horizontal="center" vertical="center"/>
    </xf>
    <xf numFmtId="38" fontId="9" fillId="0" borderId="3" xfId="3" applyFont="1" applyBorder="1" applyAlignment="1">
      <alignment horizontal="center" vertical="center"/>
    </xf>
    <xf numFmtId="0" fontId="10" fillId="0" borderId="5" xfId="9" applyBorder="1" applyAlignment="1">
      <alignment vertical="center"/>
    </xf>
    <xf numFmtId="0" fontId="10" fillId="0" borderId="7" xfId="9" applyBorder="1" applyAlignment="1">
      <alignment vertical="center"/>
    </xf>
    <xf numFmtId="0" fontId="22" fillId="0" borderId="0" xfId="9" applyFont="1" applyAlignment="1">
      <alignment horizontal="center" vertical="center"/>
    </xf>
    <xf numFmtId="0" fontId="10" fillId="0" borderId="13" xfId="9" applyBorder="1" applyAlignment="1">
      <alignment vertical="center"/>
    </xf>
    <xf numFmtId="0" fontId="10" fillId="0" borderId="14" xfId="9" applyBorder="1" applyAlignment="1">
      <alignment vertical="center"/>
    </xf>
    <xf numFmtId="0" fontId="10" fillId="0" borderId="15" xfId="9" applyBorder="1" applyAlignment="1">
      <alignment vertical="center"/>
    </xf>
    <xf numFmtId="0" fontId="10" fillId="0" borderId="16" xfId="9" applyBorder="1" applyAlignment="1">
      <alignment vertical="center"/>
    </xf>
    <xf numFmtId="0" fontId="10" fillId="0" borderId="17" xfId="9" applyBorder="1" applyAlignment="1">
      <alignment vertical="center"/>
    </xf>
    <xf numFmtId="0" fontId="10" fillId="0" borderId="18" xfId="9" applyBorder="1" applyAlignment="1">
      <alignment vertical="center"/>
    </xf>
    <xf numFmtId="176" fontId="10" fillId="0" borderId="0" xfId="9" quotePrefix="1" applyNumberFormat="1" applyAlignment="1">
      <alignment horizontal="left" vertical="center" indent="1"/>
    </xf>
    <xf numFmtId="176" fontId="10" fillId="0" borderId="0" xfId="9" applyNumberFormat="1" applyAlignment="1">
      <alignment horizontal="left" vertical="center" indent="1"/>
    </xf>
    <xf numFmtId="0" fontId="10" fillId="0" borderId="5" xfId="9" applyBorder="1" applyAlignment="1">
      <alignment horizontal="center" vertical="center"/>
    </xf>
    <xf numFmtId="0" fontId="10" fillId="0" borderId="1" xfId="9" applyBorder="1" applyAlignment="1">
      <alignment horizontal="center" vertical="center"/>
    </xf>
    <xf numFmtId="0" fontId="10" fillId="0" borderId="6" xfId="9" applyBorder="1" applyAlignment="1">
      <alignment horizontal="center" vertical="center"/>
    </xf>
    <xf numFmtId="0" fontId="10" fillId="0" borderId="2" xfId="9" applyBorder="1" applyAlignment="1">
      <alignment horizontal="center" vertical="center"/>
    </xf>
    <xf numFmtId="0" fontId="10" fillId="0" borderId="7" xfId="9" applyBorder="1" applyAlignment="1">
      <alignment horizontal="center" vertical="center"/>
    </xf>
    <xf numFmtId="0" fontId="10" fillId="0" borderId="3" xfId="9" applyBorder="1" applyAlignment="1">
      <alignment horizontal="center" vertical="center"/>
    </xf>
  </cellXfs>
  <cellStyles count="13">
    <cellStyle name="桁区切り" xfId="8" builtinId="6"/>
    <cellStyle name="桁区切り 2" xfId="2"/>
    <cellStyle name="桁区切り 2 2" xfId="7"/>
    <cellStyle name="桁区切り 3" xfId="3"/>
    <cellStyle name="桁区切り 4" xfId="11"/>
    <cellStyle name="標準" xfId="0" builtinId="0"/>
    <cellStyle name="標準 2" xfId="1"/>
    <cellStyle name="標準 2 2" xfId="6"/>
    <cellStyle name="標準 2 3" xfId="12"/>
    <cellStyle name="標準 3" xfId="4"/>
    <cellStyle name="標準 4" xfId="5"/>
    <cellStyle name="標準 4 2" xfId="10"/>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987425</xdr:colOff>
      <xdr:row>42</xdr:row>
      <xdr:rowOff>0</xdr:rowOff>
    </xdr:from>
    <xdr:to>
      <xdr:col>12</xdr:col>
      <xdr:colOff>317584</xdr:colOff>
      <xdr:row>46</xdr:row>
      <xdr:rowOff>76200</xdr:rowOff>
    </xdr:to>
    <xdr:sp macro="" textlink="">
      <xdr:nvSpPr>
        <xdr:cNvPr id="2" name="大かっこ 1"/>
        <xdr:cNvSpPr/>
      </xdr:nvSpPr>
      <xdr:spPr>
        <a:xfrm>
          <a:off x="3549650" y="8401050"/>
          <a:ext cx="3025859"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0</xdr:row>
      <xdr:rowOff>38100</xdr:rowOff>
    </xdr:from>
    <xdr:to>
      <xdr:col>9</xdr:col>
      <xdr:colOff>857250</xdr:colOff>
      <xdr:row>1</xdr:row>
      <xdr:rowOff>161925</xdr:rowOff>
    </xdr:to>
    <xdr:sp macro="" textlink="">
      <xdr:nvSpPr>
        <xdr:cNvPr id="3" name="AutoShape 2"/>
        <xdr:cNvSpPr>
          <a:spLocks noChangeArrowheads="1"/>
        </xdr:cNvSpPr>
      </xdr:nvSpPr>
      <xdr:spPr bwMode="auto">
        <a:xfrm>
          <a:off x="8439150" y="38100"/>
          <a:ext cx="800100"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1</xdr:row>
      <xdr:rowOff>219075</xdr:rowOff>
    </xdr:from>
    <xdr:to>
      <xdr:col>13</xdr:col>
      <xdr:colOff>69850</xdr:colOff>
      <xdr:row>6</xdr:row>
      <xdr:rowOff>247650</xdr:rowOff>
    </xdr:to>
    <xdr:sp macro="" textlink="">
      <xdr:nvSpPr>
        <xdr:cNvPr id="2" name="角丸四角形 1"/>
        <xdr:cNvSpPr/>
      </xdr:nvSpPr>
      <xdr:spPr>
        <a:xfrm>
          <a:off x="6153150" y="571500"/>
          <a:ext cx="2603500" cy="1428750"/>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　令和５年６月末にご提出いた</a:t>
          </a:r>
          <a:endParaRPr kumimoji="1" lang="en-US" altLang="ja-JP" sz="1100">
            <a:solidFill>
              <a:schemeClr val="tx1"/>
            </a:solidFill>
          </a:endParaRPr>
        </a:p>
        <a:p>
          <a:pPr algn="l"/>
          <a:r>
            <a:rPr kumimoji="1" lang="ja-JP" altLang="en-US" sz="1100">
              <a:solidFill>
                <a:schemeClr val="tx1"/>
              </a:solidFill>
            </a:rPr>
            <a:t>　だいたものから変更がなければ、</a:t>
          </a:r>
          <a:endParaRPr kumimoji="1" lang="en-US" altLang="ja-JP" sz="1100">
            <a:solidFill>
              <a:schemeClr val="tx1"/>
            </a:solidFill>
          </a:endParaRPr>
        </a:p>
        <a:p>
          <a:pPr algn="l"/>
          <a:r>
            <a:rPr kumimoji="1" lang="ja-JP" altLang="en-US" sz="1100">
              <a:solidFill>
                <a:schemeClr val="tx1"/>
              </a:solidFill>
            </a:rPr>
            <a:t>　再度ご提出いただく必要はござ</a:t>
          </a:r>
          <a:endParaRPr kumimoji="1" lang="en-US" altLang="ja-JP" sz="1100">
            <a:solidFill>
              <a:schemeClr val="tx1"/>
            </a:solidFill>
          </a:endParaRPr>
        </a:p>
        <a:p>
          <a:pPr algn="l"/>
          <a:r>
            <a:rPr kumimoji="1" lang="ja-JP" altLang="en-US" sz="1100">
              <a:solidFill>
                <a:schemeClr val="tx1"/>
              </a:solidFill>
            </a:rPr>
            <a:t>　いません。</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158750</xdr:colOff>
      <xdr:row>1</xdr:row>
      <xdr:rowOff>44450</xdr:rowOff>
    </xdr:from>
    <xdr:to>
      <xdr:col>7</xdr:col>
      <xdr:colOff>95250</xdr:colOff>
      <xdr:row>6</xdr:row>
      <xdr:rowOff>177800</xdr:rowOff>
    </xdr:to>
    <xdr:sp macro="" textlink="">
      <xdr:nvSpPr>
        <xdr:cNvPr id="3" name="角丸四角形 2"/>
        <xdr:cNvSpPr/>
      </xdr:nvSpPr>
      <xdr:spPr>
        <a:xfrm>
          <a:off x="6026150" y="222250"/>
          <a:ext cx="2374900" cy="1085850"/>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　受講者が複数いる場合は、</a:t>
          </a:r>
          <a:endParaRPr kumimoji="1" lang="en-US" altLang="ja-JP" sz="1100">
            <a:solidFill>
              <a:schemeClr val="tx1"/>
            </a:solidFill>
          </a:endParaRPr>
        </a:p>
        <a:p>
          <a:pPr algn="l"/>
          <a:r>
            <a:rPr kumimoji="1" lang="ja-JP" altLang="en-US" sz="1100">
              <a:solidFill>
                <a:schemeClr val="tx1"/>
              </a:solidFill>
            </a:rPr>
            <a:t>　経費を受講者ごとに分けて記入</a:t>
          </a:r>
          <a:endParaRPr kumimoji="1" lang="en-US" altLang="ja-JP" sz="1100">
            <a:solidFill>
              <a:schemeClr val="tx1"/>
            </a:solidFill>
          </a:endParaRPr>
        </a:p>
        <a:p>
          <a:pPr algn="l"/>
          <a:r>
            <a:rPr kumimoji="1" lang="ja-JP" altLang="en-US" sz="1100">
              <a:solidFill>
                <a:schemeClr val="tx1"/>
              </a:solidFill>
            </a:rPr>
            <a:t>　してください。</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158750</xdr:colOff>
      <xdr:row>1</xdr:row>
      <xdr:rowOff>44450</xdr:rowOff>
    </xdr:from>
    <xdr:to>
      <xdr:col>7</xdr:col>
      <xdr:colOff>95250</xdr:colOff>
      <xdr:row>6</xdr:row>
      <xdr:rowOff>177800</xdr:rowOff>
    </xdr:to>
    <xdr:sp macro="" textlink="">
      <xdr:nvSpPr>
        <xdr:cNvPr id="2" name="角丸四角形 1"/>
        <xdr:cNvSpPr/>
      </xdr:nvSpPr>
      <xdr:spPr>
        <a:xfrm>
          <a:off x="6559550" y="215900"/>
          <a:ext cx="2603500" cy="1066800"/>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　受講者が複数いる場合は、</a:t>
          </a:r>
          <a:endParaRPr kumimoji="1" lang="en-US" altLang="ja-JP" sz="1100">
            <a:solidFill>
              <a:schemeClr val="tx1"/>
            </a:solidFill>
          </a:endParaRPr>
        </a:p>
        <a:p>
          <a:pPr algn="l"/>
          <a:r>
            <a:rPr kumimoji="1" lang="ja-JP" altLang="en-US" sz="1100">
              <a:solidFill>
                <a:schemeClr val="tx1"/>
              </a:solidFill>
            </a:rPr>
            <a:t>　経費を受講者ごとに分けて記入</a:t>
          </a:r>
          <a:endParaRPr kumimoji="1" lang="en-US" altLang="ja-JP" sz="1100">
            <a:solidFill>
              <a:schemeClr val="tx1"/>
            </a:solidFill>
          </a:endParaRPr>
        </a:p>
        <a:p>
          <a:pPr algn="l"/>
          <a:r>
            <a:rPr kumimoji="1" lang="ja-JP" altLang="en-US" sz="1100">
              <a:solidFill>
                <a:schemeClr val="tx1"/>
              </a:solidFill>
            </a:rPr>
            <a:t>　してください。</a:t>
          </a:r>
          <a:endParaRPr kumimoji="1" lang="en-US" altLang="ja-JP" sz="1100">
            <a:solidFill>
              <a:schemeClr val="tx1"/>
            </a:solidFill>
          </a:endParaRPr>
        </a:p>
      </xdr:txBody>
    </xdr:sp>
    <xdr:clientData/>
  </xdr:twoCellAnchor>
  <xdr:twoCellAnchor>
    <xdr:from>
      <xdr:col>2</xdr:col>
      <xdr:colOff>733425</xdr:colOff>
      <xdr:row>0</xdr:row>
      <xdr:rowOff>9525</xdr:rowOff>
    </xdr:from>
    <xdr:to>
      <xdr:col>2</xdr:col>
      <xdr:colOff>1533525</xdr:colOff>
      <xdr:row>1</xdr:row>
      <xdr:rowOff>142875</xdr:rowOff>
    </xdr:to>
    <xdr:sp macro="" textlink="">
      <xdr:nvSpPr>
        <xdr:cNvPr id="3" name="AutoShape 2"/>
        <xdr:cNvSpPr>
          <a:spLocks noChangeArrowheads="1"/>
        </xdr:cNvSpPr>
      </xdr:nvSpPr>
      <xdr:spPr bwMode="auto">
        <a:xfrm>
          <a:off x="5457825" y="9525"/>
          <a:ext cx="800100"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記載例</a:t>
          </a:r>
        </a:p>
      </xdr:txBody>
    </xdr:sp>
    <xdr:clientData/>
  </xdr:twoCellAnchor>
  <xdr:twoCellAnchor>
    <xdr:from>
      <xdr:col>3</xdr:col>
      <xdr:colOff>66675</xdr:colOff>
      <xdr:row>10</xdr:row>
      <xdr:rowOff>142875</xdr:rowOff>
    </xdr:from>
    <xdr:to>
      <xdr:col>7</xdr:col>
      <xdr:colOff>3175</xdr:colOff>
      <xdr:row>18</xdr:row>
      <xdr:rowOff>9524</xdr:rowOff>
    </xdr:to>
    <xdr:sp macro="" textlink="">
      <xdr:nvSpPr>
        <xdr:cNvPr id="4" name="角丸四角形 3"/>
        <xdr:cNvSpPr/>
      </xdr:nvSpPr>
      <xdr:spPr>
        <a:xfrm>
          <a:off x="6467475" y="2143125"/>
          <a:ext cx="2603500" cy="1314449"/>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本事業の補助対象経費は、「看護師が特定行為研修を受講する際に指定研修機関に支出した経費のうち、</a:t>
          </a:r>
          <a:r>
            <a:rPr kumimoji="1" lang="ja-JP" altLang="en-US" sz="1100" u="sng">
              <a:solidFill>
                <a:schemeClr val="tx1"/>
              </a:solidFill>
            </a:rPr>
            <a:t>事業者が当該看護師に支払った経費</a:t>
          </a:r>
          <a:r>
            <a:rPr kumimoji="1" lang="ja-JP" altLang="en-US" sz="1100">
              <a:solidFill>
                <a:schemeClr val="tx1"/>
              </a:solidFill>
            </a:rPr>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171450</xdr:colOff>
      <xdr:row>5</xdr:row>
      <xdr:rowOff>19049</xdr:rowOff>
    </xdr:from>
    <xdr:to>
      <xdr:col>2</xdr:col>
      <xdr:colOff>1323975</xdr:colOff>
      <xdr:row>8</xdr:row>
      <xdr:rowOff>57150</xdr:rowOff>
    </xdr:to>
    <xdr:sp macro="" textlink="">
      <xdr:nvSpPr>
        <xdr:cNvPr id="5" name="AutoShape 8"/>
        <xdr:cNvSpPr>
          <a:spLocks noChangeArrowheads="1"/>
        </xdr:cNvSpPr>
      </xdr:nvSpPr>
      <xdr:spPr bwMode="auto">
        <a:xfrm>
          <a:off x="3009900" y="1304924"/>
          <a:ext cx="1152525" cy="723901"/>
        </a:xfrm>
        <a:prstGeom prst="roundRect">
          <a:avLst>
            <a:gd name="adj" fmla="val 16667"/>
          </a:avLst>
        </a:prstGeom>
        <a:solidFill>
          <a:srgbClr val="FFFF99"/>
        </a:solidFill>
        <a:ln w="9525" algn="ctr">
          <a:solidFill>
            <a:srgbClr val="000000"/>
          </a:solidFill>
          <a:round/>
          <a:headEnd/>
          <a:tailEnd/>
        </a:ln>
        <a:effec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本補助金の補助額が入ります。</a:t>
          </a:r>
          <a:endParaRPr lang="en-US" altLang="ja-JP" sz="10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xdr:col>
      <xdr:colOff>1019175</xdr:colOff>
      <xdr:row>28</xdr:row>
      <xdr:rowOff>209550</xdr:rowOff>
    </xdr:from>
    <xdr:to>
      <xdr:col>4</xdr:col>
      <xdr:colOff>606425</xdr:colOff>
      <xdr:row>30</xdr:row>
      <xdr:rowOff>19050</xdr:rowOff>
    </xdr:to>
    <xdr:sp macro="" textlink="">
      <xdr:nvSpPr>
        <xdr:cNvPr id="4" name="AutoShape 3"/>
        <xdr:cNvSpPr>
          <a:spLocks noChangeArrowheads="1"/>
        </xdr:cNvSpPr>
      </xdr:nvSpPr>
      <xdr:spPr bwMode="auto">
        <a:xfrm>
          <a:off x="2590800" y="6838950"/>
          <a:ext cx="3844925" cy="266700"/>
        </a:xfrm>
        <a:prstGeom prst="wedgeRectCallout">
          <a:avLst>
            <a:gd name="adj1" fmla="val 25921"/>
            <a:gd name="adj2" fmla="val 7144"/>
          </a:avLst>
        </a:prstGeom>
        <a:solidFill>
          <a:srgbClr val="C0C0C0"/>
        </a:solidFill>
        <a:ln w="9525">
          <a:solidFill>
            <a:srgbClr val="000000"/>
          </a:solidFill>
          <a:miter lim="800000"/>
          <a:headEnd/>
          <a:tailEnd/>
        </a:ln>
      </xdr:spPr>
      <xdr:txBody>
        <a:bodyPr vertOverflow="clip" wrap="square" lIns="36000" tIns="0" rIns="36000" bIns="0" anchor="ctr" upright="1"/>
        <a:lstStyle/>
        <a:p>
          <a:pPr algn="ctr" rtl="0">
            <a:defRPr sz="1000"/>
          </a:pPr>
          <a:r>
            <a:rPr lang="ja-JP" altLang="en-US" sz="1000" b="0" i="0" u="none" strike="noStrike" baseline="0">
              <a:solidFill>
                <a:srgbClr val="000000"/>
              </a:solidFill>
              <a:latin typeface="ＭＳ Ｐゴシック"/>
              <a:ea typeface="ＭＳ Ｐゴシック"/>
            </a:rPr>
            <a:t>歳入と歳出の計は一致します。</a:t>
          </a:r>
        </a:p>
      </xdr:txBody>
    </xdr:sp>
    <xdr:clientData/>
  </xdr:twoCellAnchor>
  <xdr:twoCellAnchor>
    <xdr:from>
      <xdr:col>2</xdr:col>
      <xdr:colOff>0</xdr:colOff>
      <xdr:row>27</xdr:row>
      <xdr:rowOff>276225</xdr:rowOff>
    </xdr:from>
    <xdr:to>
      <xdr:col>2</xdr:col>
      <xdr:colOff>352425</xdr:colOff>
      <xdr:row>28</xdr:row>
      <xdr:rowOff>180976</xdr:rowOff>
    </xdr:to>
    <xdr:cxnSp macro="">
      <xdr:nvCxnSpPr>
        <xdr:cNvPr id="6" name="直線矢印コネクタ 12"/>
        <xdr:cNvCxnSpPr>
          <a:cxnSpLocks noChangeShapeType="1"/>
        </xdr:cNvCxnSpPr>
      </xdr:nvCxnSpPr>
      <xdr:spPr bwMode="auto">
        <a:xfrm flipH="1" flipV="1">
          <a:off x="2838450" y="6591300"/>
          <a:ext cx="352425" cy="21907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1447800</xdr:colOff>
      <xdr:row>27</xdr:row>
      <xdr:rowOff>257175</xdr:rowOff>
    </xdr:from>
    <xdr:to>
      <xdr:col>4</xdr:col>
      <xdr:colOff>371475</xdr:colOff>
      <xdr:row>28</xdr:row>
      <xdr:rowOff>196851</xdr:rowOff>
    </xdr:to>
    <xdr:cxnSp macro="">
      <xdr:nvCxnSpPr>
        <xdr:cNvPr id="8" name="直線矢印コネクタ 14"/>
        <xdr:cNvCxnSpPr>
          <a:cxnSpLocks noChangeShapeType="1"/>
        </xdr:cNvCxnSpPr>
      </xdr:nvCxnSpPr>
      <xdr:spPr bwMode="auto">
        <a:xfrm flipV="1">
          <a:off x="5705475" y="6572250"/>
          <a:ext cx="495300" cy="25400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552451</xdr:colOff>
      <xdr:row>0</xdr:row>
      <xdr:rowOff>38100</xdr:rowOff>
    </xdr:from>
    <xdr:to>
      <xdr:col>5</xdr:col>
      <xdr:colOff>1352551</xdr:colOff>
      <xdr:row>1</xdr:row>
      <xdr:rowOff>28575</xdr:rowOff>
    </xdr:to>
    <xdr:sp macro="" textlink="">
      <xdr:nvSpPr>
        <xdr:cNvPr id="9" name="AutoShape 2"/>
        <xdr:cNvSpPr>
          <a:spLocks noChangeArrowheads="1"/>
        </xdr:cNvSpPr>
      </xdr:nvSpPr>
      <xdr:spPr bwMode="auto">
        <a:xfrm>
          <a:off x="7648576" y="38100"/>
          <a:ext cx="800100" cy="304800"/>
        </a:xfrm>
        <a:prstGeom prst="roundRect">
          <a:avLst>
            <a:gd name="adj" fmla="val 16667"/>
          </a:avLst>
        </a:prstGeom>
        <a:solidFill>
          <a:srgbClr val="99CCFF"/>
        </a:solidFill>
        <a:ln w="9525">
          <a:solidFill>
            <a:srgbClr val="0000FF"/>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95250</xdr:colOff>
      <xdr:row>4</xdr:row>
      <xdr:rowOff>120650</xdr:rowOff>
    </xdr:from>
    <xdr:to>
      <xdr:col>23</xdr:col>
      <xdr:colOff>76200</xdr:colOff>
      <xdr:row>6</xdr:row>
      <xdr:rowOff>469900</xdr:rowOff>
    </xdr:to>
    <xdr:sp macro="" textlink="">
      <xdr:nvSpPr>
        <xdr:cNvPr id="2" name="角丸四角形 1"/>
        <xdr:cNvSpPr/>
      </xdr:nvSpPr>
      <xdr:spPr>
        <a:xfrm>
          <a:off x="5905500" y="1101725"/>
          <a:ext cx="2581275" cy="1358900"/>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通帳等に記載されているフリガナ、口座名義人を確認し、括弧、法人略記まで正確に記載してください。口座名義人と表記が異なりますと振り込まれない場合があります。</a:t>
          </a:r>
        </a:p>
      </xdr:txBody>
    </xdr:sp>
    <xdr:clientData/>
  </xdr:twoCellAnchor>
  <xdr:twoCellAnchor>
    <xdr:from>
      <xdr:col>10</xdr:col>
      <xdr:colOff>161925</xdr:colOff>
      <xdr:row>1</xdr:row>
      <xdr:rowOff>19050</xdr:rowOff>
    </xdr:from>
    <xdr:to>
      <xdr:col>20</xdr:col>
      <xdr:colOff>190500</xdr:colOff>
      <xdr:row>3</xdr:row>
      <xdr:rowOff>139700</xdr:rowOff>
    </xdr:to>
    <xdr:sp macro="" textlink="">
      <xdr:nvSpPr>
        <xdr:cNvPr id="4" name="AutoShape 4"/>
        <xdr:cNvSpPr>
          <a:spLocks noChangeArrowheads="1"/>
        </xdr:cNvSpPr>
      </xdr:nvSpPr>
      <xdr:spPr bwMode="auto">
        <a:xfrm>
          <a:off x="5972175" y="190500"/>
          <a:ext cx="2028825" cy="530225"/>
        </a:xfrm>
        <a:prstGeom prst="wedgeRectCallout">
          <a:avLst>
            <a:gd name="adj1" fmla="val 47041"/>
            <a:gd name="adj2" fmla="val 24644"/>
          </a:avLst>
        </a:prstGeom>
        <a:solidFill>
          <a:srgbClr val="FFFF00"/>
        </a:solidFill>
        <a:ln w="9525">
          <a:solidFill>
            <a:srgbClr val="000000"/>
          </a:solidFill>
          <a:miter lim="800000"/>
          <a:headEnd/>
          <a:tailEnd/>
        </a:ln>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000000"/>
              </a:solidFill>
              <a:latin typeface="HGP創英角ｺﾞｼｯｸUB"/>
              <a:ea typeface="HGP創英角ｺﾞｼｯｸUB"/>
            </a:rPr>
            <a:t>記入内容に誤りがないか、今一度ご確認ください！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view="pageBreakPreview" zoomScaleNormal="100" zoomScaleSheetLayoutView="100" workbookViewId="0">
      <selection activeCell="G23" sqref="G23:H23"/>
    </sheetView>
  </sheetViews>
  <sheetFormatPr defaultColWidth="9" defaultRowHeight="13.5"/>
  <cols>
    <col min="1" max="1" width="2.5" style="75" customWidth="1"/>
    <col min="2" max="3" width="2.625" style="75" customWidth="1"/>
    <col min="4" max="4" width="14.125" style="75" customWidth="1"/>
    <col min="5" max="6" width="2.625" style="75" customWidth="1"/>
    <col min="7" max="7" width="6.5" style="75" customWidth="1"/>
    <col min="8" max="8" width="15.25" style="75" customWidth="1"/>
    <col min="9" max="9" width="2.125" style="75" customWidth="1"/>
    <col min="10" max="12" width="10.375" style="75" customWidth="1"/>
    <col min="13" max="13" width="11" style="75" customWidth="1"/>
    <col min="14" max="16384" width="9" style="75"/>
  </cols>
  <sheetData>
    <row r="1" spans="1:15" ht="15.75" customHeight="1">
      <c r="K1" s="76"/>
      <c r="L1" s="98"/>
      <c r="M1" s="98"/>
    </row>
    <row r="2" spans="1:15" ht="15.75" customHeight="1">
      <c r="A2" s="75" t="s">
        <v>108</v>
      </c>
      <c r="O2" s="77"/>
    </row>
    <row r="3" spans="1:15" ht="15.75" customHeight="1">
      <c r="M3" s="78"/>
    </row>
    <row r="4" spans="1:15" ht="15.75" customHeight="1">
      <c r="K4" s="99" t="s">
        <v>81</v>
      </c>
      <c r="L4" s="99"/>
      <c r="M4" s="99"/>
    </row>
    <row r="5" spans="1:15" ht="15.75" customHeight="1">
      <c r="M5" s="78"/>
    </row>
    <row r="6" spans="1:15" ht="15.75" customHeight="1"/>
    <row r="7" spans="1:15" ht="15.75" customHeight="1">
      <c r="A7" s="75" t="s">
        <v>82</v>
      </c>
    </row>
    <row r="8" spans="1:15" ht="15.75" customHeight="1"/>
    <row r="9" spans="1:15" ht="15.75" customHeight="1">
      <c r="J9" s="97"/>
      <c r="K9" s="97"/>
      <c r="L9" s="97"/>
    </row>
    <row r="10" spans="1:15" ht="15.75" customHeight="1">
      <c r="E10" s="79"/>
      <c r="F10" s="100"/>
      <c r="G10" s="100"/>
      <c r="H10" s="80"/>
      <c r="J10" s="97"/>
      <c r="K10" s="97"/>
      <c r="L10" s="97"/>
    </row>
    <row r="11" spans="1:15" ht="15.75" customHeight="1">
      <c r="E11" s="75" t="s">
        <v>109</v>
      </c>
      <c r="H11" s="80" t="s">
        <v>83</v>
      </c>
      <c r="J11" s="97"/>
      <c r="K11" s="97"/>
      <c r="L11" s="97"/>
    </row>
    <row r="12" spans="1:15" ht="15.75" customHeight="1">
      <c r="H12" s="80" t="s">
        <v>84</v>
      </c>
      <c r="J12" s="97"/>
      <c r="K12" s="97"/>
      <c r="L12" s="97"/>
    </row>
    <row r="13" spans="1:15" ht="15.75" customHeight="1">
      <c r="H13" s="80" t="s">
        <v>85</v>
      </c>
      <c r="J13" s="97"/>
      <c r="K13" s="97"/>
      <c r="L13" s="97"/>
    </row>
    <row r="14" spans="1:15" ht="15.75" customHeight="1"/>
    <row r="15" spans="1:15" ht="15.75" customHeight="1"/>
    <row r="16" spans="1:15" ht="15.75" customHeight="1">
      <c r="A16" s="100" t="s">
        <v>110</v>
      </c>
      <c r="B16" s="100"/>
      <c r="C16" s="100"/>
      <c r="D16" s="100"/>
      <c r="E16" s="100"/>
      <c r="F16" s="100"/>
      <c r="G16" s="100"/>
      <c r="H16" s="100"/>
      <c r="I16" s="100"/>
      <c r="J16" s="100"/>
      <c r="K16" s="100"/>
      <c r="L16" s="100"/>
      <c r="M16" s="100"/>
    </row>
    <row r="17" spans="1:13" ht="15.75" customHeight="1">
      <c r="A17" s="81"/>
      <c r="B17" s="81"/>
      <c r="C17" s="81"/>
      <c r="D17" s="81"/>
      <c r="E17" s="81"/>
      <c r="F17" s="81"/>
      <c r="G17" s="81"/>
      <c r="H17" s="81"/>
      <c r="I17" s="81"/>
      <c r="J17" s="81"/>
      <c r="K17" s="81"/>
      <c r="L17" s="81"/>
      <c r="M17" s="81"/>
    </row>
    <row r="18" spans="1:13" ht="15.75" customHeight="1"/>
    <row r="19" spans="1:13" ht="15.75" customHeight="1">
      <c r="B19" s="75" t="s">
        <v>86</v>
      </c>
    </row>
    <row r="20" spans="1:13" ht="15.75" customHeight="1"/>
    <row r="21" spans="1:13" ht="15.75" customHeight="1">
      <c r="B21" s="82" t="s">
        <v>87</v>
      </c>
      <c r="D21" s="75" t="s">
        <v>88</v>
      </c>
      <c r="E21" s="83" t="s">
        <v>111</v>
      </c>
    </row>
    <row r="22" spans="1:13" ht="15.75" customHeight="1"/>
    <row r="23" spans="1:13" ht="15.75" customHeight="1">
      <c r="B23" s="82" t="s">
        <v>89</v>
      </c>
      <c r="D23" s="75" t="s">
        <v>90</v>
      </c>
      <c r="F23" s="75" t="s">
        <v>91</v>
      </c>
      <c r="G23" s="101">
        <f>'①所要額調書（別紙１）ここから入力'!J9*1000</f>
        <v>0</v>
      </c>
      <c r="H23" s="101"/>
      <c r="I23" s="75" t="s">
        <v>36</v>
      </c>
    </row>
    <row r="24" spans="1:13" ht="15.75" customHeight="1"/>
    <row r="25" spans="1:13" ht="15.75" customHeight="1">
      <c r="B25" s="82" t="s">
        <v>92</v>
      </c>
      <c r="D25" s="75" t="s">
        <v>93</v>
      </c>
      <c r="F25" s="75" t="s">
        <v>94</v>
      </c>
    </row>
    <row r="26" spans="1:13" ht="15.75" customHeight="1"/>
    <row r="27" spans="1:13" ht="15.75" customHeight="1">
      <c r="B27" s="82" t="s">
        <v>95</v>
      </c>
      <c r="D27" s="75" t="s">
        <v>96</v>
      </c>
      <c r="F27" s="75" t="s">
        <v>94</v>
      </c>
    </row>
    <row r="28" spans="1:13" ht="15.75" customHeight="1"/>
    <row r="29" spans="1:13" ht="15.75" customHeight="1">
      <c r="B29" s="82" t="s">
        <v>97</v>
      </c>
      <c r="D29" s="75" t="s">
        <v>98</v>
      </c>
      <c r="F29" s="75" t="s">
        <v>94</v>
      </c>
    </row>
    <row r="30" spans="1:13" ht="15.75" customHeight="1"/>
    <row r="31" spans="1:13" ht="15.75" customHeight="1">
      <c r="B31" s="82" t="s">
        <v>99</v>
      </c>
      <c r="D31" s="75" t="s">
        <v>100</v>
      </c>
    </row>
    <row r="32" spans="1:13" ht="15.75" customHeight="1">
      <c r="C32" s="75" t="s">
        <v>101</v>
      </c>
    </row>
    <row r="33" spans="3:12" ht="15.75" customHeight="1">
      <c r="D33" s="75" t="s">
        <v>102</v>
      </c>
    </row>
    <row r="34" spans="3:12" ht="15.75" customHeight="1">
      <c r="C34" s="75" t="s">
        <v>112</v>
      </c>
    </row>
    <row r="35" spans="3:12" ht="15.75" customHeight="1">
      <c r="D35" s="75" t="s">
        <v>103</v>
      </c>
    </row>
    <row r="36" spans="3:12" ht="15.75" customHeight="1">
      <c r="C36" s="75" t="s">
        <v>104</v>
      </c>
    </row>
    <row r="37" spans="3:12" ht="15.75" customHeight="1"/>
    <row r="38" spans="3:12" ht="15.75" customHeight="1"/>
    <row r="39" spans="3:12" ht="15.75" customHeight="1"/>
    <row r="40" spans="3:12" ht="15.75" customHeight="1"/>
    <row r="41" spans="3:12" ht="15.75" customHeight="1"/>
    <row r="42" spans="3:12" ht="15.75" customHeight="1"/>
    <row r="43" spans="3:12" ht="15.75" customHeight="1">
      <c r="I43" s="75" t="s">
        <v>105</v>
      </c>
    </row>
    <row r="44" spans="3:12" ht="15.75" customHeight="1">
      <c r="J44" s="97"/>
      <c r="K44" s="97"/>
      <c r="L44" s="97"/>
    </row>
    <row r="45" spans="3:12" ht="15.75" customHeight="1">
      <c r="J45" s="97" t="s">
        <v>106</v>
      </c>
      <c r="K45" s="97"/>
      <c r="L45" s="97"/>
    </row>
    <row r="46" spans="3:12" ht="15.75" customHeight="1">
      <c r="J46" s="97" t="s">
        <v>107</v>
      </c>
      <c r="K46" s="97"/>
      <c r="L46" s="97"/>
    </row>
  </sheetData>
  <mergeCells count="13">
    <mergeCell ref="J46:L46"/>
    <mergeCell ref="J12:L12"/>
    <mergeCell ref="J13:L13"/>
    <mergeCell ref="A16:M16"/>
    <mergeCell ref="G23:H23"/>
    <mergeCell ref="J44:L44"/>
    <mergeCell ref="J45:L45"/>
    <mergeCell ref="J11:L11"/>
    <mergeCell ref="L1:M1"/>
    <mergeCell ref="K4:M4"/>
    <mergeCell ref="J9:L9"/>
    <mergeCell ref="F10:G10"/>
    <mergeCell ref="J10:L10"/>
  </mergeCells>
  <phoneticPr fontId="11"/>
  <pageMargins left="0.7" right="0.7" top="0.75" bottom="0.75" header="0.3" footer="0.3"/>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Normal="100" zoomScaleSheetLayoutView="100" workbookViewId="0">
      <selection activeCell="J9" sqref="J9"/>
    </sheetView>
  </sheetViews>
  <sheetFormatPr defaultColWidth="8.75" defaultRowHeight="14.25"/>
  <cols>
    <col min="1" max="1" width="17" style="18" customWidth="1"/>
    <col min="2" max="10" width="11.625" style="18" customWidth="1"/>
    <col min="11" max="11" width="1.5" style="18" customWidth="1"/>
    <col min="12" max="16384" width="8.75" style="18"/>
  </cols>
  <sheetData>
    <row r="1" spans="1:10">
      <c r="A1" s="37" t="s">
        <v>39</v>
      </c>
      <c r="J1" s="23"/>
    </row>
    <row r="3" spans="1:10" ht="18.75">
      <c r="A3" s="102" t="s">
        <v>70</v>
      </c>
      <c r="B3" s="103"/>
      <c r="C3" s="103"/>
      <c r="D3" s="103"/>
      <c r="E3" s="103"/>
      <c r="F3" s="103"/>
      <c r="G3" s="103"/>
      <c r="H3" s="103"/>
      <c r="I3" s="103"/>
      <c r="J3" s="103"/>
    </row>
    <row r="4" spans="1:10" ht="13.9" customHeight="1">
      <c r="A4" s="24"/>
      <c r="B4" s="25"/>
      <c r="C4" s="25"/>
      <c r="D4" s="25"/>
      <c r="E4" s="25"/>
      <c r="F4" s="25"/>
      <c r="G4" s="25"/>
      <c r="H4" s="25"/>
      <c r="I4" s="25"/>
      <c r="J4" s="25"/>
    </row>
    <row r="5" spans="1:10">
      <c r="A5" s="26"/>
      <c r="B5" s="26"/>
      <c r="C5" s="26"/>
      <c r="D5" s="26"/>
      <c r="E5" s="26"/>
      <c r="F5" s="26"/>
      <c r="G5" s="41" t="s">
        <v>44</v>
      </c>
      <c r="H5" s="104"/>
      <c r="I5" s="104"/>
      <c r="J5" s="104"/>
    </row>
    <row r="6" spans="1:10">
      <c r="A6" s="26"/>
      <c r="B6" s="26"/>
      <c r="C6" s="26"/>
      <c r="D6" s="26"/>
      <c r="E6" s="26"/>
      <c r="F6" s="26"/>
      <c r="G6" s="26"/>
      <c r="H6" s="27"/>
      <c r="I6" s="27"/>
      <c r="J6" s="27"/>
    </row>
    <row r="7" spans="1:10" s="32" customFormat="1" ht="92.45" customHeight="1">
      <c r="A7" s="31" t="s">
        <v>26</v>
      </c>
      <c r="B7" s="30" t="s">
        <v>40</v>
      </c>
      <c r="C7" s="31" t="s">
        <v>27</v>
      </c>
      <c r="D7" s="31" t="s">
        <v>28</v>
      </c>
      <c r="E7" s="31" t="s">
        <v>29</v>
      </c>
      <c r="F7" s="31" t="s">
        <v>30</v>
      </c>
      <c r="G7" s="31" t="s">
        <v>31</v>
      </c>
      <c r="H7" s="31" t="s">
        <v>32</v>
      </c>
      <c r="I7" s="31" t="s">
        <v>33</v>
      </c>
      <c r="J7" s="31" t="s">
        <v>34</v>
      </c>
    </row>
    <row r="8" spans="1:10" s="32" customFormat="1" ht="24" customHeight="1">
      <c r="A8" s="105" t="s">
        <v>35</v>
      </c>
      <c r="B8" s="33" t="s">
        <v>36</v>
      </c>
      <c r="C8" s="36" t="s">
        <v>36</v>
      </c>
      <c r="D8" s="33" t="s">
        <v>36</v>
      </c>
      <c r="E8" s="36" t="s">
        <v>36</v>
      </c>
      <c r="F8" s="36" t="s">
        <v>36</v>
      </c>
      <c r="G8" s="33" t="s">
        <v>36</v>
      </c>
      <c r="H8" s="33" t="s">
        <v>36</v>
      </c>
      <c r="I8" s="34" t="s">
        <v>37</v>
      </c>
      <c r="J8" s="33" t="s">
        <v>38</v>
      </c>
    </row>
    <row r="9" spans="1:10" ht="54" customHeight="1">
      <c r="A9" s="106"/>
      <c r="B9" s="28">
        <v>700000</v>
      </c>
      <c r="C9" s="35"/>
      <c r="D9" s="28">
        <f>MIN(B9,C9)</f>
        <v>700000</v>
      </c>
      <c r="E9" s="35"/>
      <c r="F9" s="35"/>
      <c r="G9" s="29">
        <f>SUM(E9-F9)</f>
        <v>0</v>
      </c>
      <c r="H9" s="28">
        <f>MIN(D9,G9)</f>
        <v>0</v>
      </c>
      <c r="I9" s="60" t="s">
        <v>68</v>
      </c>
      <c r="J9" s="29">
        <f>ROUNDDOWN(H9/2,-3)/1000</f>
        <v>0</v>
      </c>
    </row>
    <row r="10" spans="1:10">
      <c r="A10" s="26"/>
      <c r="B10" s="26"/>
      <c r="C10" s="26"/>
      <c r="D10" s="26"/>
      <c r="E10" s="26"/>
      <c r="F10" s="26"/>
      <c r="G10" s="26"/>
      <c r="H10" s="26"/>
      <c r="I10" s="26"/>
      <c r="J10" s="26"/>
    </row>
    <row r="11" spans="1:10" ht="22.5" customHeight="1">
      <c r="A11" s="107" t="s">
        <v>41</v>
      </c>
      <c r="B11" s="108"/>
      <c r="C11" s="108"/>
      <c r="D11" s="108"/>
      <c r="E11" s="108"/>
      <c r="F11" s="108"/>
      <c r="G11" s="108"/>
      <c r="H11" s="108"/>
      <c r="I11" s="108"/>
      <c r="J11" s="108"/>
    </row>
    <row r="12" spans="1:10" ht="22.5" customHeight="1">
      <c r="A12" s="108"/>
      <c r="B12" s="108"/>
      <c r="C12" s="108"/>
      <c r="D12" s="108"/>
      <c r="E12" s="108"/>
      <c r="F12" s="108"/>
      <c r="G12" s="108"/>
      <c r="H12" s="108"/>
      <c r="I12" s="108"/>
      <c r="J12" s="108"/>
    </row>
    <row r="13" spans="1:10" ht="22.5" customHeight="1">
      <c r="A13" s="108"/>
      <c r="B13" s="108"/>
      <c r="C13" s="108"/>
      <c r="D13" s="108"/>
      <c r="E13" s="108"/>
      <c r="F13" s="108"/>
      <c r="G13" s="108"/>
      <c r="H13" s="108"/>
      <c r="I13" s="108"/>
      <c r="J13" s="108"/>
    </row>
    <row r="14" spans="1:10">
      <c r="A14" s="26"/>
      <c r="B14" s="26"/>
      <c r="C14" s="26"/>
      <c r="D14" s="26"/>
      <c r="E14" s="26"/>
      <c r="F14" s="26"/>
      <c r="G14" s="26"/>
      <c r="H14" s="26"/>
      <c r="I14" s="26"/>
      <c r="J14" s="26"/>
    </row>
    <row r="15" spans="1:10">
      <c r="A15" s="26"/>
      <c r="B15" s="26"/>
      <c r="C15" s="26"/>
      <c r="D15" s="26"/>
      <c r="E15" s="26"/>
      <c r="F15" s="26"/>
      <c r="G15" s="26"/>
      <c r="H15" s="26"/>
      <c r="I15" s="26"/>
      <c r="J15" s="26"/>
    </row>
    <row r="16" spans="1:10">
      <c r="A16" s="26"/>
      <c r="B16" s="26"/>
      <c r="C16" s="26"/>
      <c r="D16" s="26"/>
      <c r="E16" s="26"/>
      <c r="F16" s="26"/>
      <c r="G16" s="26"/>
      <c r="H16" s="26"/>
      <c r="I16" s="26"/>
      <c r="J16" s="26"/>
    </row>
  </sheetData>
  <mergeCells count="4">
    <mergeCell ref="A3:J3"/>
    <mergeCell ref="H5:J5"/>
    <mergeCell ref="A8:A9"/>
    <mergeCell ref="A11:J13"/>
  </mergeCells>
  <phoneticPr fontId="11"/>
  <pageMargins left="0.43" right="0.43"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topLeftCell="A4" zoomScaleNormal="100" zoomScaleSheetLayoutView="100" workbookViewId="0">
      <selection activeCell="F22" sqref="F22"/>
    </sheetView>
  </sheetViews>
  <sheetFormatPr defaultColWidth="8.75" defaultRowHeight="14.25"/>
  <cols>
    <col min="1" max="1" width="17" style="18" customWidth="1"/>
    <col min="2" max="10" width="11.625" style="18" customWidth="1"/>
    <col min="11" max="11" width="1.5" style="18" customWidth="1"/>
    <col min="12" max="16384" width="8.75" style="18"/>
  </cols>
  <sheetData>
    <row r="1" spans="1:10">
      <c r="A1" s="37" t="s">
        <v>39</v>
      </c>
      <c r="J1" s="65"/>
    </row>
    <row r="3" spans="1:10" ht="18.75">
      <c r="A3" s="102" t="s">
        <v>70</v>
      </c>
      <c r="B3" s="103"/>
      <c r="C3" s="103"/>
      <c r="D3" s="103"/>
      <c r="E3" s="103"/>
      <c r="F3" s="103"/>
      <c r="G3" s="103"/>
      <c r="H3" s="103"/>
      <c r="I3" s="103"/>
      <c r="J3" s="103"/>
    </row>
    <row r="4" spans="1:10" ht="13.9" customHeight="1">
      <c r="A4" s="62"/>
      <c r="B4" s="63"/>
      <c r="C4" s="63"/>
      <c r="D4" s="63"/>
      <c r="E4" s="63"/>
      <c r="F4" s="63"/>
      <c r="G4" s="63"/>
      <c r="H4" s="63"/>
      <c r="I4" s="63"/>
      <c r="J4" s="63"/>
    </row>
    <row r="5" spans="1:10">
      <c r="A5" s="26"/>
      <c r="B5" s="26"/>
      <c r="C5" s="26"/>
      <c r="D5" s="26"/>
      <c r="E5" s="26"/>
      <c r="F5" s="26"/>
      <c r="G5" s="41" t="s">
        <v>44</v>
      </c>
      <c r="H5" s="104"/>
      <c r="I5" s="104"/>
      <c r="J5" s="104"/>
    </row>
    <row r="6" spans="1:10">
      <c r="A6" s="26"/>
      <c r="B6" s="26"/>
      <c r="C6" s="26"/>
      <c r="D6" s="26"/>
      <c r="E6" s="26"/>
      <c r="F6" s="26"/>
      <c r="G6" s="26"/>
      <c r="H6" s="27"/>
      <c r="I6" s="27"/>
      <c r="J6" s="27"/>
    </row>
    <row r="7" spans="1:10" s="32" customFormat="1" ht="92.45" customHeight="1">
      <c r="A7" s="31" t="s">
        <v>26</v>
      </c>
      <c r="B7" s="30" t="s">
        <v>40</v>
      </c>
      <c r="C7" s="31" t="s">
        <v>27</v>
      </c>
      <c r="D7" s="31" t="s">
        <v>28</v>
      </c>
      <c r="E7" s="31" t="s">
        <v>29</v>
      </c>
      <c r="F7" s="31" t="s">
        <v>30</v>
      </c>
      <c r="G7" s="31" t="s">
        <v>31</v>
      </c>
      <c r="H7" s="31" t="s">
        <v>32</v>
      </c>
      <c r="I7" s="31" t="s">
        <v>33</v>
      </c>
      <c r="J7" s="31" t="s">
        <v>34</v>
      </c>
    </row>
    <row r="8" spans="1:10" s="32" customFormat="1" ht="24" customHeight="1">
      <c r="A8" s="105" t="s">
        <v>35</v>
      </c>
      <c r="B8" s="33" t="s">
        <v>36</v>
      </c>
      <c r="C8" s="36" t="s">
        <v>36</v>
      </c>
      <c r="D8" s="33" t="s">
        <v>36</v>
      </c>
      <c r="E8" s="36" t="s">
        <v>36</v>
      </c>
      <c r="F8" s="36" t="s">
        <v>36</v>
      </c>
      <c r="G8" s="33" t="s">
        <v>36</v>
      </c>
      <c r="H8" s="33" t="s">
        <v>36</v>
      </c>
      <c r="I8" s="34" t="s">
        <v>37</v>
      </c>
      <c r="J8" s="33" t="s">
        <v>38</v>
      </c>
    </row>
    <row r="9" spans="1:10" ht="54" customHeight="1">
      <c r="A9" s="106"/>
      <c r="B9" s="28">
        <v>700000</v>
      </c>
      <c r="C9" s="35">
        <v>550000</v>
      </c>
      <c r="D9" s="28">
        <f>MIN(B9,C9)</f>
        <v>550000</v>
      </c>
      <c r="E9" s="35">
        <v>550000</v>
      </c>
      <c r="F9" s="35">
        <v>0</v>
      </c>
      <c r="G9" s="29">
        <f>SUM(E9-F9)</f>
        <v>550000</v>
      </c>
      <c r="H9" s="28">
        <f>MIN(D9,G9)</f>
        <v>550000</v>
      </c>
      <c r="I9" s="60" t="s">
        <v>68</v>
      </c>
      <c r="J9" s="29">
        <f>ROUNDDOWN(H9/2,-3)/1000</f>
        <v>275</v>
      </c>
    </row>
    <row r="10" spans="1:10">
      <c r="A10" s="26"/>
      <c r="B10" s="26"/>
      <c r="C10" s="26"/>
      <c r="D10" s="26"/>
      <c r="E10" s="26"/>
      <c r="F10" s="26"/>
      <c r="G10" s="26"/>
      <c r="H10" s="26"/>
      <c r="I10" s="26"/>
      <c r="J10" s="26"/>
    </row>
    <row r="11" spans="1:10" ht="22.5" customHeight="1">
      <c r="A11" s="107" t="s">
        <v>41</v>
      </c>
      <c r="B11" s="108"/>
      <c r="C11" s="108"/>
      <c r="D11" s="108"/>
      <c r="E11" s="108"/>
      <c r="F11" s="108"/>
      <c r="G11" s="108"/>
      <c r="H11" s="108"/>
      <c r="I11" s="108"/>
      <c r="J11" s="108"/>
    </row>
    <row r="12" spans="1:10" ht="22.5" customHeight="1">
      <c r="A12" s="108"/>
      <c r="B12" s="108"/>
      <c r="C12" s="108"/>
      <c r="D12" s="108"/>
      <c r="E12" s="108"/>
      <c r="F12" s="108"/>
      <c r="G12" s="108"/>
      <c r="H12" s="108"/>
      <c r="I12" s="108"/>
      <c r="J12" s="108"/>
    </row>
    <row r="13" spans="1:10" ht="22.5" customHeight="1">
      <c r="A13" s="108"/>
      <c r="B13" s="108"/>
      <c r="C13" s="108"/>
      <c r="D13" s="108"/>
      <c r="E13" s="108"/>
      <c r="F13" s="108"/>
      <c r="G13" s="108"/>
      <c r="H13" s="108"/>
      <c r="I13" s="108"/>
      <c r="J13" s="108"/>
    </row>
    <row r="14" spans="1:10">
      <c r="A14" s="26"/>
      <c r="B14" s="26"/>
      <c r="C14" s="26"/>
      <c r="D14" s="26"/>
      <c r="E14" s="26"/>
      <c r="F14" s="26"/>
      <c r="G14" s="26"/>
      <c r="H14" s="26"/>
      <c r="I14" s="26"/>
      <c r="J14" s="26"/>
    </row>
    <row r="15" spans="1:10">
      <c r="A15" s="26"/>
      <c r="B15" s="89" t="s">
        <v>116</v>
      </c>
      <c r="C15" s="26"/>
      <c r="D15" s="26"/>
      <c r="E15" s="26"/>
      <c r="F15" s="26"/>
      <c r="G15" s="26"/>
      <c r="H15" s="26"/>
      <c r="I15" s="26"/>
      <c r="J15" s="26"/>
    </row>
    <row r="16" spans="1:10">
      <c r="A16" s="26"/>
      <c r="B16" s="109" t="s">
        <v>129</v>
      </c>
      <c r="C16" s="110"/>
      <c r="D16" s="110"/>
      <c r="E16" s="110"/>
      <c r="F16" s="110"/>
      <c r="G16" s="110"/>
      <c r="H16" s="110"/>
      <c r="I16" s="110"/>
      <c r="J16" s="110"/>
    </row>
    <row r="17" spans="1:10">
      <c r="A17" s="26"/>
      <c r="B17" s="110"/>
      <c r="C17" s="110"/>
      <c r="D17" s="110"/>
      <c r="E17" s="110"/>
      <c r="F17" s="110"/>
      <c r="G17" s="110"/>
      <c r="H17" s="110"/>
      <c r="I17" s="110"/>
      <c r="J17" s="110"/>
    </row>
    <row r="18" spans="1:10">
      <c r="A18" s="26"/>
      <c r="B18" s="91" t="s">
        <v>117</v>
      </c>
      <c r="C18" s="91" t="s">
        <v>118</v>
      </c>
      <c r="D18" s="91" t="s">
        <v>119</v>
      </c>
      <c r="E18" s="91" t="s">
        <v>120</v>
      </c>
      <c r="F18" s="91" t="s">
        <v>121</v>
      </c>
      <c r="G18" s="26"/>
      <c r="H18" s="26"/>
      <c r="I18" s="26"/>
      <c r="J18" s="26"/>
    </row>
    <row r="19" spans="1:10">
      <c r="B19" s="92" t="s">
        <v>74</v>
      </c>
      <c r="C19" s="94">
        <v>40000</v>
      </c>
      <c r="D19" s="94">
        <v>500000</v>
      </c>
      <c r="E19" s="94">
        <v>10000</v>
      </c>
      <c r="F19" s="94">
        <f>SUM(C19:E19)</f>
        <v>550000</v>
      </c>
    </row>
    <row r="20" spans="1:10">
      <c r="B20" s="92" t="s">
        <v>75</v>
      </c>
      <c r="C20" s="94">
        <v>40000</v>
      </c>
      <c r="D20" s="94">
        <v>500000</v>
      </c>
      <c r="E20" s="94">
        <v>10000</v>
      </c>
      <c r="F20" s="94">
        <f>SUM(C20:E20)</f>
        <v>550000</v>
      </c>
    </row>
    <row r="21" spans="1:10">
      <c r="B21" s="92" t="s">
        <v>121</v>
      </c>
      <c r="C21" s="94">
        <f>SUM(C19:C20)</f>
        <v>80000</v>
      </c>
      <c r="D21" s="94">
        <f t="shared" ref="D21:E21" si="0">SUM(D19:D20)</f>
        <v>1000000</v>
      </c>
      <c r="E21" s="94">
        <f t="shared" si="0"/>
        <v>20000</v>
      </c>
      <c r="F21" s="94">
        <f>SUM(F19:F20)</f>
        <v>1100000</v>
      </c>
    </row>
    <row r="22" spans="1:10">
      <c r="B22" s="88" t="s">
        <v>127</v>
      </c>
    </row>
    <row r="23" spans="1:10">
      <c r="B23" s="88" t="s">
        <v>123</v>
      </c>
      <c r="C23" s="88"/>
      <c r="D23" s="88"/>
      <c r="E23" s="88"/>
      <c r="F23" s="88"/>
    </row>
    <row r="24" spans="1:10">
      <c r="B24" s="88" t="s">
        <v>128</v>
      </c>
      <c r="C24" s="88"/>
      <c r="D24" s="88"/>
      <c r="E24" s="93" t="s">
        <v>122</v>
      </c>
      <c r="F24" s="88"/>
    </row>
  </sheetData>
  <mergeCells count="5">
    <mergeCell ref="A3:J3"/>
    <mergeCell ref="H5:J5"/>
    <mergeCell ref="A8:A9"/>
    <mergeCell ref="A11:J13"/>
    <mergeCell ref="B16:J17"/>
  </mergeCells>
  <phoneticPr fontId="11"/>
  <pageMargins left="0.43" right="0.43" top="0.74803149606299213" bottom="0.74803149606299213" header="0.31496062992125984" footer="0.31496062992125984"/>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D14" sqref="D14:I14"/>
    </sheetView>
  </sheetViews>
  <sheetFormatPr defaultColWidth="8.75" defaultRowHeight="14.25"/>
  <cols>
    <col min="1" max="1" width="9" style="68" customWidth="1"/>
    <col min="2" max="8" width="8.75" style="68"/>
    <col min="9" max="9" width="8.75" style="68" customWidth="1"/>
    <col min="10" max="16384" width="8.75" style="68"/>
  </cols>
  <sheetData>
    <row r="1" spans="1:9" ht="28.15" customHeight="1">
      <c r="A1" s="134" t="s">
        <v>114</v>
      </c>
      <c r="B1" s="135"/>
      <c r="C1" s="135"/>
      <c r="H1" s="131"/>
      <c r="I1" s="131"/>
    </row>
    <row r="2" spans="1:9" ht="28.5" customHeight="1">
      <c r="A2" s="132" t="s">
        <v>71</v>
      </c>
      <c r="B2" s="132"/>
      <c r="C2" s="132"/>
      <c r="D2" s="132"/>
      <c r="E2" s="132"/>
      <c r="F2" s="132"/>
      <c r="G2" s="132"/>
      <c r="H2" s="132"/>
      <c r="I2" s="133"/>
    </row>
    <row r="3" spans="1:9" ht="12.4" customHeight="1">
      <c r="A3" s="69"/>
      <c r="B3" s="69"/>
      <c r="C3" s="69"/>
      <c r="D3" s="69"/>
      <c r="E3" s="69"/>
      <c r="F3" s="69"/>
      <c r="G3" s="69"/>
      <c r="H3" s="69"/>
      <c r="I3" s="70"/>
    </row>
    <row r="4" spans="1:9" ht="23.25" customHeight="1">
      <c r="A4" s="123" t="s">
        <v>12</v>
      </c>
      <c r="B4" s="124"/>
      <c r="C4" s="125"/>
      <c r="D4" s="120"/>
      <c r="E4" s="121"/>
      <c r="F4" s="121"/>
      <c r="G4" s="121"/>
      <c r="H4" s="121"/>
      <c r="I4" s="122"/>
    </row>
    <row r="5" spans="1:9" ht="23.25" customHeight="1">
      <c r="A5" s="123" t="s">
        <v>13</v>
      </c>
      <c r="B5" s="124"/>
      <c r="C5" s="125"/>
      <c r="D5" s="120"/>
      <c r="E5" s="121"/>
      <c r="F5" s="121"/>
      <c r="G5" s="121"/>
      <c r="H5" s="121"/>
      <c r="I5" s="122"/>
    </row>
    <row r="6" spans="1:9" ht="23.25" customHeight="1">
      <c r="A6" s="123" t="s">
        <v>14</v>
      </c>
      <c r="B6" s="124"/>
      <c r="C6" s="125"/>
      <c r="D6" s="120"/>
      <c r="E6" s="121"/>
      <c r="F6" s="121"/>
      <c r="G6" s="121"/>
      <c r="H6" s="121"/>
      <c r="I6" s="122"/>
    </row>
    <row r="7" spans="1:9" ht="23.25" customHeight="1">
      <c r="A7" s="123" t="s">
        <v>15</v>
      </c>
      <c r="B7" s="124"/>
      <c r="C7" s="125"/>
      <c r="D7" s="120"/>
      <c r="E7" s="121"/>
      <c r="F7" s="121"/>
      <c r="G7" s="121"/>
      <c r="H7" s="121"/>
      <c r="I7" s="122"/>
    </row>
    <row r="8" spans="1:9" ht="23.25" customHeight="1">
      <c r="A8" s="123" t="s">
        <v>16</v>
      </c>
      <c r="B8" s="124"/>
      <c r="C8" s="125"/>
      <c r="D8" s="120"/>
      <c r="E8" s="121"/>
      <c r="F8" s="121"/>
      <c r="G8" s="121"/>
      <c r="H8" s="121"/>
      <c r="I8" s="122"/>
    </row>
    <row r="9" spans="1:9" ht="23.25" customHeight="1">
      <c r="A9" s="71"/>
      <c r="B9" s="71"/>
      <c r="C9" s="72"/>
      <c r="D9" s="72"/>
      <c r="E9" s="72"/>
      <c r="F9" s="72"/>
      <c r="G9" s="73"/>
      <c r="H9" s="73"/>
      <c r="I9" s="72"/>
    </row>
    <row r="10" spans="1:9" ht="23.25" customHeight="1">
      <c r="A10" s="130" t="s">
        <v>17</v>
      </c>
      <c r="B10" s="130"/>
      <c r="C10" s="130"/>
      <c r="D10" s="120"/>
      <c r="E10" s="121"/>
      <c r="F10" s="121"/>
      <c r="G10" s="121"/>
      <c r="H10" s="121"/>
      <c r="I10" s="122"/>
    </row>
    <row r="11" spans="1:9" ht="23.25" customHeight="1">
      <c r="A11" s="130" t="s">
        <v>18</v>
      </c>
      <c r="B11" s="130"/>
      <c r="C11" s="130"/>
      <c r="D11" s="120"/>
      <c r="E11" s="121"/>
      <c r="F11" s="121"/>
      <c r="G11" s="121"/>
      <c r="H11" s="121"/>
      <c r="I11" s="122"/>
    </row>
    <row r="12" spans="1:9" ht="23.25" customHeight="1">
      <c r="A12" s="130" t="s">
        <v>19</v>
      </c>
      <c r="B12" s="130"/>
      <c r="C12" s="130"/>
      <c r="D12" s="120"/>
      <c r="E12" s="121"/>
      <c r="F12" s="121"/>
      <c r="G12" s="121"/>
      <c r="H12" s="121"/>
      <c r="I12" s="122"/>
    </row>
    <row r="13" spans="1:9" ht="23.25" customHeight="1">
      <c r="A13" s="123" t="s">
        <v>20</v>
      </c>
      <c r="B13" s="124"/>
      <c r="C13" s="125"/>
      <c r="D13" s="120"/>
      <c r="E13" s="121"/>
      <c r="F13" s="121"/>
      <c r="G13" s="121"/>
      <c r="H13" s="121"/>
      <c r="I13" s="122"/>
    </row>
    <row r="14" spans="1:9" ht="23.25" customHeight="1">
      <c r="A14" s="123" t="s">
        <v>21</v>
      </c>
      <c r="B14" s="124"/>
      <c r="C14" s="126"/>
      <c r="D14" s="120"/>
      <c r="E14" s="121"/>
      <c r="F14" s="121"/>
      <c r="G14" s="121"/>
      <c r="H14" s="121"/>
      <c r="I14" s="122"/>
    </row>
    <row r="15" spans="1:9" ht="23.25" customHeight="1">
      <c r="A15" s="127" t="s">
        <v>22</v>
      </c>
      <c r="B15" s="128"/>
      <c r="C15" s="129"/>
      <c r="D15" s="120"/>
      <c r="E15" s="121"/>
      <c r="F15" s="121"/>
      <c r="G15" s="121"/>
      <c r="H15" s="121"/>
      <c r="I15" s="122"/>
    </row>
    <row r="16" spans="1:9" ht="23.25" customHeight="1">
      <c r="A16" s="71"/>
      <c r="B16" s="71"/>
      <c r="C16" s="72"/>
      <c r="D16" s="72"/>
      <c r="E16" s="72"/>
      <c r="F16" s="72"/>
      <c r="G16" s="73"/>
      <c r="H16" s="73"/>
      <c r="I16" s="72"/>
    </row>
    <row r="17" spans="1:9" ht="23.25" customHeight="1">
      <c r="A17" s="117" t="s">
        <v>23</v>
      </c>
      <c r="B17" s="118"/>
      <c r="C17" s="119"/>
      <c r="D17" s="120"/>
      <c r="E17" s="121"/>
      <c r="F17" s="121"/>
      <c r="G17" s="121"/>
      <c r="H17" s="121"/>
      <c r="I17" s="122"/>
    </row>
    <row r="18" spans="1:9" ht="23.25" customHeight="1">
      <c r="A18" s="117" t="s">
        <v>24</v>
      </c>
      <c r="B18" s="118"/>
      <c r="C18" s="119"/>
      <c r="D18" s="120"/>
      <c r="E18" s="121"/>
      <c r="F18" s="121"/>
      <c r="G18" s="121"/>
      <c r="H18" s="121"/>
      <c r="I18" s="122"/>
    </row>
    <row r="19" spans="1:9" ht="23.25" customHeight="1">
      <c r="A19" s="111" t="s">
        <v>76</v>
      </c>
      <c r="B19" s="112"/>
      <c r="C19" s="113"/>
      <c r="D19" s="114"/>
      <c r="E19" s="115"/>
      <c r="F19" s="115"/>
      <c r="G19" s="115"/>
      <c r="H19" s="115"/>
      <c r="I19" s="116"/>
    </row>
    <row r="20" spans="1:9" ht="23.25" customHeight="1">
      <c r="A20" s="111" t="s">
        <v>77</v>
      </c>
      <c r="B20" s="112"/>
      <c r="C20" s="113"/>
      <c r="D20" s="114"/>
      <c r="E20" s="115"/>
      <c r="F20" s="115"/>
      <c r="G20" s="115"/>
      <c r="H20" s="115"/>
      <c r="I20" s="116"/>
    </row>
    <row r="21" spans="1:9" ht="22.9" customHeight="1">
      <c r="A21" s="74" t="s">
        <v>25</v>
      </c>
    </row>
  </sheetData>
  <mergeCells count="33">
    <mergeCell ref="H1:I1"/>
    <mergeCell ref="A2:I2"/>
    <mergeCell ref="A4:C4"/>
    <mergeCell ref="D4:I4"/>
    <mergeCell ref="A5:C5"/>
    <mergeCell ref="D5:I5"/>
    <mergeCell ref="A1:C1"/>
    <mergeCell ref="A6:C6"/>
    <mergeCell ref="D6:I6"/>
    <mergeCell ref="A7:C7"/>
    <mergeCell ref="D7:I7"/>
    <mergeCell ref="A8:C8"/>
    <mergeCell ref="D8:I8"/>
    <mergeCell ref="A10:C10"/>
    <mergeCell ref="D10:I10"/>
    <mergeCell ref="A11:C11"/>
    <mergeCell ref="D11:I11"/>
    <mergeCell ref="A12:C12"/>
    <mergeCell ref="D12:I12"/>
    <mergeCell ref="A13:C13"/>
    <mergeCell ref="D13:I13"/>
    <mergeCell ref="A14:C14"/>
    <mergeCell ref="D14:I14"/>
    <mergeCell ref="A15:C15"/>
    <mergeCell ref="D15:I15"/>
    <mergeCell ref="A20:C20"/>
    <mergeCell ref="D20:I20"/>
    <mergeCell ref="A17:C17"/>
    <mergeCell ref="D17:I17"/>
    <mergeCell ref="A18:C18"/>
    <mergeCell ref="D18:I18"/>
    <mergeCell ref="A19:C19"/>
    <mergeCell ref="D19:I19"/>
  </mergeCells>
  <phoneticPr fontId="11"/>
  <pageMargins left="1.1023622047244095" right="1.1023622047244095" top="0.74803149606299213" bottom="0.74803149606299213" header="0.31496062992125984" footer="0.31496062992125984"/>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Normal="100" zoomScaleSheetLayoutView="100" workbookViewId="0">
      <selection activeCell="C26" sqref="C26"/>
    </sheetView>
  </sheetViews>
  <sheetFormatPr defaultColWidth="8.75" defaultRowHeight="14.25"/>
  <cols>
    <col min="1" max="1" width="25.75" style="18" customWidth="1"/>
    <col min="2" max="2" width="36.25" style="18" customWidth="1"/>
    <col min="3" max="3" width="22" style="18" customWidth="1"/>
    <col min="4" max="16384" width="8.75" style="18"/>
  </cols>
  <sheetData>
    <row r="1" spans="1:3" ht="13.9" customHeight="1">
      <c r="A1" s="37" t="s">
        <v>42</v>
      </c>
      <c r="B1" s="136"/>
      <c r="C1" s="136"/>
    </row>
    <row r="2" spans="1:3" ht="13.9" customHeight="1">
      <c r="B2" s="23"/>
      <c r="C2" s="23"/>
    </row>
    <row r="3" spans="1:3" ht="18.75">
      <c r="A3" s="140" t="s">
        <v>72</v>
      </c>
      <c r="B3" s="140"/>
      <c r="C3" s="140"/>
    </row>
    <row r="4" spans="1:3" ht="13.9" customHeight="1">
      <c r="A4" s="19"/>
      <c r="B4" s="19"/>
      <c r="C4" s="19"/>
    </row>
    <row r="5" spans="1:3">
      <c r="A5" s="41" t="s">
        <v>44</v>
      </c>
      <c r="B5" s="139"/>
      <c r="C5" s="139"/>
    </row>
    <row r="6" spans="1:3" ht="13.9" customHeight="1"/>
    <row r="7" spans="1:3" ht="27.75" customHeight="1">
      <c r="A7" s="38" t="s">
        <v>10</v>
      </c>
      <c r="B7" s="38" t="s">
        <v>43</v>
      </c>
      <c r="C7" s="38" t="s">
        <v>11</v>
      </c>
    </row>
    <row r="8" spans="1:3">
      <c r="A8" s="20"/>
      <c r="B8" s="20"/>
      <c r="C8" s="43"/>
    </row>
    <row r="9" spans="1:3">
      <c r="A9" s="47" t="s">
        <v>48</v>
      </c>
      <c r="B9" s="21"/>
      <c r="C9" s="44"/>
    </row>
    <row r="10" spans="1:3">
      <c r="A10" s="21"/>
      <c r="B10" s="21"/>
      <c r="C10" s="44"/>
    </row>
    <row r="11" spans="1:3">
      <c r="A11" s="47" t="s">
        <v>49</v>
      </c>
      <c r="B11" s="21"/>
      <c r="C11" s="44"/>
    </row>
    <row r="12" spans="1:3">
      <c r="A12" s="21"/>
      <c r="B12" s="21"/>
      <c r="C12" s="44"/>
    </row>
    <row r="13" spans="1:3">
      <c r="A13" s="47" t="s">
        <v>51</v>
      </c>
      <c r="B13" s="21"/>
      <c r="C13" s="44"/>
    </row>
    <row r="14" spans="1:3">
      <c r="A14" s="21"/>
      <c r="B14" s="21"/>
      <c r="C14" s="44"/>
    </row>
    <row r="15" spans="1:3">
      <c r="A15" s="21"/>
      <c r="B15" s="21"/>
      <c r="C15" s="44"/>
    </row>
    <row r="16" spans="1:3">
      <c r="A16" s="21"/>
      <c r="B16" s="21"/>
      <c r="C16" s="44"/>
    </row>
    <row r="17" spans="1:3">
      <c r="A17" s="21"/>
      <c r="B17" s="21"/>
      <c r="C17" s="44"/>
    </row>
    <row r="18" spans="1:3">
      <c r="A18" s="21"/>
      <c r="B18" s="21"/>
      <c r="C18" s="44"/>
    </row>
    <row r="19" spans="1:3">
      <c r="A19" s="21"/>
      <c r="B19" s="21"/>
      <c r="C19" s="44"/>
    </row>
    <row r="20" spans="1:3">
      <c r="A20" s="21"/>
      <c r="B20" s="21"/>
      <c r="C20" s="44"/>
    </row>
    <row r="21" spans="1:3">
      <c r="A21" s="21"/>
      <c r="B21" s="21"/>
      <c r="C21" s="44"/>
    </row>
    <row r="22" spans="1:3">
      <c r="A22" s="21"/>
      <c r="B22" s="21"/>
      <c r="C22" s="44"/>
    </row>
    <row r="23" spans="1:3">
      <c r="A23" s="21"/>
      <c r="B23" s="21"/>
      <c r="C23" s="44"/>
    </row>
    <row r="24" spans="1:3">
      <c r="A24" s="21"/>
      <c r="B24" s="21"/>
      <c r="C24" s="44"/>
    </row>
    <row r="25" spans="1:3">
      <c r="A25" s="22"/>
      <c r="B25" s="22"/>
      <c r="C25" s="45"/>
    </row>
    <row r="26" spans="1:3" ht="26.25" customHeight="1">
      <c r="A26" s="137" t="s">
        <v>50</v>
      </c>
      <c r="B26" s="138"/>
      <c r="C26" s="46">
        <f>SUM(C8:C25)</f>
        <v>0</v>
      </c>
    </row>
  </sheetData>
  <mergeCells count="4">
    <mergeCell ref="B1:C1"/>
    <mergeCell ref="A26:B26"/>
    <mergeCell ref="B5:C5"/>
    <mergeCell ref="A3:C3"/>
  </mergeCells>
  <phoneticPr fontId="11"/>
  <pageMargins left="0.45" right="0.46" top="0.75" bottom="0.75" header="0.3" footer="0.3"/>
  <pageSetup paperSize="9" orientation="portrait" r:id="rId1"/>
  <colBreaks count="1" manualBreakCount="1">
    <brk id="3" max="2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BreakPreview" zoomScaleNormal="100" zoomScaleSheetLayoutView="100" workbookViewId="0">
      <selection activeCell="C29" sqref="C29"/>
    </sheetView>
  </sheetViews>
  <sheetFormatPr defaultColWidth="8.75" defaultRowHeight="14.25"/>
  <cols>
    <col min="1" max="1" width="25.75" style="18" customWidth="1"/>
    <col min="2" max="2" width="36.25" style="18" customWidth="1"/>
    <col min="3" max="3" width="22" style="18" customWidth="1"/>
    <col min="4" max="16384" width="8.75" style="18"/>
  </cols>
  <sheetData>
    <row r="1" spans="1:3" ht="13.9" customHeight="1">
      <c r="A1" s="37" t="s">
        <v>42</v>
      </c>
      <c r="B1" s="136"/>
      <c r="C1" s="136"/>
    </row>
    <row r="2" spans="1:3" ht="13.9" customHeight="1">
      <c r="B2" s="65"/>
      <c r="C2" s="65"/>
    </row>
    <row r="3" spans="1:3" ht="18.75">
      <c r="A3" s="140" t="s">
        <v>72</v>
      </c>
      <c r="B3" s="140"/>
      <c r="C3" s="140"/>
    </row>
    <row r="4" spans="1:3" ht="13.9" customHeight="1">
      <c r="A4" s="64"/>
      <c r="B4" s="64"/>
      <c r="C4" s="64"/>
    </row>
    <row r="5" spans="1:3">
      <c r="A5" s="41" t="s">
        <v>44</v>
      </c>
      <c r="B5" s="139"/>
      <c r="C5" s="139"/>
    </row>
    <row r="6" spans="1:3" ht="13.9" customHeight="1"/>
    <row r="7" spans="1:3" ht="27.75" customHeight="1">
      <c r="A7" s="38" t="s">
        <v>10</v>
      </c>
      <c r="B7" s="38" t="s">
        <v>43</v>
      </c>
      <c r="C7" s="38" t="s">
        <v>11</v>
      </c>
    </row>
    <row r="8" spans="1:3">
      <c r="A8" s="20"/>
      <c r="B8" s="20"/>
      <c r="C8" s="43"/>
    </row>
    <row r="9" spans="1:3">
      <c r="A9" s="47" t="s">
        <v>48</v>
      </c>
      <c r="B9" s="85"/>
      <c r="C9" s="44">
        <v>40000</v>
      </c>
    </row>
    <row r="10" spans="1:3">
      <c r="A10" s="90" t="s">
        <v>74</v>
      </c>
      <c r="B10" s="95" t="s">
        <v>124</v>
      </c>
      <c r="C10" s="44"/>
    </row>
    <row r="11" spans="1:3">
      <c r="A11" s="66" t="s">
        <v>75</v>
      </c>
      <c r="B11" s="95" t="s">
        <v>124</v>
      </c>
      <c r="C11" s="44"/>
    </row>
    <row r="12" spans="1:3">
      <c r="A12" s="21"/>
      <c r="B12" s="87"/>
      <c r="C12" s="44"/>
    </row>
    <row r="13" spans="1:3">
      <c r="A13" s="47" t="s">
        <v>49</v>
      </c>
      <c r="B13" s="87"/>
      <c r="C13" s="44">
        <v>500000</v>
      </c>
    </row>
    <row r="14" spans="1:3">
      <c r="A14" s="66" t="s">
        <v>74</v>
      </c>
      <c r="B14" s="86" t="s">
        <v>115</v>
      </c>
      <c r="C14" s="44"/>
    </row>
    <row r="15" spans="1:3">
      <c r="A15" s="66" t="s">
        <v>75</v>
      </c>
      <c r="B15" s="86" t="s">
        <v>115</v>
      </c>
      <c r="C15" s="44"/>
    </row>
    <row r="16" spans="1:3">
      <c r="A16" s="21"/>
      <c r="B16" s="87"/>
      <c r="C16" s="44"/>
    </row>
    <row r="17" spans="1:3">
      <c r="A17" s="47" t="s">
        <v>51</v>
      </c>
      <c r="B17" s="84"/>
      <c r="C17" s="44">
        <v>10000</v>
      </c>
    </row>
    <row r="18" spans="1:3">
      <c r="A18" s="66" t="s">
        <v>74</v>
      </c>
      <c r="B18" s="95" t="s">
        <v>125</v>
      </c>
      <c r="C18" s="44"/>
    </row>
    <row r="19" spans="1:3">
      <c r="A19" s="66" t="s">
        <v>75</v>
      </c>
      <c r="B19" s="95" t="s">
        <v>125</v>
      </c>
      <c r="C19" s="44"/>
    </row>
    <row r="20" spans="1:3">
      <c r="A20" s="21"/>
      <c r="B20" s="67"/>
      <c r="C20" s="44"/>
    </row>
    <row r="21" spans="1:3">
      <c r="A21" s="21"/>
      <c r="B21" s="67"/>
      <c r="C21" s="44"/>
    </row>
    <row r="22" spans="1:3">
      <c r="A22" s="21"/>
      <c r="B22" s="67"/>
      <c r="C22" s="44"/>
    </row>
    <row r="23" spans="1:3">
      <c r="A23" s="21"/>
      <c r="B23" s="67"/>
      <c r="C23" s="44"/>
    </row>
    <row r="24" spans="1:3">
      <c r="A24" s="21"/>
      <c r="B24" s="67"/>
      <c r="C24" s="44"/>
    </row>
    <row r="25" spans="1:3">
      <c r="A25" s="21"/>
      <c r="B25" s="67"/>
      <c r="C25" s="44"/>
    </row>
    <row r="26" spans="1:3">
      <c r="A26" s="21"/>
      <c r="B26" s="67"/>
      <c r="C26" s="44"/>
    </row>
    <row r="27" spans="1:3">
      <c r="A27" s="21"/>
      <c r="B27" s="21"/>
      <c r="C27" s="44"/>
    </row>
    <row r="28" spans="1:3">
      <c r="A28" s="22"/>
      <c r="B28" s="22"/>
      <c r="C28" s="45"/>
    </row>
    <row r="29" spans="1:3" ht="26.25" customHeight="1">
      <c r="A29" s="141" t="s">
        <v>50</v>
      </c>
      <c r="B29" s="138"/>
      <c r="C29" s="46">
        <f>SUM(C8:C28)</f>
        <v>550000</v>
      </c>
    </row>
    <row r="30" spans="1:3">
      <c r="C30" s="96" t="s">
        <v>126</v>
      </c>
    </row>
  </sheetData>
  <mergeCells count="4">
    <mergeCell ref="B1:C1"/>
    <mergeCell ref="A3:C3"/>
    <mergeCell ref="B5:C5"/>
    <mergeCell ref="A29:B29"/>
  </mergeCells>
  <phoneticPr fontId="11"/>
  <pageMargins left="0.45" right="0.46" top="0.75" bottom="0.75" header="0.3" footer="0.3"/>
  <pageSetup paperSize="9" orientation="portrait" r:id="rId1"/>
  <colBreaks count="1" manualBreakCount="1">
    <brk id="3" max="30"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5"/>
  <sheetViews>
    <sheetView view="pageBreakPreview" zoomScaleNormal="100" zoomScaleSheetLayoutView="100" workbookViewId="0">
      <selection activeCell="B7" sqref="B7"/>
    </sheetView>
  </sheetViews>
  <sheetFormatPr defaultColWidth="9" defaultRowHeight="24.75" customHeight="1"/>
  <cols>
    <col min="1" max="1" width="20.625" style="1" customWidth="1"/>
    <col min="2" max="2" width="16.625" style="1" customWidth="1"/>
    <col min="3" max="3" width="18.625" style="1" customWidth="1"/>
    <col min="4" max="4" width="20.625" style="1" customWidth="1"/>
    <col min="5" max="5" width="16.625" style="1" customWidth="1"/>
    <col min="6" max="6" width="18.625" style="1" customWidth="1"/>
    <col min="7" max="16384" width="9" style="1"/>
  </cols>
  <sheetData>
    <row r="1" spans="1:6" ht="24.75" customHeight="1">
      <c r="A1" s="143" t="s">
        <v>73</v>
      </c>
      <c r="B1" s="143"/>
      <c r="C1" s="143"/>
      <c r="D1" s="143"/>
      <c r="E1" s="143"/>
      <c r="F1" s="143"/>
    </row>
    <row r="2" spans="1:6" ht="13.9" customHeight="1">
      <c r="A2" s="143"/>
      <c r="B2" s="143"/>
      <c r="C2" s="143"/>
      <c r="D2" s="143"/>
      <c r="E2" s="143"/>
      <c r="F2" s="143"/>
    </row>
    <row r="3" spans="1:6" ht="13.9" customHeight="1">
      <c r="A3" s="144" t="s">
        <v>0</v>
      </c>
      <c r="B3" s="144"/>
      <c r="C3" s="144"/>
      <c r="D3" s="144"/>
      <c r="E3" s="144"/>
      <c r="F3" s="144"/>
    </row>
    <row r="4" spans="1:6" ht="24.75" customHeight="1">
      <c r="A4" s="145" t="s">
        <v>1</v>
      </c>
      <c r="B4" s="146"/>
      <c r="C4" s="147"/>
      <c r="D4" s="145" t="s">
        <v>2</v>
      </c>
      <c r="E4" s="146"/>
      <c r="F4" s="147"/>
    </row>
    <row r="5" spans="1:6" ht="24.75" customHeight="1">
      <c r="A5" s="39" t="s">
        <v>3</v>
      </c>
      <c r="B5" s="39" t="s">
        <v>4</v>
      </c>
      <c r="C5" s="39" t="s">
        <v>5</v>
      </c>
      <c r="D5" s="39" t="s">
        <v>3</v>
      </c>
      <c r="E5" s="39" t="s">
        <v>4</v>
      </c>
      <c r="F5" s="39" t="s">
        <v>5</v>
      </c>
    </row>
    <row r="6" spans="1:6" ht="18" customHeight="1">
      <c r="A6" s="2"/>
      <c r="B6" s="3"/>
      <c r="C6" s="3"/>
      <c r="D6" s="2"/>
      <c r="E6" s="3"/>
      <c r="F6" s="4"/>
    </row>
    <row r="7" spans="1:6" ht="18" customHeight="1">
      <c r="A7" s="5" t="s">
        <v>6</v>
      </c>
      <c r="B7" s="6">
        <f>'①所要額調書（別紙１）ここから入力'!J9*1000</f>
        <v>0</v>
      </c>
      <c r="C7" s="6"/>
      <c r="D7" s="5"/>
      <c r="E7" s="6"/>
      <c r="F7" s="7"/>
    </row>
    <row r="8" spans="1:6" ht="18" customHeight="1">
      <c r="A8" s="5"/>
      <c r="B8" s="6"/>
      <c r="C8" s="6"/>
      <c r="D8" s="5"/>
      <c r="E8" s="6"/>
      <c r="F8" s="7"/>
    </row>
    <row r="9" spans="1:6" ht="18" customHeight="1">
      <c r="A9" s="5" t="s">
        <v>113</v>
      </c>
      <c r="B9" s="6"/>
      <c r="C9" s="6"/>
      <c r="D9" s="5"/>
      <c r="E9" s="6"/>
      <c r="F9" s="8"/>
    </row>
    <row r="10" spans="1:6" ht="18" customHeight="1">
      <c r="A10" s="5"/>
      <c r="B10" s="6"/>
      <c r="C10" s="5"/>
      <c r="D10" s="5"/>
      <c r="E10" s="6"/>
      <c r="F10" s="6"/>
    </row>
    <row r="11" spans="1:6" ht="18" customHeight="1">
      <c r="A11" s="9"/>
      <c r="B11" s="9"/>
      <c r="C11" s="9"/>
      <c r="D11" s="5"/>
      <c r="E11" s="6"/>
      <c r="F11" s="6"/>
    </row>
    <row r="12" spans="1:6" ht="18" customHeight="1">
      <c r="A12" s="9"/>
      <c r="B12" s="9"/>
      <c r="C12" s="9"/>
      <c r="D12" s="5"/>
      <c r="E12" s="6"/>
      <c r="F12" s="6"/>
    </row>
    <row r="13" spans="1:6" ht="18" customHeight="1">
      <c r="A13" s="9"/>
      <c r="B13" s="9"/>
      <c r="C13" s="9"/>
      <c r="D13" s="5"/>
      <c r="E13" s="6"/>
      <c r="F13" s="6"/>
    </row>
    <row r="14" spans="1:6" ht="18" customHeight="1">
      <c r="A14" s="9"/>
      <c r="B14" s="9"/>
      <c r="C14" s="9"/>
      <c r="D14" s="5"/>
      <c r="E14" s="6"/>
      <c r="F14" s="6"/>
    </row>
    <row r="15" spans="1:6" ht="18" customHeight="1">
      <c r="A15" s="9"/>
      <c r="B15" s="9"/>
      <c r="C15" s="9"/>
      <c r="D15" s="5"/>
      <c r="E15" s="6"/>
      <c r="F15" s="6"/>
    </row>
    <row r="16" spans="1:6" ht="18" customHeight="1">
      <c r="A16" s="9"/>
      <c r="B16" s="9"/>
      <c r="C16" s="9"/>
      <c r="D16" s="5"/>
      <c r="E16" s="6"/>
      <c r="F16" s="6"/>
    </row>
    <row r="17" spans="1:6" ht="18" customHeight="1">
      <c r="A17" s="9"/>
      <c r="B17" s="9"/>
      <c r="C17" s="9"/>
      <c r="D17" s="5"/>
      <c r="E17" s="6"/>
      <c r="F17" s="6"/>
    </row>
    <row r="18" spans="1:6" ht="18" customHeight="1">
      <c r="A18" s="9"/>
      <c r="B18" s="9"/>
      <c r="C18" s="9"/>
      <c r="D18" s="5"/>
      <c r="E18" s="6"/>
      <c r="F18" s="6"/>
    </row>
    <row r="19" spans="1:6" ht="18" customHeight="1">
      <c r="A19" s="9"/>
      <c r="B19" s="9"/>
      <c r="C19" s="9"/>
      <c r="D19" s="5"/>
      <c r="E19" s="6"/>
      <c r="F19" s="6"/>
    </row>
    <row r="20" spans="1:6" ht="18" customHeight="1">
      <c r="A20" s="9"/>
      <c r="B20" s="9"/>
      <c r="C20" s="9"/>
      <c r="D20" s="5"/>
      <c r="E20" s="6"/>
      <c r="F20" s="6"/>
    </row>
    <row r="21" spans="1:6" ht="18" customHeight="1">
      <c r="A21" s="9"/>
      <c r="B21" s="9"/>
      <c r="C21" s="9"/>
      <c r="D21" s="5"/>
      <c r="E21" s="6"/>
      <c r="F21" s="5"/>
    </row>
    <row r="22" spans="1:6" ht="18" customHeight="1">
      <c r="A22" s="9"/>
      <c r="B22" s="9"/>
      <c r="C22" s="9"/>
      <c r="D22" s="5"/>
      <c r="E22" s="6"/>
      <c r="F22" s="5"/>
    </row>
    <row r="23" spans="1:6" ht="18" customHeight="1">
      <c r="A23" s="9"/>
      <c r="B23" s="9"/>
      <c r="C23" s="9"/>
      <c r="D23" s="5"/>
      <c r="E23" s="6"/>
      <c r="F23" s="6"/>
    </row>
    <row r="24" spans="1:6" ht="18" customHeight="1">
      <c r="A24" s="9"/>
      <c r="B24" s="9"/>
      <c r="C24" s="9"/>
      <c r="D24" s="5"/>
      <c r="E24" s="6"/>
      <c r="F24" s="6"/>
    </row>
    <row r="25" spans="1:6" ht="18" customHeight="1">
      <c r="A25" s="9"/>
      <c r="B25" s="9"/>
      <c r="C25" s="9"/>
      <c r="D25" s="5"/>
      <c r="E25" s="6"/>
      <c r="F25" s="6"/>
    </row>
    <row r="26" spans="1:6" ht="18" customHeight="1">
      <c r="A26" s="9"/>
      <c r="B26" s="9"/>
      <c r="C26" s="9"/>
      <c r="D26" s="5"/>
      <c r="E26" s="6"/>
      <c r="F26" s="6"/>
    </row>
    <row r="27" spans="1:6" ht="18" customHeight="1">
      <c r="A27" s="10"/>
      <c r="B27" s="10"/>
      <c r="C27" s="10"/>
      <c r="D27" s="11"/>
      <c r="E27" s="12"/>
      <c r="F27" s="12"/>
    </row>
    <row r="28" spans="1:6" ht="24.75" customHeight="1">
      <c r="A28" s="40" t="s">
        <v>7</v>
      </c>
      <c r="B28" s="14">
        <f>SUM(B6:B27)</f>
        <v>0</v>
      </c>
      <c r="C28" s="14"/>
      <c r="D28" s="13" t="s">
        <v>7</v>
      </c>
      <c r="E28" s="14">
        <f>SUM(E6:E27)</f>
        <v>0</v>
      </c>
      <c r="F28" s="14"/>
    </row>
    <row r="29" spans="1:6" ht="18" customHeight="1">
      <c r="A29" s="15"/>
      <c r="B29" s="15"/>
      <c r="C29" s="15"/>
      <c r="D29" s="15"/>
    </row>
    <row r="30" spans="1:6" ht="18" customHeight="1">
      <c r="A30" s="16" t="s">
        <v>9</v>
      </c>
      <c r="B30" s="15"/>
      <c r="C30" s="15"/>
      <c r="D30" s="15"/>
    </row>
    <row r="31" spans="1:6" ht="18" customHeight="1">
      <c r="A31" s="15" t="s">
        <v>8</v>
      </c>
      <c r="B31" s="15"/>
      <c r="C31" s="15"/>
      <c r="D31" s="15"/>
    </row>
    <row r="32" spans="1:6" ht="18" customHeight="1">
      <c r="A32" s="15"/>
      <c r="B32" s="17"/>
      <c r="C32" s="42" t="s">
        <v>47</v>
      </c>
      <c r="D32" s="142"/>
      <c r="E32" s="142"/>
      <c r="F32" s="142"/>
    </row>
    <row r="33" spans="1:6" ht="18" customHeight="1">
      <c r="A33" s="15"/>
      <c r="B33" s="17"/>
      <c r="C33" s="42" t="s">
        <v>46</v>
      </c>
      <c r="D33" s="142"/>
      <c r="E33" s="142"/>
      <c r="F33" s="142"/>
    </row>
    <row r="34" spans="1:6" ht="18" customHeight="1">
      <c r="A34" s="15"/>
      <c r="B34" s="17"/>
      <c r="C34" s="42" t="s">
        <v>45</v>
      </c>
      <c r="D34" s="142" t="s">
        <v>69</v>
      </c>
      <c r="E34" s="142"/>
      <c r="F34" s="142"/>
    </row>
    <row r="35" spans="1:6" ht="18" customHeight="1">
      <c r="A35" s="15"/>
      <c r="B35" s="142"/>
      <c r="C35" s="142"/>
      <c r="D35" s="142"/>
    </row>
  </sheetData>
  <mergeCells count="9">
    <mergeCell ref="B35:D35"/>
    <mergeCell ref="D32:F32"/>
    <mergeCell ref="D33:F33"/>
    <mergeCell ref="D34:F34"/>
    <mergeCell ref="A1:F1"/>
    <mergeCell ref="A2:F2"/>
    <mergeCell ref="A3:F3"/>
    <mergeCell ref="A4:C4"/>
    <mergeCell ref="D4:F4"/>
  </mergeCells>
  <phoneticPr fontId="11"/>
  <pageMargins left="0.82677165354330717" right="0.23622047244094491" top="0.94488188976377963" bottom="0.6692913385826772" header="0.51181102362204722" footer="0.51181102362204722"/>
  <pageSetup paperSize="9" scale="8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view="pageBreakPreview" zoomScaleNormal="100" zoomScaleSheetLayoutView="100" workbookViewId="0">
      <selection activeCell="B7" sqref="B7"/>
    </sheetView>
  </sheetViews>
  <sheetFormatPr defaultColWidth="9" defaultRowHeight="24.75" customHeight="1"/>
  <cols>
    <col min="1" max="1" width="20.625" style="1" customWidth="1"/>
    <col min="2" max="2" width="16.625" style="1" customWidth="1"/>
    <col min="3" max="3" width="18.625" style="1" customWidth="1"/>
    <col min="4" max="4" width="20.625" style="1" customWidth="1"/>
    <col min="5" max="5" width="16.625" style="1" customWidth="1"/>
    <col min="6" max="6" width="18.625" style="1" customWidth="1"/>
    <col min="7" max="16384" width="9" style="1"/>
  </cols>
  <sheetData>
    <row r="1" spans="1:6" ht="24.75" customHeight="1">
      <c r="A1" s="143" t="s">
        <v>73</v>
      </c>
      <c r="B1" s="143"/>
      <c r="C1" s="143"/>
      <c r="D1" s="143"/>
      <c r="E1" s="143"/>
      <c r="F1" s="143"/>
    </row>
    <row r="2" spans="1:6" ht="13.9" customHeight="1">
      <c r="A2" s="143"/>
      <c r="B2" s="143"/>
      <c r="C2" s="143"/>
      <c r="D2" s="143"/>
      <c r="E2" s="143"/>
      <c r="F2" s="143"/>
    </row>
    <row r="3" spans="1:6" ht="13.9" customHeight="1">
      <c r="A3" s="144" t="s">
        <v>0</v>
      </c>
      <c r="B3" s="144"/>
      <c r="C3" s="144"/>
      <c r="D3" s="144"/>
      <c r="E3" s="144"/>
      <c r="F3" s="144"/>
    </row>
    <row r="4" spans="1:6" ht="24.75" customHeight="1">
      <c r="A4" s="145" t="s">
        <v>1</v>
      </c>
      <c r="B4" s="146"/>
      <c r="C4" s="147"/>
      <c r="D4" s="145" t="s">
        <v>2</v>
      </c>
      <c r="E4" s="146"/>
      <c r="F4" s="147"/>
    </row>
    <row r="5" spans="1:6" ht="24.75" customHeight="1">
      <c r="A5" s="39" t="s">
        <v>3</v>
      </c>
      <c r="B5" s="39" t="s">
        <v>4</v>
      </c>
      <c r="C5" s="39" t="s">
        <v>5</v>
      </c>
      <c r="D5" s="39" t="s">
        <v>3</v>
      </c>
      <c r="E5" s="39" t="s">
        <v>4</v>
      </c>
      <c r="F5" s="39" t="s">
        <v>5</v>
      </c>
    </row>
    <row r="6" spans="1:6" ht="18" customHeight="1">
      <c r="A6" s="2"/>
      <c r="B6" s="3"/>
      <c r="C6" s="3"/>
      <c r="D6" s="2"/>
      <c r="E6" s="3"/>
      <c r="F6" s="4"/>
    </row>
    <row r="7" spans="1:6" ht="18" customHeight="1">
      <c r="A7" s="5" t="s">
        <v>6</v>
      </c>
      <c r="B7" s="6">
        <f>'①所要額調書 【記載例】'!J9*1000</f>
        <v>275000</v>
      </c>
      <c r="C7" s="6"/>
      <c r="D7" s="5" t="s">
        <v>78</v>
      </c>
      <c r="E7" s="6">
        <f>'③所要額明細書 【記載例】'!C9</f>
        <v>40000</v>
      </c>
      <c r="F7" s="7"/>
    </row>
    <row r="8" spans="1:6" ht="18" customHeight="1">
      <c r="A8" s="5"/>
      <c r="B8" s="6"/>
      <c r="C8" s="6"/>
      <c r="D8" s="5"/>
      <c r="E8" s="6"/>
      <c r="F8" s="7"/>
    </row>
    <row r="9" spans="1:6" ht="18" customHeight="1">
      <c r="A9" s="5" t="s">
        <v>113</v>
      </c>
      <c r="B9" s="6">
        <v>275000</v>
      </c>
      <c r="C9" s="6"/>
      <c r="D9" s="5" t="s">
        <v>79</v>
      </c>
      <c r="E9" s="6">
        <f>'③所要額明細書 【記載例】'!C13</f>
        <v>500000</v>
      </c>
      <c r="F9" s="8"/>
    </row>
    <row r="10" spans="1:6" ht="18" customHeight="1">
      <c r="A10" s="5"/>
      <c r="B10" s="6"/>
      <c r="C10" s="5"/>
      <c r="D10" s="5"/>
      <c r="E10" s="6"/>
      <c r="F10" s="6"/>
    </row>
    <row r="11" spans="1:6" ht="18" customHeight="1">
      <c r="A11" s="9"/>
      <c r="B11" s="9"/>
      <c r="C11" s="9"/>
      <c r="D11" s="5" t="s">
        <v>80</v>
      </c>
      <c r="E11" s="6">
        <f>'③所要額明細書 【記載例】'!C17</f>
        <v>10000</v>
      </c>
      <c r="F11" s="6"/>
    </row>
    <row r="12" spans="1:6" ht="18" customHeight="1">
      <c r="A12" s="9"/>
      <c r="B12" s="9"/>
      <c r="C12" s="9"/>
      <c r="D12" s="5"/>
      <c r="E12" s="6"/>
      <c r="F12" s="6"/>
    </row>
    <row r="13" spans="1:6" ht="18" customHeight="1">
      <c r="A13" s="9"/>
      <c r="B13" s="9"/>
      <c r="C13" s="9"/>
      <c r="D13" s="5"/>
      <c r="E13" s="6"/>
      <c r="F13" s="6"/>
    </row>
    <row r="14" spans="1:6" ht="18" customHeight="1">
      <c r="A14" s="9"/>
      <c r="B14" s="9"/>
      <c r="C14" s="9"/>
      <c r="D14" s="5"/>
      <c r="E14" s="6"/>
      <c r="F14" s="6"/>
    </row>
    <row r="15" spans="1:6" ht="18" customHeight="1">
      <c r="A15" s="9"/>
      <c r="B15" s="9"/>
      <c r="C15" s="9"/>
      <c r="D15" s="5"/>
      <c r="E15" s="6"/>
      <c r="F15" s="6"/>
    </row>
    <row r="16" spans="1:6" ht="18" customHeight="1">
      <c r="A16" s="9"/>
      <c r="B16" s="9"/>
      <c r="C16" s="9"/>
      <c r="D16" s="5"/>
      <c r="E16" s="6"/>
      <c r="F16" s="6"/>
    </row>
    <row r="17" spans="1:6" ht="18" customHeight="1">
      <c r="A17" s="9"/>
      <c r="B17" s="9"/>
      <c r="C17" s="9"/>
      <c r="D17" s="5"/>
      <c r="E17" s="6"/>
      <c r="F17" s="6"/>
    </row>
    <row r="18" spans="1:6" ht="18" customHeight="1">
      <c r="A18" s="9"/>
      <c r="B18" s="9"/>
      <c r="C18" s="9"/>
      <c r="D18" s="5"/>
      <c r="E18" s="6"/>
      <c r="F18" s="6"/>
    </row>
    <row r="19" spans="1:6" ht="18" customHeight="1">
      <c r="A19" s="9"/>
      <c r="B19" s="9"/>
      <c r="C19" s="9"/>
      <c r="D19" s="5"/>
      <c r="E19" s="6"/>
      <c r="F19" s="6"/>
    </row>
    <row r="20" spans="1:6" ht="18" customHeight="1">
      <c r="A20" s="9"/>
      <c r="B20" s="9"/>
      <c r="C20" s="9"/>
      <c r="D20" s="5"/>
      <c r="E20" s="6"/>
      <c r="F20" s="6"/>
    </row>
    <row r="21" spans="1:6" ht="18" customHeight="1">
      <c r="A21" s="9"/>
      <c r="B21" s="9"/>
      <c r="C21" s="9"/>
      <c r="D21" s="5"/>
      <c r="E21" s="6"/>
      <c r="F21" s="5"/>
    </row>
    <row r="22" spans="1:6" ht="18" customHeight="1">
      <c r="A22" s="9"/>
      <c r="B22" s="9"/>
      <c r="C22" s="9"/>
      <c r="D22" s="5"/>
      <c r="E22" s="6"/>
      <c r="F22" s="5"/>
    </row>
    <row r="23" spans="1:6" ht="18" customHeight="1">
      <c r="A23" s="9"/>
      <c r="B23" s="9"/>
      <c r="C23" s="9"/>
      <c r="D23" s="5"/>
      <c r="E23" s="6"/>
      <c r="F23" s="6"/>
    </row>
    <row r="24" spans="1:6" ht="18" customHeight="1">
      <c r="A24" s="9"/>
      <c r="B24" s="9"/>
      <c r="C24" s="9"/>
      <c r="D24" s="5"/>
      <c r="E24" s="6"/>
      <c r="F24" s="6"/>
    </row>
    <row r="25" spans="1:6" ht="18" customHeight="1">
      <c r="A25" s="9"/>
      <c r="B25" s="9"/>
      <c r="C25" s="9"/>
      <c r="D25" s="5"/>
      <c r="E25" s="6"/>
      <c r="F25" s="6"/>
    </row>
    <row r="26" spans="1:6" ht="18" customHeight="1">
      <c r="A26" s="9"/>
      <c r="B26" s="9"/>
      <c r="C26" s="9"/>
      <c r="D26" s="5"/>
      <c r="E26" s="6"/>
      <c r="F26" s="6"/>
    </row>
    <row r="27" spans="1:6" ht="18" customHeight="1">
      <c r="A27" s="10"/>
      <c r="B27" s="10"/>
      <c r="C27" s="10"/>
      <c r="D27" s="11"/>
      <c r="E27" s="12"/>
      <c r="F27" s="12"/>
    </row>
    <row r="28" spans="1:6" ht="24.75" customHeight="1">
      <c r="A28" s="40" t="s">
        <v>7</v>
      </c>
      <c r="B28" s="14">
        <f>SUM(B6:B27)</f>
        <v>550000</v>
      </c>
      <c r="C28" s="14"/>
      <c r="D28" s="13" t="s">
        <v>7</v>
      </c>
      <c r="E28" s="14">
        <f>SUM(E6:E27)</f>
        <v>550000</v>
      </c>
      <c r="F28" s="14"/>
    </row>
    <row r="29" spans="1:6" ht="18" customHeight="1">
      <c r="A29" s="15"/>
      <c r="B29" s="15"/>
      <c r="C29" s="15"/>
      <c r="D29" s="15"/>
    </row>
    <row r="30" spans="1:6" ht="18" customHeight="1">
      <c r="A30" s="16" t="s">
        <v>9</v>
      </c>
      <c r="B30" s="15"/>
      <c r="C30" s="15"/>
      <c r="D30" s="15"/>
    </row>
    <row r="31" spans="1:6" ht="18" customHeight="1">
      <c r="A31" s="15" t="s">
        <v>8</v>
      </c>
      <c r="B31" s="15"/>
      <c r="C31" s="15"/>
      <c r="D31" s="15"/>
    </row>
    <row r="32" spans="1:6" ht="18" customHeight="1">
      <c r="A32" s="15"/>
      <c r="B32" s="61"/>
      <c r="C32" s="42" t="s">
        <v>47</v>
      </c>
      <c r="D32" s="142"/>
      <c r="E32" s="142"/>
      <c r="F32" s="142"/>
    </row>
    <row r="33" spans="1:6" ht="18" customHeight="1">
      <c r="A33" s="15"/>
      <c r="B33" s="61"/>
      <c r="C33" s="42" t="s">
        <v>46</v>
      </c>
      <c r="D33" s="142"/>
      <c r="E33" s="142"/>
      <c r="F33" s="142"/>
    </row>
    <row r="34" spans="1:6" ht="18" customHeight="1">
      <c r="A34" s="15"/>
      <c r="B34" s="61"/>
      <c r="C34" s="42" t="s">
        <v>45</v>
      </c>
      <c r="D34" s="142" t="s">
        <v>69</v>
      </c>
      <c r="E34" s="142"/>
      <c r="F34" s="142"/>
    </row>
    <row r="35" spans="1:6" ht="18" customHeight="1">
      <c r="A35" s="15"/>
      <c r="B35" s="142"/>
      <c r="C35" s="142"/>
      <c r="D35" s="142"/>
    </row>
  </sheetData>
  <mergeCells count="9">
    <mergeCell ref="D33:F33"/>
    <mergeCell ref="D34:F34"/>
    <mergeCell ref="B35:D35"/>
    <mergeCell ref="A1:F1"/>
    <mergeCell ref="A2:F2"/>
    <mergeCell ref="A3:F3"/>
    <mergeCell ref="A4:C4"/>
    <mergeCell ref="D4:F4"/>
    <mergeCell ref="D32:F32"/>
  </mergeCells>
  <phoneticPr fontId="11"/>
  <pageMargins left="0.82677165354330717" right="0.23622047244094491" top="0.94488188976377963" bottom="0.6692913385826772" header="0.51181102362204722" footer="0.51181102362204722"/>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4"/>
  <sheetViews>
    <sheetView showGridLines="0" view="pageBreakPreview" zoomScaleNormal="100" zoomScaleSheetLayoutView="100" workbookViewId="0">
      <selection activeCell="H4" sqref="H4"/>
    </sheetView>
  </sheetViews>
  <sheetFormatPr defaultColWidth="8.75" defaultRowHeight="13.5"/>
  <cols>
    <col min="1" max="1" width="11.625" style="49" bestFit="1" customWidth="1"/>
    <col min="2" max="2" width="26" style="48" customWidth="1"/>
    <col min="3" max="3" width="13.25" style="48" customWidth="1"/>
    <col min="4" max="10" width="3.625" style="48" customWidth="1"/>
    <col min="11" max="25" width="2.625" style="48" customWidth="1"/>
    <col min="26" max="16384" width="8.75" style="48"/>
  </cols>
  <sheetData>
    <row r="3" spans="1:10" ht="18.75">
      <c r="A3" s="150" t="s">
        <v>52</v>
      </c>
      <c r="B3" s="150"/>
      <c r="C3" s="150"/>
      <c r="D3" s="150"/>
      <c r="E3" s="150"/>
      <c r="F3" s="150"/>
      <c r="G3" s="150"/>
      <c r="H3" s="150"/>
      <c r="I3" s="150"/>
      <c r="J3" s="150"/>
    </row>
    <row r="4" spans="1:10" ht="31.5" customHeight="1"/>
    <row r="5" spans="1:10" ht="40.15" customHeight="1">
      <c r="A5" s="160" t="s">
        <v>53</v>
      </c>
      <c r="B5" s="162"/>
      <c r="C5" s="163"/>
      <c r="D5" s="163" t="s">
        <v>54</v>
      </c>
      <c r="E5" s="163"/>
      <c r="F5" s="163"/>
      <c r="G5" s="163"/>
      <c r="H5" s="163"/>
      <c r="I5" s="163"/>
      <c r="J5" s="164"/>
    </row>
    <row r="6" spans="1:10" ht="40.15" customHeight="1">
      <c r="A6" s="161"/>
      <c r="B6" s="162"/>
      <c r="C6" s="163"/>
      <c r="D6" s="163"/>
      <c r="E6" s="163"/>
      <c r="F6" s="163" t="s">
        <v>55</v>
      </c>
      <c r="G6" s="163"/>
      <c r="H6" s="163"/>
      <c r="I6" s="163"/>
      <c r="J6" s="164"/>
    </row>
    <row r="7" spans="1:10" ht="40.15" customHeight="1">
      <c r="A7" s="51" t="s">
        <v>56</v>
      </c>
      <c r="B7" s="52" t="s">
        <v>57</v>
      </c>
      <c r="C7" s="52" t="s">
        <v>58</v>
      </c>
      <c r="D7" s="53"/>
      <c r="E7" s="53"/>
      <c r="F7" s="53"/>
      <c r="G7" s="53"/>
      <c r="H7" s="53"/>
      <c r="I7" s="53"/>
      <c r="J7" s="54"/>
    </row>
    <row r="8" spans="1:10" ht="22.15" customHeight="1">
      <c r="A8" s="55" t="s">
        <v>59</v>
      </c>
      <c r="B8" s="151"/>
      <c r="C8" s="152"/>
      <c r="D8" s="152"/>
      <c r="E8" s="152"/>
      <c r="F8" s="152"/>
      <c r="G8" s="152"/>
      <c r="H8" s="152"/>
      <c r="I8" s="152"/>
      <c r="J8" s="153"/>
    </row>
    <row r="9" spans="1:10" ht="40.15" customHeight="1">
      <c r="A9" s="51" t="s">
        <v>60</v>
      </c>
      <c r="B9" s="154"/>
      <c r="C9" s="155"/>
      <c r="D9" s="155"/>
      <c r="E9" s="155"/>
      <c r="F9" s="155"/>
      <c r="G9" s="155"/>
      <c r="H9" s="155"/>
      <c r="I9" s="155"/>
      <c r="J9" s="156"/>
    </row>
    <row r="10" spans="1:10" ht="16.149999999999999" customHeight="1">
      <c r="J10" s="50" t="s">
        <v>61</v>
      </c>
    </row>
    <row r="11" spans="1:10" ht="16.149999999999999" customHeight="1"/>
    <row r="12" spans="1:10" ht="16.149999999999999" customHeight="1">
      <c r="G12" s="50"/>
    </row>
    <row r="13" spans="1:10" ht="16.149999999999999" customHeight="1">
      <c r="A13" s="157" t="s">
        <v>67</v>
      </c>
      <c r="B13" s="158"/>
    </row>
    <row r="14" spans="1:10" ht="16.149999999999999" customHeight="1">
      <c r="A14" s="56"/>
      <c r="B14" s="56"/>
    </row>
    <row r="15" spans="1:10" ht="16.149999999999999" customHeight="1"/>
    <row r="16" spans="1:10" ht="16.149999999999999" customHeight="1">
      <c r="A16" s="49" t="s">
        <v>62</v>
      </c>
    </row>
    <row r="17" spans="1:10" ht="16.149999999999999" customHeight="1"/>
    <row r="18" spans="1:10" ht="16.149999999999999" customHeight="1"/>
    <row r="19" spans="1:10" s="59" customFormat="1" ht="30" customHeight="1">
      <c r="A19" s="57"/>
      <c r="B19" s="58" t="s">
        <v>63</v>
      </c>
      <c r="C19" s="159"/>
      <c r="D19" s="159"/>
      <c r="E19" s="159"/>
      <c r="F19" s="57"/>
      <c r="G19" s="57"/>
      <c r="H19" s="57"/>
      <c r="I19" s="57"/>
      <c r="J19" s="57"/>
    </row>
    <row r="20" spans="1:10" s="59" customFormat="1" ht="30" customHeight="1">
      <c r="A20" s="57"/>
      <c r="B20" s="58" t="s">
        <v>64</v>
      </c>
      <c r="C20" s="148"/>
      <c r="D20" s="148"/>
      <c r="E20" s="148"/>
      <c r="F20" s="148"/>
      <c r="G20" s="148"/>
      <c r="H20" s="148"/>
      <c r="I20" s="148"/>
      <c r="J20" s="148"/>
    </row>
    <row r="21" spans="1:10" s="59" customFormat="1" ht="30" customHeight="1">
      <c r="A21" s="57"/>
      <c r="B21" s="58"/>
      <c r="C21" s="149"/>
      <c r="D21" s="148"/>
      <c r="E21" s="148"/>
      <c r="F21" s="148"/>
      <c r="G21" s="148"/>
      <c r="H21" s="148"/>
      <c r="I21" s="148"/>
      <c r="J21" s="148"/>
    </row>
    <row r="22" spans="1:10" s="59" customFormat="1" ht="30" customHeight="1">
      <c r="A22" s="57"/>
      <c r="B22" s="58" t="s">
        <v>65</v>
      </c>
      <c r="C22" s="148"/>
      <c r="D22" s="148"/>
      <c r="E22" s="148"/>
      <c r="F22" s="148"/>
      <c r="G22" s="148"/>
      <c r="H22" s="148"/>
      <c r="I22" s="148"/>
      <c r="J22" s="148"/>
    </row>
    <row r="23" spans="1:10" s="59" customFormat="1" ht="30" customHeight="1">
      <c r="A23" s="57"/>
      <c r="B23" s="58" t="s">
        <v>66</v>
      </c>
      <c r="C23" s="149"/>
      <c r="D23" s="149"/>
      <c r="E23" s="149"/>
      <c r="F23" s="149"/>
      <c r="G23" s="149"/>
      <c r="H23" s="149"/>
      <c r="I23" s="149"/>
      <c r="J23" s="149"/>
    </row>
    <row r="24" spans="1:10" s="59" customFormat="1">
      <c r="A24" s="57"/>
    </row>
  </sheetData>
  <mergeCells count="14">
    <mergeCell ref="C22:J22"/>
    <mergeCell ref="C23:J23"/>
    <mergeCell ref="A3:J3"/>
    <mergeCell ref="B8:J8"/>
    <mergeCell ref="B9:J9"/>
    <mergeCell ref="A13:B13"/>
    <mergeCell ref="C19:E19"/>
    <mergeCell ref="C20:J20"/>
    <mergeCell ref="C21:J21"/>
    <mergeCell ref="A5:A6"/>
    <mergeCell ref="B5:C5"/>
    <mergeCell ref="D5:J5"/>
    <mergeCell ref="B6:E6"/>
    <mergeCell ref="F6:J6"/>
  </mergeCells>
  <phoneticPr fontId="11"/>
  <dataValidations count="2">
    <dataValidation imeMode="fullKatakana" allowBlank="1" showInputMessage="1" showErrorMessage="1" sqref="B8:J8"/>
    <dataValidation imeMode="off" allowBlank="1" showInputMessage="1" showErrorMessage="1" sqref="A13:A14 D7:J7 C19"/>
  </dataValidations>
  <pageMargins left="0.64" right="0.59" top="0.8" bottom="0.68" header="0.51200000000000001" footer="0.44"/>
  <pageSetup paperSize="9" orientation="portrait" r:id="rId1"/>
  <headerFooter alignWithMargins="0"/>
  <colBreaks count="1" manualBreakCount="1">
    <brk id="10" max="2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vt:lpstr>
      <vt:lpstr>①所要額調書（別紙１）ここから入力</vt:lpstr>
      <vt:lpstr>①所要額調書 【記載例】</vt:lpstr>
      <vt:lpstr>２事業計画書（別紙２）</vt:lpstr>
      <vt:lpstr>③所要額明細書（別紙３）</vt:lpstr>
      <vt:lpstr>③所要額明細書 【記載例】</vt:lpstr>
      <vt:lpstr>④歳入歳出予算書抄本</vt:lpstr>
      <vt:lpstr>④歳入歳出予算書抄本 【記載例】</vt:lpstr>
      <vt:lpstr>⑤口座振込申出書</vt:lpstr>
      <vt:lpstr>'①所要額調書 【記載例】'!Print_Area</vt:lpstr>
      <vt:lpstr>'２事業計画書（別紙２）'!Print_Area</vt:lpstr>
      <vt:lpstr>'③所要額明細書 【記載例】'!Print_Area</vt:lpstr>
      <vt:lpstr>'③所要額明細書（別紙３）'!Print_Area</vt:lpstr>
      <vt:lpstr>④歳入歳出予算書抄本!Print_Area</vt:lpstr>
      <vt:lpstr>'④歳入歳出予算書抄本 【記載例】'!Print_Area</vt:lpstr>
      <vt:lpstr>⑤口座振込申出書!Print_Area</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2023-10-13T01:22:42Z</cp:lastPrinted>
  <dcterms:created xsi:type="dcterms:W3CDTF">2021-04-16T03:01:36Z</dcterms:created>
  <dcterms:modified xsi:type="dcterms:W3CDTF">2023-10-18T07:39:34Z</dcterms:modified>
</cp:coreProperties>
</file>