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1336\02_人材確保グループ\15_看護職\472_訪問看護ステーション等研修事業費補助\02_特定行為研修受講促進事業費補助金\05_交付申請\R8\01_起案\"/>
    </mc:Choice>
  </mc:AlternateContent>
  <xr:revisionPtr revIDLastSave="0" documentId="13_ncr:1_{46580469-287A-44B7-89ED-FB0E21B793E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１" sheetId="11" r:id="rId1"/>
    <sheet name="所要額調書（別紙１）" sheetId="5" r:id="rId2"/>
    <sheet name="所要額調書 【記載例】" sheetId="10" r:id="rId3"/>
    <sheet name="所要額明細書（別紙３）" sheetId="3" r:id="rId4"/>
    <sheet name="所要額明細書 【記載例】" sheetId="8" r:id="rId5"/>
    <sheet name="歳入歳出予算書抄本" sheetId="2" r:id="rId6"/>
    <sheet name="歳入歳出予算書抄本 【記載例】" sheetId="7" r:id="rId7"/>
    <sheet name="口座振込申出書" sheetId="6" r:id="rId8"/>
    <sheet name="口座振込申出書【記載例】" sheetId="12" r:id="rId9"/>
    <sheet name="★変更ある場合のみ★事業計画書（別紙２）" sheetId="9" r:id="rId10"/>
  </sheets>
  <definedNames>
    <definedName name="_Key1" localSheetId="9" hidden="1">#REF!</definedName>
    <definedName name="_Key1" localSheetId="7" hidden="1">#REF!</definedName>
    <definedName name="_Key1" localSheetId="8" hidden="1">#REF!</definedName>
    <definedName name="_Key1" localSheetId="6" hidden="1">#REF!</definedName>
    <definedName name="_Key1" localSheetId="2" hidden="1">#REF!</definedName>
    <definedName name="_Key1" localSheetId="4" hidden="1">#REF!</definedName>
    <definedName name="_Key1" localSheetId="0" hidden="1">#REF!</definedName>
    <definedName name="_Key1" hidden="1">#REF!</definedName>
    <definedName name="_Key2" localSheetId="7" hidden="1">#REF!</definedName>
    <definedName name="_Key2" localSheetId="8" hidden="1">#REF!</definedName>
    <definedName name="_Key2" localSheetId="6" hidden="1">#REF!</definedName>
    <definedName name="_Key2" localSheetId="2" hidden="1">#REF!</definedName>
    <definedName name="_Key2" localSheetId="4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9" hidden="1">#REF!</definedName>
    <definedName name="_Sort" localSheetId="7" hidden="1">#REF!</definedName>
    <definedName name="_Sort" localSheetId="8" hidden="1">#REF!</definedName>
    <definedName name="_Sort" localSheetId="6" hidden="1">#REF!</definedName>
    <definedName name="_Sort" localSheetId="2" hidden="1">#REF!</definedName>
    <definedName name="_Sort" localSheetId="4" hidden="1">#REF!</definedName>
    <definedName name="_Sort" localSheetId="0" hidden="1">#REF!</definedName>
    <definedName name="_Sort" hidden="1">#REF!</definedName>
    <definedName name="_xlnm.Print_Area" localSheetId="9">'★変更ある場合のみ★事業計画書（別紙２）'!$A$1:$I$21</definedName>
    <definedName name="_xlnm.Print_Area" localSheetId="7">口座振込申出書!$A$1:$J$23</definedName>
    <definedName name="_xlnm.Print_Area" localSheetId="8">口座振込申出書【記載例】!$A$1:$K$24</definedName>
    <definedName name="_xlnm.Print_Area" localSheetId="5">歳入歳出予算書抄本!$A$1:$F$35</definedName>
    <definedName name="_xlnm.Print_Area" localSheetId="6">'歳入歳出予算書抄本 【記載例】'!$A$1:$F$35</definedName>
    <definedName name="_xlnm.Print_Area" localSheetId="2">'所要額調書 【記載例】'!$A$1:$J$25</definedName>
    <definedName name="_xlnm.Print_Area" localSheetId="4">'所要額明細書 【記載例】'!$A$1:$C$31</definedName>
    <definedName name="_xlnm.Print_Area" localSheetId="3">'所要額明細書（別紙３）'!$A$1:$C$26</definedName>
    <definedName name="_xlnm.Print_Area" localSheetId="0">様式１!$A$1:$M$48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0" l="1"/>
  <c r="H21" i="10"/>
  <c r="F21" i="10"/>
  <c r="G9" i="5"/>
  <c r="B5" i="3" l="1"/>
  <c r="C26" i="3"/>
  <c r="C29" i="8" l="1"/>
  <c r="D21" i="10" l="1"/>
  <c r="E21" i="10"/>
  <c r="C21" i="10"/>
  <c r="F20" i="10"/>
  <c r="F19" i="10"/>
  <c r="E11" i="7" l="1"/>
  <c r="E9" i="7"/>
  <c r="E7" i="7"/>
  <c r="G9" i="10" l="1"/>
  <c r="D9" i="10"/>
  <c r="H9" i="10" l="1"/>
  <c r="E28" i="7"/>
  <c r="J9" i="10" l="1"/>
  <c r="B7" i="7" s="1"/>
  <c r="B28" i="7" s="1"/>
  <c r="D9" i="5"/>
  <c r="H9" i="5" l="1"/>
  <c r="J9" i="5" s="1"/>
  <c r="E28" i="2"/>
  <c r="G24" i="11" l="1"/>
  <c r="B7" i="2"/>
  <c r="B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4" authorId="0" shapeId="0" xr:uid="{00000000-0006-0000-0000-000001000000}">
      <text>
        <r>
          <rPr>
            <sz val="12"/>
            <color indexed="81"/>
            <rFont val="BIZ UDP明朝 Medium"/>
            <family val="1"/>
            <charset val="128"/>
          </rPr>
          <t>①「所要額調書(別紙１)」を作成すると、自動的に「交付申請額」の欄が転記されます。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00000000-0006-0000-0600-000001000000}">
      <text>
        <r>
          <rPr>
            <sz val="14"/>
            <color indexed="81"/>
            <rFont val="BIZ UDPゴシック"/>
            <family val="3"/>
            <charset val="128"/>
          </rPr>
          <t>「所要額調書(別紙１)」を作成すると、自動的に「補助所要額（交付申請額）」の欄が転記されます。</t>
        </r>
      </text>
    </comment>
  </commentList>
</comments>
</file>

<file path=xl/sharedStrings.xml><?xml version="1.0" encoding="utf-8"?>
<sst xmlns="http://schemas.openxmlformats.org/spreadsheetml/2006/main" count="237" uniqueCount="150">
  <si>
    <t>（単位：円）</t>
    <rPh sb="1" eb="3">
      <t>タンイ</t>
    </rPh>
    <rPh sb="4" eb="5">
      <t>エン</t>
    </rPh>
    <phoneticPr fontId="7"/>
  </si>
  <si>
    <t>歳入（収入）</t>
    <rPh sb="0" eb="2">
      <t>サイニュウ</t>
    </rPh>
    <rPh sb="3" eb="5">
      <t>シュウニュウ</t>
    </rPh>
    <phoneticPr fontId="7"/>
  </si>
  <si>
    <t>歳出（支出）</t>
    <rPh sb="0" eb="2">
      <t>サイシュツ</t>
    </rPh>
    <rPh sb="3" eb="5">
      <t>シシュツ</t>
    </rPh>
    <phoneticPr fontId="7"/>
  </si>
  <si>
    <t>科目</t>
    <rPh sb="0" eb="2">
      <t>カモク</t>
    </rPh>
    <phoneticPr fontId="7"/>
  </si>
  <si>
    <t>金額（円）</t>
    <rPh sb="0" eb="2">
      <t>キンガク</t>
    </rPh>
    <rPh sb="3" eb="4">
      <t>エン</t>
    </rPh>
    <phoneticPr fontId="7"/>
  </si>
  <si>
    <t>備考</t>
    <rPh sb="0" eb="2">
      <t>ビコウ</t>
    </rPh>
    <phoneticPr fontId="7"/>
  </si>
  <si>
    <t>神奈川県補助金</t>
    <rPh sb="0" eb="4">
      <t>カナガワケン</t>
    </rPh>
    <rPh sb="4" eb="7">
      <t>ホジョキン</t>
    </rPh>
    <phoneticPr fontId="7"/>
  </si>
  <si>
    <t>計</t>
    <rPh sb="0" eb="1">
      <t>ケイ</t>
    </rPh>
    <phoneticPr fontId="7"/>
  </si>
  <si>
    <t>原本と相違ないことを証明する。</t>
    <rPh sb="0" eb="2">
      <t>ゲンポン</t>
    </rPh>
    <rPh sb="3" eb="5">
      <t>ソウイ</t>
    </rPh>
    <rPh sb="10" eb="12">
      <t>ショウメイ</t>
    </rPh>
    <phoneticPr fontId="7"/>
  </si>
  <si>
    <t>令和　年　月　日</t>
    <rPh sb="3" eb="4">
      <t>ネン</t>
    </rPh>
    <phoneticPr fontId="7"/>
  </si>
  <si>
    <t>項目</t>
    <rPh sb="0" eb="2">
      <t>コウモク</t>
    </rPh>
    <phoneticPr fontId="4"/>
  </si>
  <si>
    <t>合計</t>
    <rPh sb="0" eb="2">
      <t>ゴウケイ</t>
    </rPh>
    <phoneticPr fontId="4"/>
  </si>
  <si>
    <t>法人名</t>
    <rPh sb="0" eb="2">
      <t>ホウジン</t>
    </rPh>
    <rPh sb="2" eb="3">
      <t>メイ</t>
    </rPh>
    <phoneticPr fontId="4"/>
  </si>
  <si>
    <t>法人代表者職・氏名</t>
    <rPh sb="0" eb="2">
      <t>ホウジン</t>
    </rPh>
    <rPh sb="2" eb="5">
      <t>ダイヒョウシャ</t>
    </rPh>
    <rPh sb="5" eb="6">
      <t>ショク</t>
    </rPh>
    <rPh sb="7" eb="8">
      <t>シ</t>
    </rPh>
    <rPh sb="8" eb="9">
      <t>メイ</t>
    </rPh>
    <phoneticPr fontId="4"/>
  </si>
  <si>
    <t>法人所在地</t>
    <rPh sb="0" eb="2">
      <t>ホウジン</t>
    </rPh>
    <rPh sb="2" eb="5">
      <t>ショザイチ</t>
    </rPh>
    <phoneticPr fontId="4"/>
  </si>
  <si>
    <t>施設名</t>
    <rPh sb="0" eb="2">
      <t>シセツ</t>
    </rPh>
    <rPh sb="2" eb="3">
      <t>メイ</t>
    </rPh>
    <phoneticPr fontId="4"/>
  </si>
  <si>
    <t>施設所在地</t>
    <rPh sb="0" eb="2">
      <t>シセツ</t>
    </rPh>
    <rPh sb="2" eb="5">
      <t>ショザイチ</t>
    </rPh>
    <phoneticPr fontId="4"/>
  </si>
  <si>
    <t>受講者氏名</t>
    <rPh sb="0" eb="3">
      <t>ジュコウシャ</t>
    </rPh>
    <rPh sb="3" eb="5">
      <t>シメイ</t>
    </rPh>
    <phoneticPr fontId="4"/>
  </si>
  <si>
    <t>受講者役職</t>
    <rPh sb="0" eb="3">
      <t>ジュコウシャ</t>
    </rPh>
    <rPh sb="3" eb="5">
      <t>ヤクショク</t>
    </rPh>
    <phoneticPr fontId="4"/>
  </si>
  <si>
    <t>受講者担当業務</t>
    <rPh sb="0" eb="3">
      <t>ジュコウシャ</t>
    </rPh>
    <rPh sb="3" eb="5">
      <t>タントウ</t>
    </rPh>
    <rPh sb="5" eb="7">
      <t>ギョウム</t>
    </rPh>
    <phoneticPr fontId="4"/>
  </si>
  <si>
    <t>特定行為研修受講機関</t>
    <rPh sb="0" eb="2">
      <t>トクテイ</t>
    </rPh>
    <rPh sb="2" eb="4">
      <t>コウイ</t>
    </rPh>
    <rPh sb="4" eb="6">
      <t>ケンシュウ</t>
    </rPh>
    <rPh sb="6" eb="8">
      <t>ジュコウ</t>
    </rPh>
    <rPh sb="8" eb="10">
      <t>キカン</t>
    </rPh>
    <phoneticPr fontId="4"/>
  </si>
  <si>
    <t>受講区分</t>
    <rPh sb="0" eb="2">
      <t>ジュコウ</t>
    </rPh>
    <rPh sb="2" eb="4">
      <t>クブン</t>
    </rPh>
    <phoneticPr fontId="8"/>
  </si>
  <si>
    <t>受講予定期間</t>
    <rPh sb="0" eb="2">
      <t>ジュコウ</t>
    </rPh>
    <rPh sb="2" eb="4">
      <t>ヨテイ</t>
    </rPh>
    <rPh sb="4" eb="6">
      <t>キカン</t>
    </rPh>
    <phoneticPr fontId="4"/>
  </si>
  <si>
    <t>入学料</t>
    <rPh sb="0" eb="2">
      <t>ニュウガク</t>
    </rPh>
    <rPh sb="2" eb="3">
      <t>リョウ</t>
    </rPh>
    <phoneticPr fontId="4"/>
  </si>
  <si>
    <t>受講料</t>
    <rPh sb="0" eb="2">
      <t>ジュコウ</t>
    </rPh>
    <rPh sb="2" eb="3">
      <t>リョウ</t>
    </rPh>
    <phoneticPr fontId="4"/>
  </si>
  <si>
    <t>※　受講者１人につき、１枚提出してください。</t>
    <rPh sb="2" eb="5">
      <t>ジュコウシャ</t>
    </rPh>
    <rPh sb="6" eb="7">
      <t>ニン</t>
    </rPh>
    <rPh sb="12" eb="13">
      <t>マイ</t>
    </rPh>
    <rPh sb="13" eb="15">
      <t>テイシュツ</t>
    </rPh>
    <phoneticPr fontId="4"/>
  </si>
  <si>
    <t xml:space="preserve">区分
</t>
    <rPh sb="0" eb="2">
      <t>クブン</t>
    </rPh>
    <phoneticPr fontId="7"/>
  </si>
  <si>
    <t>要綱別表２に
定める対象経費の支出予定額
（B）</t>
    <rPh sb="10" eb="12">
      <t>タイショウ</t>
    </rPh>
    <rPh sb="12" eb="14">
      <t>ケイヒ</t>
    </rPh>
    <rPh sb="15" eb="17">
      <t>シシュツ</t>
    </rPh>
    <rPh sb="17" eb="19">
      <t>ヨテイ</t>
    </rPh>
    <rPh sb="19" eb="20">
      <t>ガク</t>
    </rPh>
    <phoneticPr fontId="7"/>
  </si>
  <si>
    <t>選定額
(AとBの少ない方の額）
（C）</t>
    <rPh sb="0" eb="2">
      <t>センテイ</t>
    </rPh>
    <rPh sb="2" eb="3">
      <t>ガク</t>
    </rPh>
    <rPh sb="9" eb="10">
      <t>スク</t>
    </rPh>
    <rPh sb="12" eb="13">
      <t>ホウ</t>
    </rPh>
    <rPh sb="14" eb="15">
      <t>ガク</t>
    </rPh>
    <phoneticPr fontId="7"/>
  </si>
  <si>
    <t>総事業費
（D)</t>
    <rPh sb="0" eb="4">
      <t>ソウジギョウヒ</t>
    </rPh>
    <phoneticPr fontId="7"/>
  </si>
  <si>
    <t>寄付金・その他の収入額
（E）</t>
    <rPh sb="0" eb="3">
      <t>キフキン</t>
    </rPh>
    <rPh sb="6" eb="7">
      <t>タ</t>
    </rPh>
    <rPh sb="8" eb="10">
      <t>シュウニュウ</t>
    </rPh>
    <rPh sb="10" eb="11">
      <t>ガク</t>
    </rPh>
    <phoneticPr fontId="7"/>
  </si>
  <si>
    <t>差引事業費
（D）－（E）
（F)</t>
    <rPh sb="0" eb="2">
      <t>サシヒキ</t>
    </rPh>
    <rPh sb="2" eb="5">
      <t>ジギョウヒ</t>
    </rPh>
    <phoneticPr fontId="7"/>
  </si>
  <si>
    <t>補助基本額
（CとFの少ない方の額）
（G）</t>
    <rPh sb="0" eb="2">
      <t>ホジョ</t>
    </rPh>
    <rPh sb="2" eb="4">
      <t>キホン</t>
    </rPh>
    <rPh sb="4" eb="5">
      <t>ガク</t>
    </rPh>
    <rPh sb="11" eb="12">
      <t>スク</t>
    </rPh>
    <rPh sb="14" eb="15">
      <t>ホウ</t>
    </rPh>
    <rPh sb="16" eb="17">
      <t>ガク</t>
    </rPh>
    <phoneticPr fontId="7"/>
  </si>
  <si>
    <t>要綱別表２に
定める補助率
（H)</t>
    <rPh sb="10" eb="13">
      <t>ホジョリツ</t>
    </rPh>
    <phoneticPr fontId="7"/>
  </si>
  <si>
    <t>補助所要額
（交付申請額）
（Ｉ）</t>
    <rPh sb="0" eb="2">
      <t>ホジョ</t>
    </rPh>
    <rPh sb="2" eb="4">
      <t>ショヨウ</t>
    </rPh>
    <rPh sb="4" eb="5">
      <t>ガク</t>
    </rPh>
    <rPh sb="7" eb="9">
      <t>コウフ</t>
    </rPh>
    <rPh sb="9" eb="11">
      <t>シンセイ</t>
    </rPh>
    <rPh sb="11" eb="12">
      <t>ガク</t>
    </rPh>
    <phoneticPr fontId="7"/>
  </si>
  <si>
    <t>特定行為研修受講促進事業費補助</t>
    <rPh sb="0" eb="2">
      <t>トクテイ</t>
    </rPh>
    <rPh sb="2" eb="4">
      <t>コウイ</t>
    </rPh>
    <rPh sb="4" eb="6">
      <t>ケンシュウ</t>
    </rPh>
    <rPh sb="6" eb="8">
      <t>ジュコウ</t>
    </rPh>
    <rPh sb="8" eb="10">
      <t>ソクシン</t>
    </rPh>
    <rPh sb="10" eb="12">
      <t>ジギョウ</t>
    </rPh>
    <rPh sb="12" eb="13">
      <t>ヒ</t>
    </rPh>
    <rPh sb="13" eb="15">
      <t>ホジョ</t>
    </rPh>
    <phoneticPr fontId="7"/>
  </si>
  <si>
    <t>円</t>
    <rPh sb="0" eb="1">
      <t>エン</t>
    </rPh>
    <phoneticPr fontId="7"/>
  </si>
  <si>
    <t>－</t>
  </si>
  <si>
    <t>千円</t>
    <rPh sb="0" eb="1">
      <t>セン</t>
    </rPh>
    <rPh sb="1" eb="2">
      <t>エン</t>
    </rPh>
    <phoneticPr fontId="7"/>
  </si>
  <si>
    <t>別紙１</t>
    <rPh sb="0" eb="2">
      <t>ベッシ</t>
    </rPh>
    <phoneticPr fontId="4"/>
  </si>
  <si>
    <t>要綱別表２に
定める基準額
（A）</t>
    <phoneticPr fontId="7"/>
  </si>
  <si>
    <t>別紙３</t>
    <rPh sb="0" eb="2">
      <t>ベッシ</t>
    </rPh>
    <phoneticPr fontId="4"/>
  </si>
  <si>
    <t>積算</t>
    <rPh sb="0" eb="2">
      <t>セキサン</t>
    </rPh>
    <phoneticPr fontId="4"/>
  </si>
  <si>
    <t>施設名　</t>
    <rPh sb="0" eb="2">
      <t>シセツ</t>
    </rPh>
    <rPh sb="2" eb="3">
      <t>メイ</t>
    </rPh>
    <phoneticPr fontId="4"/>
  </si>
  <si>
    <t>代表者氏名　</t>
    <rPh sb="0" eb="3">
      <t>ダイヒョウシャ</t>
    </rPh>
    <rPh sb="3" eb="5">
      <t>シメイ</t>
    </rPh>
    <phoneticPr fontId="7"/>
  </si>
  <si>
    <t>法 　人 　名　</t>
    <rPh sb="0" eb="1">
      <t>ホウ</t>
    </rPh>
    <rPh sb="3" eb="4">
      <t>ヒト</t>
    </rPh>
    <rPh sb="6" eb="7">
      <t>メイ</t>
    </rPh>
    <phoneticPr fontId="7"/>
  </si>
  <si>
    <t>所　 在　 地　</t>
    <rPh sb="0" eb="1">
      <t>トコロ</t>
    </rPh>
    <rPh sb="3" eb="4">
      <t>ザイ</t>
    </rPh>
    <rPh sb="6" eb="7">
      <t>チ</t>
    </rPh>
    <phoneticPr fontId="7"/>
  </si>
  <si>
    <t>入学料</t>
    <rPh sb="0" eb="2">
      <t>ニュウガク</t>
    </rPh>
    <rPh sb="2" eb="3">
      <t>リョウ</t>
    </rPh>
    <phoneticPr fontId="7"/>
  </si>
  <si>
    <t>受講料</t>
    <rPh sb="0" eb="2">
      <t>ジュコウ</t>
    </rPh>
    <rPh sb="2" eb="3">
      <t>リョウ</t>
    </rPh>
    <phoneticPr fontId="7"/>
  </si>
  <si>
    <t>合　　　　　　　　　　　計</t>
    <rPh sb="0" eb="1">
      <t>ゴウ</t>
    </rPh>
    <rPh sb="12" eb="13">
      <t>ケイ</t>
    </rPh>
    <phoneticPr fontId="7"/>
  </si>
  <si>
    <t>教材費</t>
    <rPh sb="0" eb="3">
      <t>キョウザイヒ</t>
    </rPh>
    <phoneticPr fontId="7"/>
  </si>
  <si>
    <t>口座振込申出書</t>
    <rPh sb="0" eb="2">
      <t>コウザ</t>
    </rPh>
    <rPh sb="2" eb="4">
      <t>フリコ</t>
    </rPh>
    <rPh sb="4" eb="7">
      <t>モウシデショ</t>
    </rPh>
    <phoneticPr fontId="9"/>
  </si>
  <si>
    <t>金融機関名</t>
    <rPh sb="0" eb="2">
      <t>キンユウ</t>
    </rPh>
    <rPh sb="2" eb="4">
      <t>キカン</t>
    </rPh>
    <rPh sb="4" eb="5">
      <t>メイ</t>
    </rPh>
    <phoneticPr fontId="9"/>
  </si>
  <si>
    <t>銀行・信用金庫・信用組合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phoneticPr fontId="9"/>
  </si>
  <si>
    <t>本店・支店</t>
    <rPh sb="0" eb="2">
      <t>ホンテン</t>
    </rPh>
    <rPh sb="3" eb="5">
      <t>シテン</t>
    </rPh>
    <phoneticPr fontId="9"/>
  </si>
  <si>
    <t>口座種類</t>
    <rPh sb="0" eb="2">
      <t>コウザ</t>
    </rPh>
    <rPh sb="2" eb="4">
      <t>シュルイ</t>
    </rPh>
    <phoneticPr fontId="9"/>
  </si>
  <si>
    <t>普通　・　当座</t>
    <rPh sb="0" eb="2">
      <t>フツウ</t>
    </rPh>
    <rPh sb="5" eb="7">
      <t>トウザ</t>
    </rPh>
    <phoneticPr fontId="9"/>
  </si>
  <si>
    <t>口座番号</t>
    <rPh sb="0" eb="2">
      <t>コウザ</t>
    </rPh>
    <rPh sb="2" eb="4">
      <t>バンゴウ</t>
    </rPh>
    <phoneticPr fontId="9"/>
  </si>
  <si>
    <t>フリガナ</t>
    <phoneticPr fontId="9"/>
  </si>
  <si>
    <t>口座名義人</t>
    <rPh sb="0" eb="2">
      <t>コウザ</t>
    </rPh>
    <rPh sb="2" eb="5">
      <t>メイギニン</t>
    </rPh>
    <phoneticPr fontId="9"/>
  </si>
  <si>
    <t>※金融機関名や口座種類では、該当種別を選択してください。</t>
    <rPh sb="1" eb="3">
      <t>キンユウ</t>
    </rPh>
    <rPh sb="3" eb="5">
      <t>キカン</t>
    </rPh>
    <rPh sb="5" eb="6">
      <t>メイ</t>
    </rPh>
    <rPh sb="7" eb="9">
      <t>コウザ</t>
    </rPh>
    <rPh sb="9" eb="11">
      <t>シュルイ</t>
    </rPh>
    <rPh sb="14" eb="16">
      <t>ガイトウ</t>
    </rPh>
    <rPh sb="16" eb="18">
      <t>シュベツ</t>
    </rPh>
    <rPh sb="19" eb="21">
      <t>センタク</t>
    </rPh>
    <phoneticPr fontId="9"/>
  </si>
  <si>
    <t>神奈川県知事　殿</t>
    <rPh sb="0" eb="4">
      <t>カナガワケン</t>
    </rPh>
    <rPh sb="4" eb="6">
      <t>チジ</t>
    </rPh>
    <rPh sb="7" eb="8">
      <t>ドノ</t>
    </rPh>
    <phoneticPr fontId="9"/>
  </si>
  <si>
    <t>郵便番号</t>
    <rPh sb="0" eb="2">
      <t>ユウビン</t>
    </rPh>
    <rPh sb="2" eb="4">
      <t>バンゴウ</t>
    </rPh>
    <phoneticPr fontId="9"/>
  </si>
  <si>
    <t>住所</t>
    <rPh sb="0" eb="2">
      <t>ジュウショ</t>
    </rPh>
    <phoneticPr fontId="9"/>
  </si>
  <si>
    <t>法人名</t>
    <rPh sb="0" eb="2">
      <t>ホウジン</t>
    </rPh>
    <rPh sb="2" eb="3">
      <t>メイ</t>
    </rPh>
    <phoneticPr fontId="9"/>
  </si>
  <si>
    <t>代表者の職名及び氏名</t>
    <rPh sb="0" eb="3">
      <t>ダイヒョウシャ</t>
    </rPh>
    <rPh sb="4" eb="5">
      <t>ショク</t>
    </rPh>
    <rPh sb="5" eb="6">
      <t>メイ</t>
    </rPh>
    <rPh sb="6" eb="7">
      <t>オヨ</t>
    </rPh>
    <rPh sb="8" eb="10">
      <t>シメイ</t>
    </rPh>
    <phoneticPr fontId="9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</si>
  <si>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9"/>
  </si>
  <si>
    <t>　　　　　　　　　　　　　　　　　　　　　　　　　　　　　　</t>
    <phoneticPr fontId="7"/>
  </si>
  <si>
    <t>（〇山　〇太）</t>
    <rPh sb="2" eb="3">
      <t>ヤマ</t>
    </rPh>
    <rPh sb="5" eb="6">
      <t>タ</t>
    </rPh>
    <phoneticPr fontId="7"/>
  </si>
  <si>
    <t>（〇川　〇子）</t>
    <rPh sb="2" eb="3">
      <t>カワ</t>
    </rPh>
    <rPh sb="5" eb="6">
      <t>コ</t>
    </rPh>
    <phoneticPr fontId="7"/>
  </si>
  <si>
    <t>事業者負担割合</t>
    <rPh sb="0" eb="3">
      <t>ジギョウシャ</t>
    </rPh>
    <rPh sb="3" eb="5">
      <t>フタン</t>
    </rPh>
    <rPh sb="5" eb="7">
      <t>ワリアイ</t>
    </rPh>
    <phoneticPr fontId="4"/>
  </si>
  <si>
    <t>事業費支払予定日</t>
    <rPh sb="0" eb="2">
      <t>ジギョウ</t>
    </rPh>
    <rPh sb="2" eb="3">
      <t>ヒ</t>
    </rPh>
    <rPh sb="3" eb="5">
      <t>シハラ</t>
    </rPh>
    <rPh sb="5" eb="8">
      <t>ヨテイビ</t>
    </rPh>
    <phoneticPr fontId="4"/>
  </si>
  <si>
    <t>入学料</t>
    <rPh sb="0" eb="2">
      <t>ニュウガク</t>
    </rPh>
    <rPh sb="2" eb="3">
      <t>リョウ</t>
    </rPh>
    <phoneticPr fontId="7"/>
  </si>
  <si>
    <t>受講料</t>
    <rPh sb="0" eb="3">
      <t>ジュコウリョウ</t>
    </rPh>
    <phoneticPr fontId="7"/>
  </si>
  <si>
    <t>教材費</t>
    <rPh sb="0" eb="3">
      <t>キョウザイヒ</t>
    </rPh>
    <phoneticPr fontId="7"/>
  </si>
  <si>
    <t>神奈川県知事　殿</t>
  </si>
  <si>
    <t>法人(団体)名</t>
    <rPh sb="0" eb="2">
      <t>ホウジン</t>
    </rPh>
    <rPh sb="3" eb="5">
      <t>ダンタイ</t>
    </rPh>
    <rPh sb="6" eb="7">
      <t>メイ</t>
    </rPh>
    <phoneticPr fontId="9"/>
  </si>
  <si>
    <t>このことについて、次のとおり関係書類を添えて申請します。</t>
    <phoneticPr fontId="7"/>
  </si>
  <si>
    <t>１</t>
    <phoneticPr fontId="7"/>
  </si>
  <si>
    <t>補助事業名</t>
    <rPh sb="0" eb="2">
      <t>ホジョ</t>
    </rPh>
    <rPh sb="2" eb="4">
      <t>ジギョウ</t>
    </rPh>
    <rPh sb="4" eb="5">
      <t>メイ</t>
    </rPh>
    <phoneticPr fontId="7"/>
  </si>
  <si>
    <t>２</t>
    <phoneticPr fontId="7"/>
  </si>
  <si>
    <t>交付申請額</t>
    <rPh sb="0" eb="2">
      <t>コウフ</t>
    </rPh>
    <rPh sb="2" eb="4">
      <t>シンセイ</t>
    </rPh>
    <rPh sb="4" eb="5">
      <t>ガク</t>
    </rPh>
    <phoneticPr fontId="7"/>
  </si>
  <si>
    <t>金</t>
    <rPh sb="0" eb="1">
      <t>キン</t>
    </rPh>
    <phoneticPr fontId="7"/>
  </si>
  <si>
    <t>３</t>
    <phoneticPr fontId="7"/>
  </si>
  <si>
    <t>所要額調書</t>
    <rPh sb="0" eb="2">
      <t>ショヨウ</t>
    </rPh>
    <rPh sb="2" eb="3">
      <t>ガク</t>
    </rPh>
    <rPh sb="3" eb="5">
      <t>チョウショ</t>
    </rPh>
    <phoneticPr fontId="7"/>
  </si>
  <si>
    <t>（別に定める様式のとおり）</t>
    <rPh sb="1" eb="2">
      <t>ベツ</t>
    </rPh>
    <rPh sb="3" eb="4">
      <t>サダ</t>
    </rPh>
    <rPh sb="6" eb="8">
      <t>ヨウシキ</t>
    </rPh>
    <phoneticPr fontId="7"/>
  </si>
  <si>
    <t>４</t>
    <phoneticPr fontId="7"/>
  </si>
  <si>
    <t>事業計画書</t>
    <rPh sb="0" eb="2">
      <t>ジギョウ</t>
    </rPh>
    <rPh sb="2" eb="5">
      <t>ケイカクショ</t>
    </rPh>
    <phoneticPr fontId="7"/>
  </si>
  <si>
    <t>５</t>
    <phoneticPr fontId="7"/>
  </si>
  <si>
    <t>所要額明細書</t>
    <rPh sb="0" eb="2">
      <t>ショヨウ</t>
    </rPh>
    <rPh sb="2" eb="3">
      <t>ガク</t>
    </rPh>
    <rPh sb="3" eb="6">
      <t>メイサイショ</t>
    </rPh>
    <phoneticPr fontId="7"/>
  </si>
  <si>
    <t>６</t>
    <phoneticPr fontId="7"/>
  </si>
  <si>
    <t>添付資料</t>
    <rPh sb="0" eb="2">
      <t>テンプ</t>
    </rPh>
    <rPh sb="2" eb="4">
      <t>シリョウ</t>
    </rPh>
    <phoneticPr fontId="7"/>
  </si>
  <si>
    <t>(1) 当該事業に係る歳入歳出予算書の抄本</t>
    <rPh sb="4" eb="6">
      <t>トウガイ</t>
    </rPh>
    <rPh sb="6" eb="8">
      <t>ジギョウ</t>
    </rPh>
    <rPh sb="9" eb="10">
      <t>カカ</t>
    </rPh>
    <rPh sb="11" eb="13">
      <t>サイニュウ</t>
    </rPh>
    <rPh sb="13" eb="15">
      <t>サイシュツ</t>
    </rPh>
    <rPh sb="15" eb="18">
      <t>ヨサンショ</t>
    </rPh>
    <rPh sb="19" eb="21">
      <t>ショウホン</t>
    </rPh>
    <phoneticPr fontId="7"/>
  </si>
  <si>
    <t>　（当該補助事業に係る予算額を備考欄に記入すること。）</t>
    <rPh sb="2" eb="4">
      <t>トウガイ</t>
    </rPh>
    <rPh sb="4" eb="6">
      <t>ホジョ</t>
    </rPh>
    <rPh sb="6" eb="8">
      <t>ジギョウ</t>
    </rPh>
    <rPh sb="9" eb="10">
      <t>カカ</t>
    </rPh>
    <rPh sb="11" eb="14">
      <t>ヨサンガク</t>
    </rPh>
    <rPh sb="15" eb="17">
      <t>ビコウ</t>
    </rPh>
    <rPh sb="17" eb="18">
      <t>ラン</t>
    </rPh>
    <rPh sb="19" eb="21">
      <t>キニュウ</t>
    </rPh>
    <phoneticPr fontId="7"/>
  </si>
  <si>
    <t>　※補助事業者が地方公共団体の場合は提出を要しない。</t>
    <rPh sb="2" eb="4">
      <t>ホジョ</t>
    </rPh>
    <rPh sb="4" eb="6">
      <t>ジギョウ</t>
    </rPh>
    <rPh sb="6" eb="7">
      <t>シャ</t>
    </rPh>
    <rPh sb="8" eb="10">
      <t>チホウ</t>
    </rPh>
    <rPh sb="10" eb="12">
      <t>コウキョウ</t>
    </rPh>
    <rPh sb="12" eb="14">
      <t>ダンタイ</t>
    </rPh>
    <rPh sb="15" eb="17">
      <t>バアイ</t>
    </rPh>
    <rPh sb="18" eb="20">
      <t>テイシュツ</t>
    </rPh>
    <rPh sb="21" eb="22">
      <t>ヨウ</t>
    </rPh>
    <phoneticPr fontId="9"/>
  </si>
  <si>
    <t>(2) その他参考となる資料</t>
    <rPh sb="6" eb="7">
      <t>タ</t>
    </rPh>
    <rPh sb="7" eb="9">
      <t>サンコウ</t>
    </rPh>
    <rPh sb="12" eb="14">
      <t>シリョウ</t>
    </rPh>
    <phoneticPr fontId="7"/>
  </si>
  <si>
    <t>問合せ先</t>
    <rPh sb="0" eb="1">
      <t>ト</t>
    </rPh>
    <rPh sb="1" eb="2">
      <t>ア</t>
    </rPh>
    <rPh sb="3" eb="4">
      <t>サキ</t>
    </rPh>
    <phoneticPr fontId="7"/>
  </si>
  <si>
    <t>電　話　</t>
    <rPh sb="0" eb="1">
      <t>デン</t>
    </rPh>
    <rPh sb="2" eb="3">
      <t>ハナシ</t>
    </rPh>
    <phoneticPr fontId="7"/>
  </si>
  <si>
    <t>メール　</t>
    <phoneticPr fontId="7"/>
  </si>
  <si>
    <t>（様式１）</t>
    <rPh sb="1" eb="3">
      <t>ヨウシキ</t>
    </rPh>
    <phoneticPr fontId="9"/>
  </si>
  <si>
    <t>補助事業者</t>
    <rPh sb="0" eb="2">
      <t>ホジョ</t>
    </rPh>
    <rPh sb="2" eb="4">
      <t>ジギョウ</t>
    </rPh>
    <rPh sb="4" eb="5">
      <t>シャ</t>
    </rPh>
    <phoneticPr fontId="7"/>
  </si>
  <si>
    <t>訪問看護ステーション等研修事業費補助（特定行為研修受講促進事業費補助）</t>
  </si>
  <si>
    <t>(2) 役員等氏名一覧表（様式１付表）</t>
    <rPh sb="4" eb="7">
      <t>ヤクイントウ</t>
    </rPh>
    <rPh sb="7" eb="9">
      <t>シメイ</t>
    </rPh>
    <rPh sb="9" eb="11">
      <t>イチラン</t>
    </rPh>
    <rPh sb="11" eb="12">
      <t>ヒョウ</t>
    </rPh>
    <rPh sb="13" eb="15">
      <t>ヨウシキ</t>
    </rPh>
    <rPh sb="16" eb="18">
      <t>フヒョウ</t>
    </rPh>
    <phoneticPr fontId="9"/>
  </si>
  <si>
    <t>病院負担金</t>
    <rPh sb="0" eb="2">
      <t>ビョウイン</t>
    </rPh>
    <rPh sb="2" eb="5">
      <t>フタンキン</t>
    </rPh>
    <phoneticPr fontId="7"/>
  </si>
  <si>
    <t>別紙２</t>
    <rPh sb="0" eb="2">
      <t>ベッシ</t>
    </rPh>
    <phoneticPr fontId="4"/>
  </si>
  <si>
    <t>受講者</t>
    <rPh sb="0" eb="3">
      <t>ジュコウシャ</t>
    </rPh>
    <phoneticPr fontId="7"/>
  </si>
  <si>
    <t>入学料</t>
    <rPh sb="0" eb="2">
      <t>ニュウガク</t>
    </rPh>
    <rPh sb="2" eb="3">
      <t>リョウ</t>
    </rPh>
    <phoneticPr fontId="7"/>
  </si>
  <si>
    <t>受講料</t>
    <rPh sb="0" eb="3">
      <t>ジュコウリョウ</t>
    </rPh>
    <phoneticPr fontId="7"/>
  </si>
  <si>
    <t>教材費</t>
    <rPh sb="0" eb="3">
      <t>キョウザイヒ</t>
    </rPh>
    <phoneticPr fontId="7"/>
  </si>
  <si>
    <t>計</t>
    <rPh sb="0" eb="1">
      <t>ケイ</t>
    </rPh>
    <phoneticPr fontId="7"/>
  </si>
  <si>
    <t>＝(B)欄入力値</t>
    <rPh sb="4" eb="5">
      <t>ラン</t>
    </rPh>
    <rPh sb="5" eb="8">
      <t>ニュウリョクチ</t>
    </rPh>
    <phoneticPr fontId="7"/>
  </si>
  <si>
    <t>・事業者負担割合　1/2</t>
    <rPh sb="1" eb="4">
      <t>ジギョウシャ</t>
    </rPh>
    <rPh sb="4" eb="6">
      <t>フタン</t>
    </rPh>
    <rPh sb="6" eb="7">
      <t>ワ</t>
    </rPh>
    <rPh sb="7" eb="8">
      <t>アイ</t>
    </rPh>
    <phoneticPr fontId="7"/>
  </si>
  <si>
    <t>40,000×1/2</t>
    <phoneticPr fontId="7"/>
  </si>
  <si>
    <t>↑事業者が当該看護師に支払った経費</t>
    <rPh sb="1" eb="4">
      <t>ジギョウシャ</t>
    </rPh>
    <rPh sb="5" eb="7">
      <t>トウガイ</t>
    </rPh>
    <rPh sb="7" eb="10">
      <t>カンゴシ</t>
    </rPh>
    <rPh sb="11" eb="13">
      <t>シハラ</t>
    </rPh>
    <rPh sb="15" eb="17">
      <t>ケイヒ</t>
    </rPh>
    <phoneticPr fontId="7"/>
  </si>
  <si>
    <t>・受講経費総額　　1,100,000円</t>
    <rPh sb="1" eb="3">
      <t>ジュコウ</t>
    </rPh>
    <rPh sb="3" eb="5">
      <t>ケイヒ</t>
    </rPh>
    <rPh sb="5" eb="7">
      <t>ソウガク</t>
    </rPh>
    <rPh sb="18" eb="19">
      <t>エン</t>
    </rPh>
    <phoneticPr fontId="7"/>
  </si>
  <si>
    <t>1/2</t>
    <phoneticPr fontId="7"/>
  </si>
  <si>
    <t>500,000×1/2</t>
    <phoneticPr fontId="7"/>
  </si>
  <si>
    <t>10,000×1/2</t>
    <phoneticPr fontId="7"/>
  </si>
  <si>
    <t>　１　色付きのセルに金額を入力すると、(C)(F)(G)(I)は自動計算されます。
　２　(I)は1,000円未満切り捨てとなります。</t>
    <rPh sb="3" eb="5">
      <t>イロツ</t>
    </rPh>
    <rPh sb="10" eb="12">
      <t>キンガク</t>
    </rPh>
    <rPh sb="13" eb="15">
      <t>ニュウリョク</t>
    </rPh>
    <rPh sb="32" eb="34">
      <t>ジドウ</t>
    </rPh>
    <rPh sb="34" eb="36">
      <t>ケイサン</t>
    </rPh>
    <rPh sb="55" eb="56">
      <t>エン</t>
    </rPh>
    <rPh sb="56" eb="58">
      <t>ミマン</t>
    </rPh>
    <rPh sb="58" eb="59">
      <t>キ</t>
    </rPh>
    <rPh sb="60" eb="61">
      <t>ス</t>
    </rPh>
    <phoneticPr fontId="7"/>
  </si>
  <si>
    <t>○○</t>
    <phoneticPr fontId="9"/>
  </si>
  <si>
    <t>銀行</t>
    <rPh sb="0" eb="2">
      <t>ギンコウ</t>
    </rPh>
    <phoneticPr fontId="9"/>
  </si>
  <si>
    <t>○○駅前</t>
    <rPh sb="2" eb="4">
      <t>エキマエ</t>
    </rPh>
    <phoneticPr fontId="9"/>
  </si>
  <si>
    <t>支店</t>
    <rPh sb="0" eb="2">
      <t>シテン</t>
    </rPh>
    <phoneticPr fontId="9"/>
  </si>
  <si>
    <t>普通</t>
    <rPh sb="0" eb="2">
      <t>フツウ</t>
    </rPh>
    <phoneticPr fontId="9"/>
  </si>
  <si>
    <t>イ）マルマルカイ　リジチヨウ　マルヤママルミ</t>
    <phoneticPr fontId="9"/>
  </si>
  <si>
    <t>医療法人○○会　理事長　○山 ○美</t>
    <rPh sb="8" eb="11">
      <t>リジチョウ</t>
    </rPh>
    <phoneticPr fontId="9"/>
  </si>
  <si>
    <r>
      <t>令和○年</t>
    </r>
    <r>
      <rPr>
        <sz val="12"/>
        <rFont val="BIZ UDPゴシック"/>
        <family val="3"/>
        <charset val="128"/>
      </rPr>
      <t>○</t>
    </r>
    <r>
      <rPr>
        <sz val="11"/>
        <rFont val="BIZ UDPゴシック"/>
        <family val="3"/>
        <charset val="128"/>
      </rPr>
      <t>月</t>
    </r>
    <r>
      <rPr>
        <sz val="12"/>
        <rFont val="BIZ UDPゴシック"/>
        <family val="3"/>
        <charset val="128"/>
      </rPr>
      <t>○</t>
    </r>
    <r>
      <rPr>
        <sz val="11"/>
        <rFont val="BIZ UDPゴシック"/>
        <family val="3"/>
        <charset val="128"/>
      </rPr>
      <t>日</t>
    </r>
    <rPh sb="0" eb="2">
      <t>レイワ</t>
    </rPh>
    <rPh sb="3" eb="4">
      <t>ネン</t>
    </rPh>
    <rPh sb="5" eb="6">
      <t>ガツ</t>
    </rPh>
    <rPh sb="7" eb="8">
      <t>ニチ</t>
    </rPh>
    <phoneticPr fontId="9"/>
  </si>
  <si>
    <t>000-0000</t>
    <phoneticPr fontId="9"/>
  </si>
  <si>
    <t>○○市○○1-1</t>
    <phoneticPr fontId="9"/>
  </si>
  <si>
    <t>医療法人○○会</t>
    <phoneticPr fontId="9"/>
  </si>
  <si>
    <t>理事長　○山 ○美</t>
    <phoneticPr fontId="9"/>
  </si>
  <si>
    <t>令和　　年　月　日</t>
    <rPh sb="0" eb="2">
      <t>レイワ</t>
    </rPh>
    <phoneticPr fontId="7"/>
  </si>
  <si>
    <t>令和　年度特定行為研修受講促進事業費補助　所要額調書</t>
    <rPh sb="5" eb="7">
      <t>トクテイ</t>
    </rPh>
    <rPh sb="7" eb="9">
      <t>コウイ</t>
    </rPh>
    <rPh sb="9" eb="11">
      <t>ケンシュウ</t>
    </rPh>
    <rPh sb="11" eb="13">
      <t>ジュコウ</t>
    </rPh>
    <rPh sb="13" eb="15">
      <t>ソクシン</t>
    </rPh>
    <rPh sb="15" eb="18">
      <t>ジギョウヒ</t>
    </rPh>
    <rPh sb="18" eb="20">
      <t>ホジョ</t>
    </rPh>
    <rPh sb="21" eb="22">
      <t>トコロ</t>
    </rPh>
    <rPh sb="22" eb="23">
      <t>ヨウ</t>
    </rPh>
    <rPh sb="23" eb="24">
      <t>ガク</t>
    </rPh>
    <rPh sb="24" eb="25">
      <t>シラ</t>
    </rPh>
    <rPh sb="25" eb="26">
      <t>ショ</t>
    </rPh>
    <phoneticPr fontId="7"/>
  </si>
  <si>
    <t>令和　年度特定行為研修受講促進事業費補助　所要額明細書</t>
    <phoneticPr fontId="7"/>
  </si>
  <si>
    <t>令和　年度特定行為研修受講促進事業費補助　歳入歳出予算書（抄本）</t>
    <rPh sb="21" eb="23">
      <t>サイニュウ</t>
    </rPh>
    <rPh sb="23" eb="25">
      <t>サイシュツ</t>
    </rPh>
    <rPh sb="25" eb="28">
      <t>ヨサンショ</t>
    </rPh>
    <rPh sb="29" eb="31">
      <t>ショウホン</t>
    </rPh>
    <phoneticPr fontId="7"/>
  </si>
  <si>
    <t>・事業者負担額　　550,000</t>
    <rPh sb="1" eb="4">
      <t>ジギョウシャ</t>
    </rPh>
    <rPh sb="4" eb="6">
      <t>フタン</t>
    </rPh>
    <rPh sb="6" eb="7">
      <t>ガク</t>
    </rPh>
    <phoneticPr fontId="7"/>
  </si>
  <si>
    <t>令和８年度神奈川県地域医療介護総合確保基金事業費補助金交付申請書</t>
    <phoneticPr fontId="7"/>
  </si>
  <si>
    <t>令和８年度特定行為研修受講促進事業費補助　所要額調書</t>
    <rPh sb="5" eb="7">
      <t>トクテイ</t>
    </rPh>
    <rPh sb="7" eb="9">
      <t>コウイ</t>
    </rPh>
    <rPh sb="9" eb="11">
      <t>ケンシュウ</t>
    </rPh>
    <rPh sb="11" eb="13">
      <t>ジュコウ</t>
    </rPh>
    <rPh sb="13" eb="15">
      <t>ソクシン</t>
    </rPh>
    <rPh sb="15" eb="18">
      <t>ジギョウヒ</t>
    </rPh>
    <rPh sb="18" eb="20">
      <t>ホジョ</t>
    </rPh>
    <rPh sb="21" eb="22">
      <t>トコロ</t>
    </rPh>
    <rPh sb="22" eb="23">
      <t>ヨウ</t>
    </rPh>
    <rPh sb="23" eb="24">
      <t>ガク</t>
    </rPh>
    <rPh sb="24" eb="25">
      <t>シラ</t>
    </rPh>
    <rPh sb="25" eb="26">
      <t>ショ</t>
    </rPh>
    <phoneticPr fontId="7"/>
  </si>
  <si>
    <t>令和８年度特定行為研修受講促進事業費補助　事業計画書</t>
    <rPh sb="21" eb="22">
      <t>コト</t>
    </rPh>
    <rPh sb="22" eb="23">
      <t>ギョウ</t>
    </rPh>
    <rPh sb="23" eb="24">
      <t>ケイ</t>
    </rPh>
    <rPh sb="24" eb="25">
      <t>ガ</t>
    </rPh>
    <rPh sb="25" eb="26">
      <t>ショ</t>
    </rPh>
    <phoneticPr fontId="4"/>
  </si>
  <si>
    <t>令和８年度特定行為研修受講促進事業費補助　歳入歳出予算書（抄本）</t>
    <rPh sb="21" eb="23">
      <t>サイニュウ</t>
    </rPh>
    <rPh sb="23" eb="25">
      <t>サイシュツ</t>
    </rPh>
    <rPh sb="25" eb="28">
      <t>ヨサンショ</t>
    </rPh>
    <rPh sb="29" eb="31">
      <t>ショウホン</t>
    </rPh>
    <phoneticPr fontId="7"/>
  </si>
  <si>
    <t>令和８年度特定行為研修受講促進事業費補助　所要額明細書</t>
    <phoneticPr fontId="7"/>
  </si>
  <si>
    <t>法 人 所 在 地</t>
    <phoneticPr fontId="7"/>
  </si>
  <si>
    <t>代表者役職・氏名</t>
    <phoneticPr fontId="7"/>
  </si>
  <si>
    <t>施  設  所  在  地</t>
    <phoneticPr fontId="7"/>
  </si>
  <si>
    <t>施設名</t>
    <phoneticPr fontId="7"/>
  </si>
  <si>
    <t>例</t>
    <rPh sb="0" eb="1">
      <t>レイ</t>
    </rPh>
    <phoneticPr fontId="7"/>
  </si>
  <si>
    <t>2名の看護師が受講していて、計1,100,000円を研修機関に支払っており、看護師1名につき275,000円、計550,000を、事業者が看護師に支給</t>
    <rPh sb="1" eb="2">
      <t>メイ</t>
    </rPh>
    <rPh sb="3" eb="6">
      <t>カンゴシ</t>
    </rPh>
    <rPh sb="7" eb="9">
      <t>ジュコウ</t>
    </rPh>
    <rPh sb="14" eb="15">
      <t>ケイ</t>
    </rPh>
    <rPh sb="24" eb="25">
      <t>エン</t>
    </rPh>
    <rPh sb="26" eb="28">
      <t>ケンシュウ</t>
    </rPh>
    <rPh sb="28" eb="30">
      <t>キカン</t>
    </rPh>
    <rPh sb="31" eb="33">
      <t>シハラ</t>
    </rPh>
    <rPh sb="38" eb="41">
      <t>カンゴシ</t>
    </rPh>
    <rPh sb="42" eb="43">
      <t>メイ</t>
    </rPh>
    <rPh sb="53" eb="54">
      <t>エン</t>
    </rPh>
    <rPh sb="55" eb="56">
      <t>ケイ</t>
    </rPh>
    <rPh sb="65" eb="67">
      <t>ジギョウ</t>
    </rPh>
    <rPh sb="67" eb="68">
      <t>シャ</t>
    </rPh>
    <rPh sb="69" eb="72">
      <t>カンゴシ</t>
    </rPh>
    <rPh sb="73" eb="75">
      <t>シキュウ</t>
    </rPh>
    <phoneticPr fontId="7"/>
  </si>
  <si>
    <t>事業者負担</t>
    <rPh sb="0" eb="3">
      <t>ジギョウシャ</t>
    </rPh>
    <rPh sb="3" eb="5">
      <t>フタン</t>
    </rPh>
    <phoneticPr fontId="7"/>
  </si>
  <si>
    <t>受講者負担</t>
    <rPh sb="0" eb="3">
      <t>ジュコウシャ</t>
    </rPh>
    <rPh sb="3" eb="5">
      <t>フタン</t>
    </rPh>
    <phoneticPr fontId="7"/>
  </si>
  <si>
    <t>自己資金</t>
    <rPh sb="0" eb="4">
      <t>ジコシキン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</si>
</sst>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27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12"/>
      <color indexed="81"/>
      <name val="BIZ UDP明朝 Medium"/>
      <family val="1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color indexed="81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2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57">
    <xf numFmtId="0" fontId="0" fillId="0" borderId="0" xfId="0">
      <alignment vertical="center"/>
    </xf>
    <xf numFmtId="0" fontId="13" fillId="0" borderId="0" xfId="9" applyFont="1">
      <alignment vertical="center"/>
    </xf>
    <xf numFmtId="0" fontId="13" fillId="0" borderId="0" xfId="9" applyFont="1" applyAlignment="1">
      <alignment horizontal="right" vertical="center"/>
    </xf>
    <xf numFmtId="0" fontId="13" fillId="0" borderId="0" xfId="9" applyFont="1" applyAlignment="1">
      <alignment vertical="top"/>
    </xf>
    <xf numFmtId="0" fontId="13" fillId="0" borderId="0" xfId="9" applyFont="1" applyAlignment="1">
      <alignment horizontal="left" vertical="center"/>
    </xf>
    <xf numFmtId="0" fontId="13" fillId="0" borderId="0" xfId="9" applyFont="1" applyAlignment="1">
      <alignment horizontal="distributed" vertical="center"/>
    </xf>
    <xf numFmtId="0" fontId="13" fillId="0" borderId="0" xfId="9" applyFont="1" applyAlignment="1">
      <alignment horizontal="center" vertical="center"/>
    </xf>
    <xf numFmtId="49" fontId="13" fillId="0" borderId="0" xfId="9" applyNumberFormat="1" applyFont="1">
      <alignment vertical="center"/>
    </xf>
    <xf numFmtId="0" fontId="14" fillId="0" borderId="0" xfId="0" applyFont="1">
      <alignment vertical="center"/>
    </xf>
    <xf numFmtId="0" fontId="16" fillId="0" borderId="0" xfId="5" applyFont="1">
      <alignment vertical="center"/>
    </xf>
    <xf numFmtId="0" fontId="17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8" fillId="0" borderId="0" xfId="6" applyFont="1" applyAlignment="1">
      <alignment horizontal="center"/>
    </xf>
    <xf numFmtId="0" fontId="18" fillId="0" borderId="0" xfId="6" applyFont="1"/>
    <xf numFmtId="0" fontId="12" fillId="0" borderId="0" xfId="6" applyFont="1"/>
    <xf numFmtId="0" fontId="12" fillId="0" borderId="0" xfId="6" applyFont="1" applyAlignment="1">
      <alignment horizontal="right"/>
    </xf>
    <xf numFmtId="0" fontId="12" fillId="0" borderId="5" xfId="6" applyFont="1" applyBorder="1" applyAlignment="1">
      <alignment horizontal="right"/>
    </xf>
    <xf numFmtId="0" fontId="12" fillId="0" borderId="8" xfId="6" applyFont="1" applyBorder="1" applyAlignment="1">
      <alignment horizontal="center" wrapText="1"/>
    </xf>
    <xf numFmtId="0" fontId="12" fillId="0" borderId="3" xfId="6" applyFont="1" applyBorder="1" applyAlignment="1">
      <alignment horizontal="center" wrapText="1"/>
    </xf>
    <xf numFmtId="0" fontId="12" fillId="0" borderId="1" xfId="6" applyFont="1" applyBorder="1" applyAlignment="1">
      <alignment horizontal="right" wrapText="1"/>
    </xf>
    <xf numFmtId="0" fontId="12" fillId="3" borderId="1" xfId="6" applyFont="1" applyFill="1" applyBorder="1" applyAlignment="1">
      <alignment horizontal="right" wrapText="1"/>
    </xf>
    <xf numFmtId="0" fontId="12" fillId="0" borderId="1" xfId="6" applyFont="1" applyBorder="1" applyAlignment="1">
      <alignment horizontal="center" wrapText="1"/>
    </xf>
    <xf numFmtId="38" fontId="12" fillId="2" borderId="6" xfId="7" applyFont="1" applyFill="1" applyBorder="1" applyAlignment="1">
      <alignment vertical="center"/>
    </xf>
    <xf numFmtId="38" fontId="12" fillId="3" borderId="6" xfId="7" applyFont="1" applyFill="1" applyBorder="1" applyAlignment="1">
      <alignment vertical="center"/>
    </xf>
    <xf numFmtId="38" fontId="12" fillId="0" borderId="6" xfId="7" applyFont="1" applyBorder="1" applyAlignment="1">
      <alignment vertical="center"/>
    </xf>
    <xf numFmtId="40" fontId="12" fillId="0" borderId="6" xfId="7" quotePrefix="1" applyNumberFormat="1" applyFont="1" applyBorder="1" applyAlignment="1">
      <alignment horizontal="center" vertical="center"/>
    </xf>
    <xf numFmtId="0" fontId="12" fillId="0" borderId="8" xfId="6" applyFont="1" applyBorder="1"/>
    <xf numFmtId="0" fontId="17" fillId="0" borderId="8" xfId="5" applyFont="1" applyBorder="1">
      <alignment vertical="center"/>
    </xf>
    <xf numFmtId="177" fontId="17" fillId="0" borderId="8" xfId="5" applyNumberFormat="1" applyFont="1" applyBorder="1">
      <alignment vertical="center"/>
    </xf>
    <xf numFmtId="0" fontId="17" fillId="0" borderId="0" xfId="5" quotePrefix="1" applyFont="1">
      <alignment vertical="center"/>
    </xf>
    <xf numFmtId="0" fontId="17" fillId="0" borderId="0" xfId="10" applyFont="1">
      <alignment vertical="center"/>
    </xf>
    <xf numFmtId="0" fontId="19" fillId="0" borderId="0" xfId="10" applyFont="1" applyAlignment="1">
      <alignment horizontal="center" vertical="center"/>
    </xf>
    <xf numFmtId="0" fontId="17" fillId="0" borderId="0" xfId="10" applyFont="1" applyAlignment="1">
      <alignment horizontal="center" vertical="center" shrinkToFit="1"/>
    </xf>
    <xf numFmtId="0" fontId="17" fillId="0" borderId="0" xfId="10" applyFont="1" applyAlignment="1">
      <alignment vertical="center" shrinkToFit="1"/>
    </xf>
    <xf numFmtId="0" fontId="11" fillId="0" borderId="0" xfId="10" applyFont="1">
      <alignment vertical="center"/>
    </xf>
    <xf numFmtId="0" fontId="19" fillId="0" borderId="0" xfId="5" applyFont="1" applyAlignment="1">
      <alignment horizontal="center" vertical="center"/>
    </xf>
    <xf numFmtId="0" fontId="17" fillId="0" borderId="8" xfId="5" applyFont="1" applyBorder="1" applyAlignment="1">
      <alignment horizontal="center" vertical="center"/>
    </xf>
    <xf numFmtId="0" fontId="17" fillId="0" borderId="1" xfId="5" applyFont="1" applyBorder="1">
      <alignment vertical="center"/>
    </xf>
    <xf numFmtId="38" fontId="17" fillId="0" borderId="1" xfId="8" applyFont="1" applyBorder="1">
      <alignment vertical="center"/>
    </xf>
    <xf numFmtId="0" fontId="17" fillId="0" borderId="4" xfId="5" applyFont="1" applyBorder="1">
      <alignment vertical="center"/>
    </xf>
    <xf numFmtId="38" fontId="17" fillId="0" borderId="4" xfId="8" applyFont="1" applyBorder="1">
      <alignment vertical="center"/>
    </xf>
    <xf numFmtId="0" fontId="17" fillId="0" borderId="6" xfId="5" applyFont="1" applyBorder="1">
      <alignment vertical="center"/>
    </xf>
    <xf numFmtId="38" fontId="17" fillId="0" borderId="6" xfId="8" applyFont="1" applyBorder="1">
      <alignment vertical="center"/>
    </xf>
    <xf numFmtId="38" fontId="17" fillId="0" borderId="8" xfId="8" applyFont="1" applyBorder="1">
      <alignment vertical="center"/>
    </xf>
    <xf numFmtId="0" fontId="17" fillId="0" borderId="4" xfId="5" applyFont="1" applyBorder="1" applyAlignment="1">
      <alignment horizontal="right" vertical="center"/>
    </xf>
    <xf numFmtId="177" fontId="17" fillId="0" borderId="4" xfId="5" applyNumberFormat="1" applyFont="1" applyBorder="1" applyAlignment="1">
      <alignment horizontal="right" vertical="center"/>
    </xf>
    <xf numFmtId="177" fontId="17" fillId="0" borderId="4" xfId="5" applyNumberFormat="1" applyFont="1" applyBorder="1">
      <alignment vertical="center"/>
    </xf>
    <xf numFmtId="0" fontId="21" fillId="0" borderId="0" xfId="5" applyFont="1" applyAlignment="1">
      <alignment vertical="center" shrinkToFit="1"/>
    </xf>
    <xf numFmtId="38" fontId="12" fillId="0" borderId="0" xfId="3" applyFont="1" applyAlignment="1">
      <alignment vertical="center"/>
    </xf>
    <xf numFmtId="38" fontId="12" fillId="0" borderId="1" xfId="3" applyFont="1" applyBorder="1" applyAlignment="1">
      <alignment horizontal="center" vertical="center"/>
    </xf>
    <xf numFmtId="38" fontId="12" fillId="0" borderId="1" xfId="3" applyFont="1" applyBorder="1" applyAlignment="1">
      <alignment horizontal="left" vertical="center"/>
    </xf>
    <xf numFmtId="38" fontId="12" fillId="0" borderId="1" xfId="3" applyFont="1" applyBorder="1" applyAlignment="1">
      <alignment horizontal="right" vertical="center"/>
    </xf>
    <xf numFmtId="38" fontId="23" fillId="0" borderId="1" xfId="3" applyFont="1" applyBorder="1" applyAlignment="1">
      <alignment horizontal="left" vertical="center" shrinkToFit="1"/>
    </xf>
    <xf numFmtId="38" fontId="12" fillId="0" borderId="4" xfId="3" applyFont="1" applyBorder="1" applyAlignment="1">
      <alignment horizontal="left" vertical="center"/>
    </xf>
    <xf numFmtId="38" fontId="12" fillId="0" borderId="4" xfId="3" applyFont="1" applyBorder="1" applyAlignment="1">
      <alignment horizontal="right" vertical="center"/>
    </xf>
    <xf numFmtId="38" fontId="23" fillId="0" borderId="4" xfId="3" applyFont="1" applyBorder="1" applyAlignment="1">
      <alignment horizontal="left" vertical="center" shrinkToFit="1"/>
    </xf>
    <xf numFmtId="38" fontId="23" fillId="0" borderId="4" xfId="3" applyFont="1" applyBorder="1" applyAlignment="1">
      <alignment horizontal="left" vertical="center"/>
    </xf>
    <xf numFmtId="38" fontId="12" fillId="0" borderId="4" xfId="3" applyFont="1" applyBorder="1" applyAlignment="1">
      <alignment vertical="center"/>
    </xf>
    <xf numFmtId="38" fontId="12" fillId="0" borderId="6" xfId="3" applyFont="1" applyBorder="1" applyAlignment="1">
      <alignment vertical="center"/>
    </xf>
    <xf numFmtId="38" fontId="12" fillId="0" borderId="6" xfId="3" applyFont="1" applyBorder="1" applyAlignment="1">
      <alignment horizontal="left" vertical="center"/>
    </xf>
    <xf numFmtId="38" fontId="12" fillId="0" borderId="6" xfId="3" applyFont="1" applyBorder="1" applyAlignment="1">
      <alignment horizontal="right" vertical="center"/>
    </xf>
    <xf numFmtId="38" fontId="12" fillId="0" borderId="8" xfId="3" applyFont="1" applyBorder="1" applyAlignment="1">
      <alignment horizontal="center" vertical="center"/>
    </xf>
    <xf numFmtId="38" fontId="12" fillId="0" borderId="8" xfId="3" applyFont="1" applyBorder="1" applyAlignment="1">
      <alignment vertical="center"/>
    </xf>
    <xf numFmtId="38" fontId="12" fillId="0" borderId="0" xfId="3" quotePrefix="1" applyFont="1" applyAlignment="1">
      <alignment vertical="center"/>
    </xf>
    <xf numFmtId="38" fontId="12" fillId="0" borderId="0" xfId="3" applyFont="1" applyAlignment="1">
      <alignment horizontal="left" vertical="center"/>
    </xf>
    <xf numFmtId="38" fontId="12" fillId="0" borderId="0" xfId="3" applyFont="1" applyAlignment="1">
      <alignment horizontal="right" vertical="center"/>
    </xf>
    <xf numFmtId="0" fontId="12" fillId="0" borderId="0" xfId="9" applyFont="1">
      <alignment vertical="center"/>
    </xf>
    <xf numFmtId="0" fontId="12" fillId="0" borderId="6" xfId="9" applyFont="1" applyBorder="1" applyAlignment="1">
      <alignment horizontal="distributed" vertical="center"/>
    </xf>
    <xf numFmtId="0" fontId="12" fillId="0" borderId="9" xfId="9" applyFont="1" applyBorder="1" applyAlignment="1">
      <alignment horizontal="center" vertical="center"/>
    </xf>
    <xf numFmtId="49" fontId="12" fillId="0" borderId="10" xfId="9" applyNumberFormat="1" applyFont="1" applyBorder="1" applyAlignment="1">
      <alignment horizontal="center" vertical="center"/>
    </xf>
    <xf numFmtId="49" fontId="12" fillId="0" borderId="11" xfId="9" applyNumberFormat="1" applyFont="1" applyBorder="1" applyAlignment="1">
      <alignment horizontal="center" vertical="center"/>
    </xf>
    <xf numFmtId="0" fontId="12" fillId="0" borderId="12" xfId="9" applyFont="1" applyBorder="1" applyAlignment="1">
      <alignment horizontal="distributed" vertical="center"/>
    </xf>
    <xf numFmtId="0" fontId="12" fillId="0" borderId="0" xfId="9" applyFont="1" applyAlignment="1">
      <alignment horizontal="right" vertical="center"/>
    </xf>
    <xf numFmtId="176" fontId="12" fillId="0" borderId="0" xfId="9" applyNumberFormat="1" applyFont="1" applyAlignment="1">
      <alignment horizontal="left" vertical="center" indent="1"/>
    </xf>
    <xf numFmtId="0" fontId="12" fillId="0" borderId="2" xfId="9" applyFont="1" applyBorder="1" applyAlignment="1">
      <alignment horizontal="center" vertical="center"/>
    </xf>
    <xf numFmtId="0" fontId="25" fillId="0" borderId="20" xfId="9" applyFont="1" applyBorder="1" applyAlignment="1">
      <alignment horizontal="center" vertical="center"/>
    </xf>
    <xf numFmtId="0" fontId="25" fillId="0" borderId="10" xfId="9" applyFont="1" applyBorder="1" applyAlignment="1">
      <alignment horizontal="center" vertical="center"/>
    </xf>
    <xf numFmtId="0" fontId="25" fillId="0" borderId="11" xfId="9" applyFont="1" applyBorder="1" applyAlignment="1">
      <alignment horizontal="center" vertical="center"/>
    </xf>
    <xf numFmtId="0" fontId="12" fillId="0" borderId="5" xfId="9" applyFont="1" applyBorder="1">
      <alignment vertical="center"/>
    </xf>
    <xf numFmtId="0" fontId="12" fillId="0" borderId="7" xfId="9" applyFont="1" applyBorder="1">
      <alignment vertical="center"/>
    </xf>
    <xf numFmtId="0" fontId="22" fillId="0" borderId="0" xfId="9" applyFont="1" applyAlignment="1">
      <alignment horizontal="center" vertical="center"/>
    </xf>
    <xf numFmtId="0" fontId="12" fillId="0" borderId="13" xfId="9" applyFont="1" applyBorder="1">
      <alignment vertical="center"/>
    </xf>
    <xf numFmtId="0" fontId="12" fillId="0" borderId="14" xfId="9" applyFont="1" applyBorder="1">
      <alignment vertical="center"/>
    </xf>
    <xf numFmtId="0" fontId="12" fillId="0" borderId="15" xfId="9" applyFont="1" applyBorder="1">
      <alignment vertical="center"/>
    </xf>
    <xf numFmtId="0" fontId="12" fillId="0" borderId="16" xfId="9" applyFont="1" applyBorder="1">
      <alignment vertical="center"/>
    </xf>
    <xf numFmtId="0" fontId="12" fillId="0" borderId="17" xfId="9" applyFont="1" applyBorder="1">
      <alignment vertical="center"/>
    </xf>
    <xf numFmtId="0" fontId="12" fillId="0" borderId="18" xfId="9" applyFont="1" applyBorder="1">
      <alignment vertical="center"/>
    </xf>
    <xf numFmtId="176" fontId="12" fillId="0" borderId="0" xfId="9" quotePrefix="1" applyNumberFormat="1" applyFont="1" applyAlignment="1">
      <alignment horizontal="left" vertical="center" indent="1"/>
    </xf>
    <xf numFmtId="176" fontId="12" fillId="0" borderId="0" xfId="9" applyNumberFormat="1" applyFont="1" applyAlignment="1">
      <alignment horizontal="left" vertical="center" indent="1"/>
    </xf>
    <xf numFmtId="0" fontId="12" fillId="0" borderId="5" xfId="9" applyFont="1" applyBorder="1" applyAlignment="1">
      <alignment horizontal="center" vertical="center"/>
    </xf>
    <xf numFmtId="0" fontId="12" fillId="0" borderId="1" xfId="9" applyFont="1" applyBorder="1" applyAlignment="1">
      <alignment horizontal="center" vertical="center"/>
    </xf>
    <xf numFmtId="0" fontId="12" fillId="0" borderId="6" xfId="9" applyFont="1" applyBorder="1" applyAlignment="1">
      <alignment horizontal="center" vertical="center"/>
    </xf>
    <xf numFmtId="0" fontId="12" fillId="0" borderId="2" xfId="9" applyFont="1" applyBorder="1" applyAlignment="1">
      <alignment horizontal="center" vertical="center"/>
    </xf>
    <xf numFmtId="0" fontId="12" fillId="0" borderId="7" xfId="9" applyFont="1" applyBorder="1" applyAlignment="1">
      <alignment horizontal="center" vertical="center"/>
    </xf>
    <xf numFmtId="0" fontId="12" fillId="0" borderId="3" xfId="9" applyFont="1" applyBorder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3" fillId="0" borderId="0" xfId="9" quotePrefix="1" applyFont="1" applyAlignment="1">
      <alignment horizontal="right" vertical="center"/>
    </xf>
    <xf numFmtId="0" fontId="13" fillId="0" borderId="0" xfId="9" applyFont="1" applyAlignment="1">
      <alignment horizontal="left" vertical="center"/>
    </xf>
    <xf numFmtId="38" fontId="13" fillId="0" borderId="0" xfId="11" applyFont="1" applyAlignment="1">
      <alignment horizontal="right" vertical="center"/>
    </xf>
    <xf numFmtId="0" fontId="18" fillId="0" borderId="0" xfId="6" applyFont="1" applyAlignment="1">
      <alignment horizontal="center"/>
    </xf>
    <xf numFmtId="0" fontId="18" fillId="0" borderId="0" xfId="6" applyFont="1"/>
    <xf numFmtId="0" fontId="12" fillId="3" borderId="5" xfId="6" applyFont="1" applyFill="1" applyBorder="1" applyAlignment="1">
      <alignment horizontal="right"/>
    </xf>
    <xf numFmtId="0" fontId="12" fillId="0" borderId="1" xfId="6" applyFont="1" applyBorder="1" applyAlignment="1">
      <alignment horizontal="left" vertical="center" wrapText="1"/>
    </xf>
    <xf numFmtId="0" fontId="12" fillId="0" borderId="6" xfId="6" applyFont="1" applyBorder="1" applyAlignment="1">
      <alignment horizontal="left" vertical="center" wrapText="1"/>
    </xf>
    <xf numFmtId="0" fontId="12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0" fontId="17" fillId="0" borderId="0" xfId="5" applyFont="1" applyAlignment="1">
      <alignment horizontal="right" vertical="center"/>
    </xf>
    <xf numFmtId="0" fontId="17" fillId="0" borderId="7" xfId="5" applyFont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12" fillId="3" borderId="5" xfId="6" applyFont="1" applyFill="1" applyBorder="1" applyAlignment="1">
      <alignment horizontal="left"/>
    </xf>
    <xf numFmtId="0" fontId="19" fillId="0" borderId="0" xfId="5" applyFont="1" applyAlignment="1">
      <alignment horizontal="center" vertical="center"/>
    </xf>
    <xf numFmtId="0" fontId="12" fillId="0" borderId="5" xfId="6" applyFont="1" applyBorder="1" applyAlignment="1">
      <alignment horizontal="left"/>
    </xf>
    <xf numFmtId="0" fontId="17" fillId="0" borderId="2" xfId="5" applyFont="1" applyBorder="1" applyAlignment="1">
      <alignment horizontal="center" vertical="center"/>
    </xf>
    <xf numFmtId="38" fontId="12" fillId="0" borderId="0" xfId="3" applyFont="1" applyAlignment="1">
      <alignment horizontal="left" vertical="center"/>
    </xf>
    <xf numFmtId="38" fontId="18" fillId="0" borderId="0" xfId="3" applyFont="1" applyAlignment="1">
      <alignment horizontal="center" vertical="center" wrapText="1"/>
    </xf>
    <xf numFmtId="0" fontId="12" fillId="0" borderId="5" xfId="4" applyFont="1" applyBorder="1" applyAlignment="1">
      <alignment horizontal="right" vertical="center"/>
    </xf>
    <xf numFmtId="38" fontId="12" fillId="0" borderId="2" xfId="3" applyFont="1" applyBorder="1" applyAlignment="1">
      <alignment horizontal="center" vertical="center"/>
    </xf>
    <xf numFmtId="38" fontId="12" fillId="0" borderId="7" xfId="3" applyFont="1" applyBorder="1" applyAlignment="1">
      <alignment horizontal="center" vertical="center"/>
    </xf>
    <xf numFmtId="38" fontId="12" fillId="0" borderId="3" xfId="3" applyFont="1" applyBorder="1" applyAlignment="1">
      <alignment horizontal="center" vertical="center"/>
    </xf>
    <xf numFmtId="38" fontId="22" fillId="0" borderId="0" xfId="3" applyFont="1" applyAlignment="1">
      <alignment horizontal="center" vertical="center" wrapText="1"/>
    </xf>
    <xf numFmtId="0" fontId="25" fillId="0" borderId="5" xfId="9" applyFont="1" applyBorder="1">
      <alignment vertical="center"/>
    </xf>
    <xf numFmtId="0" fontId="25" fillId="0" borderId="7" xfId="9" applyFont="1" applyBorder="1">
      <alignment vertical="center"/>
    </xf>
    <xf numFmtId="0" fontId="25" fillId="0" borderId="13" xfId="9" applyFont="1" applyBorder="1">
      <alignment vertical="center"/>
    </xf>
    <xf numFmtId="0" fontId="25" fillId="0" borderId="14" xfId="9" applyFont="1" applyBorder="1">
      <alignment vertical="center"/>
    </xf>
    <xf numFmtId="0" fontId="25" fillId="0" borderId="15" xfId="9" applyFont="1" applyBorder="1">
      <alignment vertical="center"/>
    </xf>
    <xf numFmtId="0" fontId="25" fillId="0" borderId="16" xfId="9" applyFont="1" applyBorder="1">
      <alignment vertical="center"/>
    </xf>
    <xf numFmtId="0" fontId="25" fillId="0" borderId="17" xfId="9" applyFont="1" applyBorder="1">
      <alignment vertical="center"/>
    </xf>
    <xf numFmtId="0" fontId="25" fillId="0" borderId="18" xfId="9" applyFont="1" applyBorder="1">
      <alignment vertical="center"/>
    </xf>
    <xf numFmtId="0" fontId="25" fillId="0" borderId="5" xfId="9" applyFont="1" applyBorder="1" applyAlignment="1">
      <alignment horizontal="center" vertical="center"/>
    </xf>
    <xf numFmtId="0" fontId="20" fillId="0" borderId="0" xfId="9" applyFont="1" applyAlignment="1">
      <alignment horizontal="center" vertical="center"/>
    </xf>
    <xf numFmtId="0" fontId="12" fillId="0" borderId="0" xfId="9" applyFont="1">
      <alignment vertical="center"/>
    </xf>
    <xf numFmtId="0" fontId="25" fillId="0" borderId="2" xfId="9" applyFont="1" applyBorder="1" applyAlignment="1">
      <alignment horizontal="center" vertical="center"/>
    </xf>
    <xf numFmtId="0" fontId="25" fillId="0" borderId="7" xfId="9" applyFont="1" applyBorder="1" applyAlignment="1">
      <alignment horizontal="center" vertical="center"/>
    </xf>
    <xf numFmtId="0" fontId="20" fillId="0" borderId="2" xfId="10" applyFont="1" applyBorder="1" applyAlignment="1">
      <alignment horizontal="center" vertical="center" shrinkToFit="1"/>
    </xf>
    <xf numFmtId="0" fontId="20" fillId="0" borderId="7" xfId="10" applyFont="1" applyBorder="1" applyAlignment="1">
      <alignment horizontal="center" vertical="center" shrinkToFit="1"/>
    </xf>
    <xf numFmtId="0" fontId="20" fillId="0" borderId="3" xfId="10" applyFont="1" applyBorder="1" applyAlignment="1">
      <alignment vertical="center" shrinkToFit="1"/>
    </xf>
    <xf numFmtId="0" fontId="17" fillId="0" borderId="2" xfId="10" applyFont="1" applyBorder="1" applyAlignment="1">
      <alignment horizontal="left" vertical="center" shrinkToFit="1"/>
    </xf>
    <xf numFmtId="0" fontId="17" fillId="0" borderId="7" xfId="10" applyFont="1" applyBorder="1" applyAlignment="1">
      <alignment horizontal="left" vertical="center" shrinkToFit="1"/>
    </xf>
    <xf numFmtId="0" fontId="17" fillId="0" borderId="3" xfId="10" applyFont="1" applyBorder="1" applyAlignment="1">
      <alignment horizontal="left" vertical="center" shrinkToFit="1"/>
    </xf>
    <xf numFmtId="0" fontId="20" fillId="2" borderId="2" xfId="10" applyFont="1" applyFill="1" applyBorder="1" applyAlignment="1">
      <alignment horizontal="center" vertical="center" shrinkToFit="1"/>
    </xf>
    <xf numFmtId="0" fontId="20" fillId="2" borderId="7" xfId="10" applyFont="1" applyFill="1" applyBorder="1" applyAlignment="1">
      <alignment horizontal="center" vertical="center" shrinkToFit="1"/>
    </xf>
    <xf numFmtId="0" fontId="20" fillId="2" borderId="3" xfId="10" applyFont="1" applyFill="1" applyBorder="1" applyAlignment="1">
      <alignment vertical="center" shrinkToFit="1"/>
    </xf>
    <xf numFmtId="0" fontId="17" fillId="0" borderId="2" xfId="10" applyFont="1" applyBorder="1" applyAlignment="1">
      <alignment horizontal="center" vertical="center" shrinkToFit="1"/>
    </xf>
    <xf numFmtId="0" fontId="17" fillId="0" borderId="7" xfId="10" applyFont="1" applyBorder="1" applyAlignment="1">
      <alignment horizontal="center" vertical="center" shrinkToFit="1"/>
    </xf>
    <xf numFmtId="0" fontId="17" fillId="0" borderId="3" xfId="10" applyFont="1" applyBorder="1" applyAlignment="1">
      <alignment vertical="center" shrinkToFit="1"/>
    </xf>
    <xf numFmtId="0" fontId="17" fillId="0" borderId="3" xfId="10" applyFont="1" applyBorder="1" applyAlignment="1">
      <alignment horizontal="center" vertical="center" shrinkToFit="1"/>
    </xf>
    <xf numFmtId="0" fontId="17" fillId="2" borderId="2" xfId="10" applyFont="1" applyFill="1" applyBorder="1" applyAlignment="1">
      <alignment horizontal="center" vertical="center" shrinkToFit="1"/>
    </xf>
    <xf numFmtId="0" fontId="17" fillId="2" borderId="7" xfId="10" applyFont="1" applyFill="1" applyBorder="1" applyAlignment="1">
      <alignment horizontal="center" vertical="center" shrinkToFit="1"/>
    </xf>
    <xf numFmtId="0" fontId="17" fillId="2" borderId="3" xfId="10" applyFont="1" applyFill="1" applyBorder="1" applyAlignment="1">
      <alignment vertical="center" shrinkToFit="1"/>
    </xf>
    <xf numFmtId="0" fontId="17" fillId="0" borderId="8" xfId="10" applyFont="1" applyBorder="1" applyAlignment="1">
      <alignment horizontal="center" vertical="center" shrinkToFit="1"/>
    </xf>
    <xf numFmtId="0" fontId="17" fillId="0" borderId="0" xfId="10" applyFont="1" applyAlignment="1">
      <alignment horizontal="right" vertical="center"/>
    </xf>
    <xf numFmtId="0" fontId="19" fillId="0" borderId="0" xfId="10" applyFont="1" applyAlignment="1">
      <alignment horizontal="center" vertical="center"/>
    </xf>
    <xf numFmtId="0" fontId="17" fillId="0" borderId="0" xfId="10" applyFont="1">
      <alignment vertical="center"/>
    </xf>
    <xf numFmtId="0" fontId="17" fillId="0" borderId="19" xfId="10" applyFont="1" applyBorder="1" applyAlignment="1">
      <alignment horizontal="left" vertical="center" shrinkToFit="1"/>
    </xf>
    <xf numFmtId="0" fontId="17" fillId="0" borderId="0" xfId="10" applyFont="1" applyAlignment="1">
      <alignment horizontal="left" vertical="center" shrinkToFit="1"/>
    </xf>
    <xf numFmtId="0" fontId="26" fillId="0" borderId="0" xfId="9" applyFont="1" applyAlignment="1">
      <alignment horizontal="distributed" vertical="center"/>
    </xf>
    <xf numFmtId="0" fontId="12" fillId="0" borderId="0" xfId="0" applyFont="1" applyAlignment="1">
      <alignment vertical="center" wrapText="1"/>
    </xf>
  </cellXfs>
  <cellStyles count="13">
    <cellStyle name="桁区切り" xfId="8" builtinId="6"/>
    <cellStyle name="桁区切り 2" xfId="2" xr:uid="{00000000-0005-0000-0000-000001000000}"/>
    <cellStyle name="桁区切り 2 2" xfId="7" xr:uid="{00000000-0005-0000-0000-000002000000}"/>
    <cellStyle name="桁区切り 3" xfId="3" xr:uid="{00000000-0005-0000-0000-000003000000}"/>
    <cellStyle name="桁区切り 4" xfId="11" xr:uid="{00000000-0005-0000-0000-000004000000}"/>
    <cellStyle name="標準" xfId="0" builtinId="0"/>
    <cellStyle name="標準 2" xfId="1" xr:uid="{00000000-0005-0000-0000-000006000000}"/>
    <cellStyle name="標準 2 2" xfId="6" xr:uid="{00000000-0005-0000-0000-000007000000}"/>
    <cellStyle name="標準 2 3" xfId="12" xr:uid="{00000000-0005-0000-0000-000008000000}"/>
    <cellStyle name="標準 3" xfId="4" xr:uid="{00000000-0005-0000-0000-000009000000}"/>
    <cellStyle name="標準 4" xfId="5" xr:uid="{00000000-0005-0000-0000-00000A000000}"/>
    <cellStyle name="標準 4 2" xfId="10" xr:uid="{00000000-0005-0000-0000-00000B000000}"/>
    <cellStyle name="標準 5" xfId="9" xr:uid="{00000000-0005-0000-0000-00000C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987425</xdr:colOff>
      <xdr:row>43</xdr:row>
      <xdr:rowOff>0</xdr:rowOff>
    </xdr:from>
    <xdr:to>
      <xdr:col>12</xdr:col>
      <xdr:colOff>317584</xdr:colOff>
      <xdr:row>47</xdr:row>
      <xdr:rowOff>76200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49650" y="8401050"/>
          <a:ext cx="3025859" cy="8763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38100</xdr:rowOff>
    </xdr:from>
    <xdr:to>
      <xdr:col>9</xdr:col>
      <xdr:colOff>857250</xdr:colOff>
      <xdr:row>1</xdr:row>
      <xdr:rowOff>161925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439150" y="38100"/>
          <a:ext cx="800100" cy="304800"/>
        </a:xfrm>
        <a:prstGeom prst="roundRect">
          <a:avLst>
            <a:gd name="adj" fmla="val 16667"/>
          </a:avLst>
        </a:prstGeom>
        <a:solidFill>
          <a:srgbClr val="FF66FF"/>
        </a:solidFill>
        <a:ln w="9525">
          <a:solidFill>
            <a:srgbClr val="0000FF"/>
          </a:solidFill>
          <a:round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  <xdr:twoCellAnchor>
    <xdr:from>
      <xdr:col>2</xdr:col>
      <xdr:colOff>552451</xdr:colOff>
      <xdr:row>4</xdr:row>
      <xdr:rowOff>123825</xdr:rowOff>
    </xdr:from>
    <xdr:to>
      <xdr:col>5</xdr:col>
      <xdr:colOff>514350</xdr:colOff>
      <xdr:row>6</xdr:row>
      <xdr:rowOff>733425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3E685F5-9BE1-CC82-FA07-A1192C140938}"/>
            </a:ext>
          </a:extLst>
        </xdr:cNvPr>
        <xdr:cNvSpPr/>
      </xdr:nvSpPr>
      <xdr:spPr>
        <a:xfrm>
          <a:off x="3028951" y="895350"/>
          <a:ext cx="3248024" cy="9715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青セルのみ入力してください。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151130</xdr:colOff>
      <xdr:row>2</xdr:row>
      <xdr:rowOff>15240</xdr:rowOff>
    </xdr:from>
    <xdr:to>
      <xdr:col>8</xdr:col>
      <xdr:colOff>7620</xdr:colOff>
      <xdr:row>5</xdr:row>
      <xdr:rowOff>116840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911850" y="365760"/>
          <a:ext cx="2866390" cy="68834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受講者が複数いる場合は、経費を受講者ごとに分けて記入してください。</a:t>
          </a:r>
          <a:endParaRPr kumimoji="1" lang="en-US" altLang="ja-JP" sz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1</xdr:row>
      <xdr:rowOff>44450</xdr:rowOff>
    </xdr:from>
    <xdr:to>
      <xdr:col>7</xdr:col>
      <xdr:colOff>548640</xdr:colOff>
      <xdr:row>5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818630" y="219710"/>
          <a:ext cx="2797810" cy="7175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受講者が複数いる場合は、経費を受講者ごとに分けて記入してください。</a:t>
          </a:r>
          <a:endParaRPr kumimoji="1" lang="en-US" altLang="ja-JP" sz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1594485</xdr:colOff>
      <xdr:row>0</xdr:row>
      <xdr:rowOff>40005</xdr:rowOff>
    </xdr:from>
    <xdr:to>
      <xdr:col>2</xdr:col>
      <xdr:colOff>2394585</xdr:colOff>
      <xdr:row>1</xdr:row>
      <xdr:rowOff>173355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5846445" y="40005"/>
          <a:ext cx="800100" cy="308610"/>
        </a:xfrm>
        <a:prstGeom prst="roundRect">
          <a:avLst>
            <a:gd name="adj" fmla="val 16667"/>
          </a:avLst>
        </a:prstGeom>
        <a:solidFill>
          <a:srgbClr val="FF66FF"/>
        </a:solidFill>
        <a:ln w="9525">
          <a:solidFill>
            <a:srgbClr val="0000FF"/>
          </a:solidFill>
          <a:round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  <xdr:twoCellAnchor>
    <xdr:from>
      <xdr:col>3</xdr:col>
      <xdr:colOff>108584</xdr:colOff>
      <xdr:row>6</xdr:row>
      <xdr:rowOff>280034</xdr:rowOff>
    </xdr:from>
    <xdr:to>
      <xdr:col>11</xdr:col>
      <xdr:colOff>190500</xdr:colOff>
      <xdr:row>15</xdr:row>
      <xdr:rowOff>123824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509509" y="1384934"/>
          <a:ext cx="5415916" cy="164401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・研修機関への研修費用の支払いについては、以下の(1)・(2)いずれでも問題ありません。</a:t>
          </a:r>
        </a:p>
        <a:p>
          <a:r>
            <a:rPr lang="ja-JP" altLang="ja-JP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(1)　看護師が研修機関に支払った後、事業者が看護師に精算として支払う</a:t>
          </a:r>
        </a:p>
        <a:p>
          <a:r>
            <a:rPr lang="ja-JP" altLang="ja-JP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(2)　事業者が看護師に代わり、研修機関に直接支払う</a:t>
          </a:r>
          <a:endParaRPr kumimoji="1" lang="ja-JP" altLang="en-US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</xdr:colOff>
      <xdr:row>6</xdr:row>
      <xdr:rowOff>0</xdr:rowOff>
    </xdr:from>
    <xdr:to>
      <xdr:col>3</xdr:col>
      <xdr:colOff>0</xdr:colOff>
      <xdr:row>7</xdr:row>
      <xdr:rowOff>213360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2571750" y="1516380"/>
          <a:ext cx="1268730" cy="441960"/>
        </a:xfrm>
        <a:prstGeom prst="roundRect">
          <a:avLst>
            <a:gd name="adj" fmla="val 16667"/>
          </a:avLst>
        </a:prstGeom>
        <a:solidFill>
          <a:srgbClr val="FFFF99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50" b="0" i="0" baseline="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本補助金の補助額が入ります。</a:t>
          </a:r>
          <a:endParaRPr lang="en-US" altLang="ja-JP" sz="105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1019175</xdr:colOff>
      <xdr:row>28</xdr:row>
      <xdr:rowOff>209550</xdr:rowOff>
    </xdr:from>
    <xdr:to>
      <xdr:col>4</xdr:col>
      <xdr:colOff>606425</xdr:colOff>
      <xdr:row>30</xdr:row>
      <xdr:rowOff>19050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2590800" y="6838950"/>
          <a:ext cx="3844925" cy="266700"/>
        </a:xfrm>
        <a:prstGeom prst="wedgeRectCallout">
          <a:avLst>
            <a:gd name="adj1" fmla="val 25921"/>
            <a:gd name="adj2" fmla="val 7144"/>
          </a:avLst>
        </a:prstGeom>
        <a:solidFill>
          <a:schemeClr val="accent1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0" rIns="36000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歳入と歳出の計は一致します。</a:t>
          </a:r>
        </a:p>
      </xdr:txBody>
    </xdr:sp>
    <xdr:clientData/>
  </xdr:twoCellAnchor>
  <xdr:twoCellAnchor>
    <xdr:from>
      <xdr:col>2</xdr:col>
      <xdr:colOff>0</xdr:colOff>
      <xdr:row>27</xdr:row>
      <xdr:rowOff>276225</xdr:rowOff>
    </xdr:from>
    <xdr:to>
      <xdr:col>2</xdr:col>
      <xdr:colOff>352425</xdr:colOff>
      <xdr:row>28</xdr:row>
      <xdr:rowOff>180976</xdr:rowOff>
    </xdr:to>
    <xdr:cxnSp macro="">
      <xdr:nvCxnSpPr>
        <xdr:cNvPr id="6" name="直線矢印コネクタ 1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2838450" y="6591300"/>
          <a:ext cx="352425" cy="21907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1447800</xdr:colOff>
      <xdr:row>27</xdr:row>
      <xdr:rowOff>257175</xdr:rowOff>
    </xdr:from>
    <xdr:to>
      <xdr:col>4</xdr:col>
      <xdr:colOff>371475</xdr:colOff>
      <xdr:row>28</xdr:row>
      <xdr:rowOff>196851</xdr:rowOff>
    </xdr:to>
    <xdr:cxnSp macro="">
      <xdr:nvCxnSpPr>
        <xdr:cNvPr id="8" name="直線矢印コネクタ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>
          <a:cxnSpLocks noChangeShapeType="1"/>
        </xdr:cNvCxnSpPr>
      </xdr:nvCxnSpPr>
      <xdr:spPr bwMode="auto">
        <a:xfrm flipV="1">
          <a:off x="5705475" y="6572250"/>
          <a:ext cx="495300" cy="25400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552451</xdr:colOff>
      <xdr:row>0</xdr:row>
      <xdr:rowOff>38100</xdr:rowOff>
    </xdr:from>
    <xdr:to>
      <xdr:col>5</xdr:col>
      <xdr:colOff>1352551</xdr:colOff>
      <xdr:row>1</xdr:row>
      <xdr:rowOff>28575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7648576" y="38100"/>
          <a:ext cx="800100" cy="304800"/>
        </a:xfrm>
        <a:prstGeom prst="roundRect">
          <a:avLst>
            <a:gd name="adj" fmla="val 16667"/>
          </a:avLst>
        </a:prstGeom>
        <a:solidFill>
          <a:srgbClr val="FF66FF"/>
        </a:solidFill>
        <a:ln w="9525">
          <a:solidFill>
            <a:srgbClr val="0000FF"/>
          </a:solidFill>
          <a:round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184783</xdr:colOff>
      <xdr:row>5</xdr:row>
      <xdr:rowOff>304800</xdr:rowOff>
    </xdr:from>
    <xdr:to>
      <xdr:col>8</xdr:col>
      <xdr:colOff>57149</xdr:colOff>
      <xdr:row>12</xdr:row>
      <xdr:rowOff>47625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1070608" y="1790700"/>
          <a:ext cx="4244341" cy="2133600"/>
        </a:xfrm>
        <a:prstGeom prst="wedgeRectCallout">
          <a:avLst>
            <a:gd name="adj1" fmla="val 47041"/>
            <a:gd name="adj2" fmla="val 24644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内容に誤りがあると補助金の支払いができません。</a:t>
          </a:r>
          <a:endParaRPr lang="en-US" altLang="ja-JP" sz="1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1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必ず通帳と突合の上、</a:t>
          </a:r>
          <a:endParaRPr lang="en-US" altLang="ja-JP" sz="1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フリガナ、口座名義人、括弧、法人略記</a:t>
          </a:r>
          <a:endParaRPr lang="en-US" altLang="ja-JP" sz="1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まで正確に記載してください。</a:t>
          </a:r>
          <a:endParaRPr lang="en-US" altLang="ja-JP" sz="1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1200" b="1" i="0" u="none" strike="noStrike" baseline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口座名義人は、通帳の表紙の裏の見開きに記載されている「カナ」の名義をそのまま記載し てください。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0</xdr:row>
      <xdr:rowOff>38100</xdr:rowOff>
    </xdr:from>
    <xdr:to>
      <xdr:col>2</xdr:col>
      <xdr:colOff>520700</xdr:colOff>
      <xdr:row>2</xdr:row>
      <xdr:rowOff>57150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233680" y="38100"/>
          <a:ext cx="1270000" cy="506730"/>
        </a:xfrm>
        <a:prstGeom prst="roundRect">
          <a:avLst>
            <a:gd name="adj" fmla="val 12727"/>
          </a:avLst>
        </a:prstGeom>
        <a:solidFill>
          <a:srgbClr val="CCFFCC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oneCellAnchor>
    <xdr:from>
      <xdr:col>12</xdr:col>
      <xdr:colOff>0</xdr:colOff>
      <xdr:row>7</xdr:row>
      <xdr:rowOff>0</xdr:rowOff>
    </xdr:from>
    <xdr:ext cx="3345180" cy="1676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5615940" y="2286000"/>
          <a:ext cx="3345180" cy="167640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○誤った内容を記載されますと、振込不能になってしまいますので、正しい情報の入力をお願いします。</a:t>
          </a:r>
          <a:endParaRPr kumimoji="1" lang="en-US" altLang="ja-JP" sz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solidFill>
              <a:srgbClr val="C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○</a:t>
          </a:r>
          <a:r>
            <a:rPr kumimoji="1" lang="ja-JP" altLang="ja-JP" sz="1200">
              <a:solidFill>
                <a:srgbClr val="C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口座名義人は、通帳の表紙の裏の見開きに記載されている「カナ」の名義をそのまま記載してください。</a:t>
          </a:r>
          <a:endParaRPr lang="ja-JP" altLang="ja-JP" sz="1400">
            <a:solidFill>
              <a:srgbClr val="C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</xdr:row>
      <xdr:rowOff>175260</xdr:rowOff>
    </xdr:from>
    <xdr:to>
      <xdr:col>9</xdr:col>
      <xdr:colOff>276224</xdr:colOff>
      <xdr:row>12</xdr:row>
      <xdr:rowOff>285750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4775" y="1927860"/>
          <a:ext cx="6191249" cy="1882140"/>
        </a:xfrm>
        <a:prstGeom prst="roundRect">
          <a:avLst/>
        </a:prstGeom>
        <a:solidFill>
          <a:srgbClr val="FFFF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今年度の６月末までにご提出頂いたものから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変更がなければ、再度ご提出いただく必要はございません。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view="pageBreakPreview" zoomScale="115" zoomScaleNormal="100" zoomScaleSheetLayoutView="115" workbookViewId="0">
      <selection activeCell="J12" sqref="J12:M12"/>
    </sheetView>
  </sheetViews>
  <sheetFormatPr defaultColWidth="9" defaultRowHeight="13.5" x14ac:dyDescent="0.15"/>
  <cols>
    <col min="1" max="1" width="2.5" style="1" customWidth="1"/>
    <col min="2" max="3" width="2.625" style="1" customWidth="1"/>
    <col min="4" max="4" width="14.125" style="1" customWidth="1"/>
    <col min="5" max="6" width="2.625" style="1" customWidth="1"/>
    <col min="7" max="7" width="6.5" style="1" customWidth="1"/>
    <col min="8" max="8" width="15.25" style="1" customWidth="1"/>
    <col min="9" max="9" width="2.125" style="1" customWidth="1"/>
    <col min="10" max="12" width="10.375" style="1" customWidth="1"/>
    <col min="13" max="13" width="11" style="1" customWidth="1"/>
    <col min="14" max="16384" width="9" style="1"/>
  </cols>
  <sheetData>
    <row r="1" spans="1:15" ht="15.75" customHeight="1" x14ac:dyDescent="0.15">
      <c r="K1" s="2"/>
      <c r="L1" s="95"/>
      <c r="M1" s="95"/>
    </row>
    <row r="2" spans="1:15" ht="15.75" customHeight="1" x14ac:dyDescent="0.15">
      <c r="A2" s="1" t="s">
        <v>99</v>
      </c>
      <c r="O2" s="3"/>
    </row>
    <row r="3" spans="1:15" ht="15.75" customHeight="1" x14ac:dyDescent="0.15">
      <c r="M3" s="2"/>
    </row>
    <row r="4" spans="1:15" ht="15.75" customHeight="1" x14ac:dyDescent="0.15">
      <c r="K4" s="96" t="s">
        <v>131</v>
      </c>
      <c r="L4" s="96"/>
      <c r="M4" s="96"/>
    </row>
    <row r="5" spans="1:15" ht="15.75" customHeight="1" x14ac:dyDescent="0.15">
      <c r="M5" s="2"/>
    </row>
    <row r="6" spans="1:15" ht="15.75" customHeight="1" x14ac:dyDescent="0.15"/>
    <row r="7" spans="1:15" ht="15.75" customHeight="1" x14ac:dyDescent="0.15">
      <c r="A7" s="1" t="s">
        <v>75</v>
      </c>
    </row>
    <row r="8" spans="1:15" ht="15.75" customHeight="1" x14ac:dyDescent="0.15"/>
    <row r="9" spans="1:15" ht="15.75" customHeight="1" x14ac:dyDescent="0.15">
      <c r="J9" s="97"/>
      <c r="K9" s="97"/>
      <c r="L9" s="97"/>
    </row>
    <row r="10" spans="1:15" ht="15.75" customHeight="1" x14ac:dyDescent="0.15">
      <c r="E10" s="4"/>
      <c r="F10" s="95"/>
      <c r="G10" s="95"/>
      <c r="H10" s="5"/>
      <c r="J10" s="97"/>
      <c r="K10" s="97"/>
      <c r="L10" s="97"/>
    </row>
    <row r="11" spans="1:15" ht="15.75" customHeight="1" x14ac:dyDescent="0.15">
      <c r="E11" s="1" t="s">
        <v>100</v>
      </c>
      <c r="H11" s="5" t="s">
        <v>141</v>
      </c>
      <c r="J11" s="97"/>
      <c r="K11" s="97"/>
      <c r="L11" s="97"/>
      <c r="M11" s="97"/>
    </row>
    <row r="12" spans="1:15" ht="15.75" customHeight="1" x14ac:dyDescent="0.15">
      <c r="H12" s="155" t="s">
        <v>142</v>
      </c>
      <c r="J12" s="97"/>
      <c r="K12" s="97"/>
      <c r="L12" s="97"/>
      <c r="M12" s="97"/>
    </row>
    <row r="13" spans="1:15" ht="15.75" customHeight="1" x14ac:dyDescent="0.15">
      <c r="H13" s="5" t="s">
        <v>76</v>
      </c>
      <c r="J13" s="97"/>
      <c r="K13" s="97"/>
      <c r="L13" s="97"/>
      <c r="M13" s="97"/>
    </row>
    <row r="14" spans="1:15" ht="15.75" customHeight="1" x14ac:dyDescent="0.15">
      <c r="H14" s="1" t="s">
        <v>143</v>
      </c>
    </row>
    <row r="15" spans="1:15" ht="15.75" customHeight="1" x14ac:dyDescent="0.15">
      <c r="H15" s="5" t="s">
        <v>144</v>
      </c>
    </row>
    <row r="16" spans="1:15" ht="15.75" customHeight="1" x14ac:dyDescent="0.15"/>
    <row r="17" spans="1:13" ht="15.75" customHeight="1" x14ac:dyDescent="0.15">
      <c r="A17" s="95" t="s">
        <v>136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</row>
    <row r="18" spans="1:13" ht="15.7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customHeight="1" x14ac:dyDescent="0.15"/>
    <row r="20" spans="1:13" ht="15.75" customHeight="1" x14ac:dyDescent="0.15">
      <c r="B20" s="1" t="s">
        <v>77</v>
      </c>
    </row>
    <row r="21" spans="1:13" ht="15.75" customHeight="1" x14ac:dyDescent="0.15"/>
    <row r="22" spans="1:13" ht="15.75" customHeight="1" x14ac:dyDescent="0.15">
      <c r="B22" s="7" t="s">
        <v>78</v>
      </c>
      <c r="D22" s="1" t="s">
        <v>79</v>
      </c>
      <c r="E22" s="8" t="s">
        <v>101</v>
      </c>
    </row>
    <row r="23" spans="1:13" ht="15.75" customHeight="1" x14ac:dyDescent="0.15"/>
    <row r="24" spans="1:13" ht="15.75" customHeight="1" x14ac:dyDescent="0.15">
      <c r="B24" s="7" t="s">
        <v>80</v>
      </c>
      <c r="D24" s="1" t="s">
        <v>81</v>
      </c>
      <c r="F24" s="1" t="s">
        <v>82</v>
      </c>
      <c r="G24" s="98">
        <f>'所要額調書（別紙１）'!J9*1000</f>
        <v>0</v>
      </c>
      <c r="H24" s="98"/>
      <c r="I24" s="1" t="s">
        <v>36</v>
      </c>
    </row>
    <row r="25" spans="1:13" ht="15.75" customHeight="1" x14ac:dyDescent="0.15"/>
    <row r="26" spans="1:13" ht="15.75" customHeight="1" x14ac:dyDescent="0.15">
      <c r="B26" s="7" t="s">
        <v>83</v>
      </c>
      <c r="D26" s="1" t="s">
        <v>84</v>
      </c>
      <c r="F26" s="1" t="s">
        <v>85</v>
      </c>
    </row>
    <row r="27" spans="1:13" ht="15.75" customHeight="1" x14ac:dyDescent="0.15"/>
    <row r="28" spans="1:13" ht="15.75" customHeight="1" x14ac:dyDescent="0.15">
      <c r="B28" s="7" t="s">
        <v>86</v>
      </c>
      <c r="D28" s="1" t="s">
        <v>87</v>
      </c>
      <c r="F28" s="1" t="s">
        <v>85</v>
      </c>
    </row>
    <row r="29" spans="1:13" ht="15.75" customHeight="1" x14ac:dyDescent="0.15"/>
    <row r="30" spans="1:13" ht="15.75" customHeight="1" x14ac:dyDescent="0.15">
      <c r="B30" s="7" t="s">
        <v>88</v>
      </c>
      <c r="D30" s="1" t="s">
        <v>89</v>
      </c>
      <c r="F30" s="1" t="s">
        <v>85</v>
      </c>
    </row>
    <row r="31" spans="1:13" ht="15.75" customHeight="1" x14ac:dyDescent="0.15"/>
    <row r="32" spans="1:13" ht="15.75" customHeight="1" x14ac:dyDescent="0.15">
      <c r="B32" s="7" t="s">
        <v>90</v>
      </c>
      <c r="D32" s="1" t="s">
        <v>91</v>
      </c>
    </row>
    <row r="33" spans="3:12" ht="15.75" customHeight="1" x14ac:dyDescent="0.15">
      <c r="C33" s="1" t="s">
        <v>92</v>
      </c>
    </row>
    <row r="34" spans="3:12" ht="15.75" customHeight="1" x14ac:dyDescent="0.15">
      <c r="D34" s="1" t="s">
        <v>93</v>
      </c>
    </row>
    <row r="35" spans="3:12" ht="15.75" customHeight="1" x14ac:dyDescent="0.15">
      <c r="C35" s="1" t="s">
        <v>102</v>
      </c>
    </row>
    <row r="36" spans="3:12" ht="15.75" customHeight="1" x14ac:dyDescent="0.15">
      <c r="D36" s="1" t="s">
        <v>94</v>
      </c>
    </row>
    <row r="37" spans="3:12" ht="15.75" customHeight="1" x14ac:dyDescent="0.15">
      <c r="C37" s="1" t="s">
        <v>95</v>
      </c>
    </row>
    <row r="38" spans="3:12" ht="15.75" customHeight="1" x14ac:dyDescent="0.15"/>
    <row r="39" spans="3:12" ht="15.75" customHeight="1" x14ac:dyDescent="0.15"/>
    <row r="40" spans="3:12" ht="15.75" customHeight="1" x14ac:dyDescent="0.15"/>
    <row r="41" spans="3:12" ht="15.75" customHeight="1" x14ac:dyDescent="0.15"/>
    <row r="42" spans="3:12" ht="15.75" customHeight="1" x14ac:dyDescent="0.15"/>
    <row r="43" spans="3:12" ht="15.75" customHeight="1" x14ac:dyDescent="0.15"/>
    <row r="44" spans="3:12" ht="15.75" customHeight="1" x14ac:dyDescent="0.15">
      <c r="I44" s="1" t="s">
        <v>96</v>
      </c>
    </row>
    <row r="45" spans="3:12" ht="15.75" customHeight="1" x14ac:dyDescent="0.15">
      <c r="J45" s="97"/>
      <c r="K45" s="97"/>
      <c r="L45" s="97"/>
    </row>
    <row r="46" spans="3:12" ht="15.75" customHeight="1" x14ac:dyDescent="0.15">
      <c r="J46" s="97" t="s">
        <v>97</v>
      </c>
      <c r="K46" s="97"/>
      <c r="L46" s="97"/>
    </row>
    <row r="47" spans="3:12" ht="15.75" customHeight="1" x14ac:dyDescent="0.15">
      <c r="J47" s="97" t="s">
        <v>98</v>
      </c>
      <c r="K47" s="97"/>
      <c r="L47" s="97"/>
    </row>
  </sheetData>
  <mergeCells count="13">
    <mergeCell ref="L1:M1"/>
    <mergeCell ref="K4:M4"/>
    <mergeCell ref="J9:L9"/>
    <mergeCell ref="J47:L47"/>
    <mergeCell ref="A17:M17"/>
    <mergeCell ref="G24:H24"/>
    <mergeCell ref="J45:L45"/>
    <mergeCell ref="J46:L46"/>
    <mergeCell ref="F10:G10"/>
    <mergeCell ref="J10:L10"/>
    <mergeCell ref="J11:M11"/>
    <mergeCell ref="J12:M12"/>
    <mergeCell ref="J13:M13"/>
  </mergeCells>
  <phoneticPr fontId="7"/>
  <pageMargins left="0.7" right="0.7" top="0.75" bottom="0.75" header="0.3" footer="0.3"/>
  <pageSetup paperSize="9" scale="96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view="pageBreakPreview" zoomScaleNormal="100" zoomScaleSheetLayoutView="100" workbookViewId="0">
      <selection activeCell="D19" sqref="D19:I19"/>
    </sheetView>
  </sheetViews>
  <sheetFormatPr defaultColWidth="8.75" defaultRowHeight="14.25" x14ac:dyDescent="0.15"/>
  <cols>
    <col min="1" max="1" width="9" style="30" customWidth="1"/>
    <col min="2" max="8" width="8.75" style="30"/>
    <col min="9" max="9" width="8.75" style="30" customWidth="1"/>
    <col min="10" max="16384" width="8.75" style="30"/>
  </cols>
  <sheetData>
    <row r="1" spans="1:9" ht="28.15" customHeight="1" x14ac:dyDescent="0.15">
      <c r="A1" s="153" t="s">
        <v>104</v>
      </c>
      <c r="B1" s="154"/>
      <c r="C1" s="154"/>
      <c r="H1" s="150"/>
      <c r="I1" s="150"/>
    </row>
    <row r="2" spans="1:9" ht="28.5" customHeight="1" x14ac:dyDescent="0.15">
      <c r="A2" s="151" t="s">
        <v>138</v>
      </c>
      <c r="B2" s="151"/>
      <c r="C2" s="151"/>
      <c r="D2" s="151"/>
      <c r="E2" s="151"/>
      <c r="F2" s="151"/>
      <c r="G2" s="151"/>
      <c r="H2" s="151"/>
      <c r="I2" s="152"/>
    </row>
    <row r="3" spans="1:9" ht="12.4" customHeight="1" x14ac:dyDescent="0.15">
      <c r="A3" s="31"/>
      <c r="B3" s="31"/>
      <c r="C3" s="31"/>
      <c r="D3" s="31"/>
      <c r="E3" s="31"/>
      <c r="F3" s="31"/>
      <c r="G3" s="31"/>
      <c r="H3" s="31"/>
    </row>
    <row r="4" spans="1:9" ht="23.25" customHeight="1" x14ac:dyDescent="0.15">
      <c r="A4" s="142" t="s">
        <v>12</v>
      </c>
      <c r="B4" s="143"/>
      <c r="C4" s="144"/>
      <c r="D4" s="136"/>
      <c r="E4" s="137"/>
      <c r="F4" s="137"/>
      <c r="G4" s="137"/>
      <c r="H4" s="137"/>
      <c r="I4" s="138"/>
    </row>
    <row r="5" spans="1:9" ht="23.25" customHeight="1" x14ac:dyDescent="0.15">
      <c r="A5" s="142" t="s">
        <v>13</v>
      </c>
      <c r="B5" s="143"/>
      <c r="C5" s="144"/>
      <c r="D5" s="136"/>
      <c r="E5" s="137"/>
      <c r="F5" s="137"/>
      <c r="G5" s="137"/>
      <c r="H5" s="137"/>
      <c r="I5" s="138"/>
    </row>
    <row r="6" spans="1:9" ht="23.25" customHeight="1" x14ac:dyDescent="0.15">
      <c r="A6" s="142" t="s">
        <v>14</v>
      </c>
      <c r="B6" s="143"/>
      <c r="C6" s="144"/>
      <c r="D6" s="136"/>
      <c r="E6" s="137"/>
      <c r="F6" s="137"/>
      <c r="G6" s="137"/>
      <c r="H6" s="137"/>
      <c r="I6" s="138"/>
    </row>
    <row r="7" spans="1:9" ht="23.25" customHeight="1" x14ac:dyDescent="0.15">
      <c r="A7" s="142" t="s">
        <v>15</v>
      </c>
      <c r="B7" s="143"/>
      <c r="C7" s="144"/>
      <c r="D7" s="136"/>
      <c r="E7" s="137"/>
      <c r="F7" s="137"/>
      <c r="G7" s="137"/>
      <c r="H7" s="137"/>
      <c r="I7" s="138"/>
    </row>
    <row r="8" spans="1:9" ht="23.25" customHeight="1" x14ac:dyDescent="0.15">
      <c r="A8" s="142" t="s">
        <v>16</v>
      </c>
      <c r="B8" s="143"/>
      <c r="C8" s="144"/>
      <c r="D8" s="136"/>
      <c r="E8" s="137"/>
      <c r="F8" s="137"/>
      <c r="G8" s="137"/>
      <c r="H8" s="137"/>
      <c r="I8" s="138"/>
    </row>
    <row r="9" spans="1:9" ht="23.25" customHeight="1" x14ac:dyDescent="0.15">
      <c r="A9" s="32"/>
      <c r="B9" s="32"/>
      <c r="C9" s="33"/>
      <c r="D9" s="33"/>
      <c r="E9" s="33"/>
      <c r="F9" s="33"/>
      <c r="G9" s="33"/>
      <c r="H9" s="33"/>
      <c r="I9" s="33"/>
    </row>
    <row r="10" spans="1:9" ht="23.25" customHeight="1" x14ac:dyDescent="0.15">
      <c r="A10" s="149" t="s">
        <v>17</v>
      </c>
      <c r="B10" s="149"/>
      <c r="C10" s="149"/>
      <c r="D10" s="136"/>
      <c r="E10" s="137"/>
      <c r="F10" s="137"/>
      <c r="G10" s="137"/>
      <c r="H10" s="137"/>
      <c r="I10" s="138"/>
    </row>
    <row r="11" spans="1:9" ht="23.25" customHeight="1" x14ac:dyDescent="0.15">
      <c r="A11" s="149" t="s">
        <v>18</v>
      </c>
      <c r="B11" s="149"/>
      <c r="C11" s="149"/>
      <c r="D11" s="136"/>
      <c r="E11" s="137"/>
      <c r="F11" s="137"/>
      <c r="G11" s="137"/>
      <c r="H11" s="137"/>
      <c r="I11" s="138"/>
    </row>
    <row r="12" spans="1:9" ht="23.25" customHeight="1" x14ac:dyDescent="0.15">
      <c r="A12" s="149" t="s">
        <v>19</v>
      </c>
      <c r="B12" s="149"/>
      <c r="C12" s="149"/>
      <c r="D12" s="136"/>
      <c r="E12" s="137"/>
      <c r="F12" s="137"/>
      <c r="G12" s="137"/>
      <c r="H12" s="137"/>
      <c r="I12" s="138"/>
    </row>
    <row r="13" spans="1:9" ht="23.25" customHeight="1" x14ac:dyDescent="0.15">
      <c r="A13" s="142" t="s">
        <v>20</v>
      </c>
      <c r="B13" s="143"/>
      <c r="C13" s="144"/>
      <c r="D13" s="136"/>
      <c r="E13" s="137"/>
      <c r="F13" s="137"/>
      <c r="G13" s="137"/>
      <c r="H13" s="137"/>
      <c r="I13" s="138"/>
    </row>
    <row r="14" spans="1:9" ht="23.25" customHeight="1" x14ac:dyDescent="0.15">
      <c r="A14" s="142" t="s">
        <v>21</v>
      </c>
      <c r="B14" s="143"/>
      <c r="C14" s="145"/>
      <c r="D14" s="136"/>
      <c r="E14" s="137"/>
      <c r="F14" s="137"/>
      <c r="G14" s="137"/>
      <c r="H14" s="137"/>
      <c r="I14" s="138"/>
    </row>
    <row r="15" spans="1:9" ht="23.25" customHeight="1" x14ac:dyDescent="0.15">
      <c r="A15" s="146" t="s">
        <v>22</v>
      </c>
      <c r="B15" s="147"/>
      <c r="C15" s="148"/>
      <c r="D15" s="136"/>
      <c r="E15" s="137"/>
      <c r="F15" s="137"/>
      <c r="G15" s="137"/>
      <c r="H15" s="137"/>
      <c r="I15" s="138"/>
    </row>
    <row r="16" spans="1:9" ht="23.25" customHeight="1" x14ac:dyDescent="0.15">
      <c r="A16" s="32"/>
      <c r="B16" s="32"/>
      <c r="C16" s="33"/>
      <c r="D16" s="33"/>
      <c r="E16" s="33"/>
      <c r="F16" s="33"/>
      <c r="G16" s="33"/>
      <c r="H16" s="33"/>
      <c r="I16" s="33"/>
    </row>
    <row r="17" spans="1:9" ht="23.25" customHeight="1" x14ac:dyDescent="0.15">
      <c r="A17" s="139" t="s">
        <v>23</v>
      </c>
      <c r="B17" s="140"/>
      <c r="C17" s="141"/>
      <c r="D17" s="136"/>
      <c r="E17" s="137"/>
      <c r="F17" s="137"/>
      <c r="G17" s="137"/>
      <c r="H17" s="137"/>
      <c r="I17" s="138"/>
    </row>
    <row r="18" spans="1:9" ht="23.25" customHeight="1" x14ac:dyDescent="0.15">
      <c r="A18" s="139" t="s">
        <v>24</v>
      </c>
      <c r="B18" s="140"/>
      <c r="C18" s="141"/>
      <c r="D18" s="136"/>
      <c r="E18" s="137"/>
      <c r="F18" s="137"/>
      <c r="G18" s="137"/>
      <c r="H18" s="137"/>
      <c r="I18" s="138"/>
    </row>
    <row r="19" spans="1:9" ht="23.25" customHeight="1" x14ac:dyDescent="0.15">
      <c r="A19" s="133" t="s">
        <v>70</v>
      </c>
      <c r="B19" s="134"/>
      <c r="C19" s="135"/>
      <c r="D19" s="136"/>
      <c r="E19" s="137"/>
      <c r="F19" s="137"/>
      <c r="G19" s="137"/>
      <c r="H19" s="137"/>
      <c r="I19" s="138"/>
    </row>
    <row r="20" spans="1:9" ht="23.25" customHeight="1" x14ac:dyDescent="0.15">
      <c r="A20" s="133" t="s">
        <v>71</v>
      </c>
      <c r="B20" s="134"/>
      <c r="C20" s="135"/>
      <c r="D20" s="136"/>
      <c r="E20" s="137"/>
      <c r="F20" s="137"/>
      <c r="G20" s="137"/>
      <c r="H20" s="137"/>
      <c r="I20" s="138"/>
    </row>
    <row r="21" spans="1:9" ht="22.9" customHeight="1" x14ac:dyDescent="0.15">
      <c r="A21" s="34" t="s">
        <v>25</v>
      </c>
    </row>
  </sheetData>
  <mergeCells count="33">
    <mergeCell ref="H1:I1"/>
    <mergeCell ref="A2:I2"/>
    <mergeCell ref="A4:C4"/>
    <mergeCell ref="D4:I4"/>
    <mergeCell ref="A5:C5"/>
    <mergeCell ref="D5:I5"/>
    <mergeCell ref="A1:C1"/>
    <mergeCell ref="A6:C6"/>
    <mergeCell ref="D6:I6"/>
    <mergeCell ref="A7:C7"/>
    <mergeCell ref="D7:I7"/>
    <mergeCell ref="A8:C8"/>
    <mergeCell ref="D8:I8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5:C15"/>
    <mergeCell ref="D15:I15"/>
    <mergeCell ref="A20:C20"/>
    <mergeCell ref="D20:I20"/>
    <mergeCell ref="A17:C17"/>
    <mergeCell ref="D17:I17"/>
    <mergeCell ref="A18:C18"/>
    <mergeCell ref="D18:I18"/>
    <mergeCell ref="A19:C19"/>
    <mergeCell ref="D19:I19"/>
  </mergeCells>
  <phoneticPr fontId="7"/>
  <pageMargins left="1.1023622047244095" right="1.1023622047244095" top="0.74803149606299213" bottom="0.74803149606299213" header="0.31496062992125984" footer="0.31496062992125984"/>
  <pageSetup paperSize="9" scale="9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tabSelected="1" view="pageBreakPreview" zoomScaleNormal="100" zoomScaleSheetLayoutView="100" workbookViewId="0">
      <selection activeCell="E9" sqref="E9"/>
    </sheetView>
  </sheetViews>
  <sheetFormatPr defaultColWidth="8.75" defaultRowHeight="14.25" x14ac:dyDescent="0.15"/>
  <cols>
    <col min="1" max="1" width="17" style="10" customWidth="1"/>
    <col min="2" max="2" width="12.875" style="10" customWidth="1"/>
    <col min="3" max="3" width="15.625" style="10" customWidth="1"/>
    <col min="4" max="4" width="14.25" style="10" customWidth="1"/>
    <col min="5" max="5" width="13.625" style="10" bestFit="1" customWidth="1"/>
    <col min="6" max="6" width="12.875" style="10" customWidth="1"/>
    <col min="7" max="7" width="13.25" style="10" customWidth="1"/>
    <col min="8" max="8" width="13.5" style="10" customWidth="1"/>
    <col min="9" max="9" width="14.5" style="10" customWidth="1"/>
    <col min="10" max="10" width="15.75" style="10" customWidth="1"/>
    <col min="11" max="11" width="1.5" style="10" customWidth="1"/>
    <col min="12" max="16384" width="8.75" style="10"/>
  </cols>
  <sheetData>
    <row r="1" spans="1:10" x14ac:dyDescent="0.15">
      <c r="A1" s="9" t="s">
        <v>39</v>
      </c>
      <c r="J1" s="11"/>
    </row>
    <row r="3" spans="1:10" ht="18.75" x14ac:dyDescent="0.2">
      <c r="A3" s="99" t="s">
        <v>137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ht="13.9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15">
      <c r="A5" s="14"/>
      <c r="B5" s="14"/>
      <c r="C5" s="14"/>
      <c r="D5" s="14"/>
      <c r="E5" s="14"/>
      <c r="F5" s="14"/>
      <c r="G5" s="15" t="s">
        <v>43</v>
      </c>
      <c r="H5" s="101"/>
      <c r="I5" s="101"/>
      <c r="J5" s="101"/>
    </row>
    <row r="6" spans="1:10" x14ac:dyDescent="0.15">
      <c r="A6" s="14"/>
      <c r="B6" s="14"/>
      <c r="C6" s="14"/>
      <c r="D6" s="14"/>
      <c r="E6" s="14"/>
      <c r="F6" s="14"/>
      <c r="G6" s="14"/>
      <c r="H6" s="16"/>
      <c r="I6" s="16"/>
      <c r="J6" s="16"/>
    </row>
    <row r="7" spans="1:10" ht="92.45" customHeight="1" x14ac:dyDescent="0.15">
      <c r="A7" s="17" t="s">
        <v>26</v>
      </c>
      <c r="B7" s="18" t="s">
        <v>40</v>
      </c>
      <c r="C7" s="17" t="s">
        <v>27</v>
      </c>
      <c r="D7" s="17" t="s">
        <v>28</v>
      </c>
      <c r="E7" s="17" t="s">
        <v>29</v>
      </c>
      <c r="F7" s="17" t="s">
        <v>30</v>
      </c>
      <c r="G7" s="17" t="s">
        <v>31</v>
      </c>
      <c r="H7" s="17" t="s">
        <v>32</v>
      </c>
      <c r="I7" s="17" t="s">
        <v>33</v>
      </c>
      <c r="J7" s="17" t="s">
        <v>34</v>
      </c>
    </row>
    <row r="8" spans="1:10" ht="24" customHeight="1" x14ac:dyDescent="0.15">
      <c r="A8" s="102" t="s">
        <v>35</v>
      </c>
      <c r="B8" s="19" t="s">
        <v>36</v>
      </c>
      <c r="C8" s="20" t="s">
        <v>36</v>
      </c>
      <c r="D8" s="19" t="s">
        <v>36</v>
      </c>
      <c r="E8" s="20" t="s">
        <v>36</v>
      </c>
      <c r="F8" s="20" t="s">
        <v>36</v>
      </c>
      <c r="G8" s="19" t="s">
        <v>36</v>
      </c>
      <c r="H8" s="19" t="s">
        <v>36</v>
      </c>
      <c r="I8" s="21" t="s">
        <v>37</v>
      </c>
      <c r="J8" s="19" t="s">
        <v>38</v>
      </c>
    </row>
    <row r="9" spans="1:10" ht="54" customHeight="1" x14ac:dyDescent="0.15">
      <c r="A9" s="103"/>
      <c r="B9" s="22">
        <v>700000</v>
      </c>
      <c r="C9" s="23"/>
      <c r="D9" s="22">
        <f>MIN(B9,C9)</f>
        <v>700000</v>
      </c>
      <c r="E9" s="23"/>
      <c r="F9" s="23"/>
      <c r="G9" s="24">
        <f>SUM(E9-F9)</f>
        <v>0</v>
      </c>
      <c r="H9" s="22">
        <f>MIN(D9,G9)</f>
        <v>0</v>
      </c>
      <c r="I9" s="25" t="s">
        <v>115</v>
      </c>
      <c r="J9" s="24">
        <f>ROUNDDOWN(H9/2,-3)/1000</f>
        <v>0</v>
      </c>
    </row>
    <row r="10" spans="1:10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22.5" customHeight="1" x14ac:dyDescent="0.15">
      <c r="A11" s="104" t="s">
        <v>118</v>
      </c>
      <c r="B11" s="105"/>
      <c r="C11" s="105"/>
      <c r="D11" s="105"/>
      <c r="E11" s="105"/>
      <c r="F11" s="105"/>
      <c r="G11" s="105"/>
      <c r="H11" s="105"/>
      <c r="I11" s="105"/>
      <c r="J11" s="105"/>
    </row>
    <row r="12" spans="1:10" ht="22.5" customHeight="1" x14ac:dyDescent="0.15">
      <c r="A12" s="105"/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ht="22.5" customHeight="1" x14ac:dyDescent="0.15">
      <c r="A13" s="105"/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4">
    <mergeCell ref="A3:J3"/>
    <mergeCell ref="H5:J5"/>
    <mergeCell ref="A8:A9"/>
    <mergeCell ref="A11:J13"/>
  </mergeCells>
  <phoneticPr fontId="7"/>
  <pageMargins left="0.43" right="0.43" top="0.74803149606299213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view="pageBreakPreview" zoomScaleNormal="100" zoomScaleSheetLayoutView="100" workbookViewId="0">
      <selection activeCell="G21" sqref="G21"/>
    </sheetView>
  </sheetViews>
  <sheetFormatPr defaultColWidth="8.75" defaultRowHeight="14.25" x14ac:dyDescent="0.15"/>
  <cols>
    <col min="1" max="1" width="17" style="10" customWidth="1"/>
    <col min="2" max="2" width="15.5" style="10" customWidth="1"/>
    <col min="3" max="3" width="15.375" style="10" customWidth="1"/>
    <col min="4" max="4" width="16.125" style="10" customWidth="1"/>
    <col min="5" max="5" width="11.625" style="10" customWidth="1"/>
    <col min="6" max="6" width="15.5" style="10" bestFit="1" customWidth="1"/>
    <col min="7" max="8" width="12.625" style="10" customWidth="1"/>
    <col min="9" max="9" width="13.125" style="10" customWidth="1"/>
    <col min="10" max="10" width="13.5" style="10" customWidth="1"/>
    <col min="11" max="11" width="1.5" style="10" customWidth="1"/>
    <col min="12" max="16384" width="8.75" style="10"/>
  </cols>
  <sheetData>
    <row r="1" spans="1:10" x14ac:dyDescent="0.15">
      <c r="A1" s="9" t="s">
        <v>39</v>
      </c>
      <c r="J1" s="11"/>
    </row>
    <row r="3" spans="1:10" ht="18.75" x14ac:dyDescent="0.2">
      <c r="A3" s="99" t="s">
        <v>132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ht="13.9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15">
      <c r="A5" s="14"/>
      <c r="B5" s="14"/>
      <c r="C5" s="14"/>
      <c r="D5" s="14"/>
      <c r="E5" s="14"/>
      <c r="F5" s="14"/>
      <c r="G5" s="15" t="s">
        <v>43</v>
      </c>
      <c r="H5" s="101"/>
      <c r="I5" s="101"/>
      <c r="J5" s="101"/>
    </row>
    <row r="6" spans="1:10" x14ac:dyDescent="0.15">
      <c r="A6" s="14"/>
      <c r="B6" s="14"/>
      <c r="C6" s="14"/>
      <c r="D6" s="14"/>
      <c r="E6" s="14"/>
      <c r="F6" s="14"/>
      <c r="G6" s="14"/>
      <c r="H6" s="16"/>
      <c r="I6" s="16"/>
      <c r="J6" s="16"/>
    </row>
    <row r="7" spans="1:10" ht="92.45" customHeight="1" x14ac:dyDescent="0.15">
      <c r="A7" s="17" t="s">
        <v>26</v>
      </c>
      <c r="B7" s="18" t="s">
        <v>40</v>
      </c>
      <c r="C7" s="17" t="s">
        <v>27</v>
      </c>
      <c r="D7" s="17" t="s">
        <v>28</v>
      </c>
      <c r="E7" s="17" t="s">
        <v>29</v>
      </c>
      <c r="F7" s="17" t="s">
        <v>30</v>
      </c>
      <c r="G7" s="17" t="s">
        <v>31</v>
      </c>
      <c r="H7" s="17" t="s">
        <v>32</v>
      </c>
      <c r="I7" s="17" t="s">
        <v>33</v>
      </c>
      <c r="J7" s="17" t="s">
        <v>34</v>
      </c>
    </row>
    <row r="8" spans="1:10" ht="24" customHeight="1" x14ac:dyDescent="0.15">
      <c r="A8" s="102" t="s">
        <v>35</v>
      </c>
      <c r="B8" s="19" t="s">
        <v>36</v>
      </c>
      <c r="C8" s="20" t="s">
        <v>36</v>
      </c>
      <c r="D8" s="19" t="s">
        <v>36</v>
      </c>
      <c r="E8" s="20" t="s">
        <v>36</v>
      </c>
      <c r="F8" s="20" t="s">
        <v>36</v>
      </c>
      <c r="G8" s="19" t="s">
        <v>36</v>
      </c>
      <c r="H8" s="19" t="s">
        <v>36</v>
      </c>
      <c r="I8" s="21" t="s">
        <v>37</v>
      </c>
      <c r="J8" s="19" t="s">
        <v>38</v>
      </c>
    </row>
    <row r="9" spans="1:10" ht="54" customHeight="1" x14ac:dyDescent="0.15">
      <c r="A9" s="103"/>
      <c r="B9" s="22">
        <v>700000</v>
      </c>
      <c r="C9" s="23">
        <v>550000</v>
      </c>
      <c r="D9" s="22">
        <f>MIN(B9,C9)</f>
        <v>550000</v>
      </c>
      <c r="E9" s="23">
        <v>550000</v>
      </c>
      <c r="F9" s="23">
        <v>0</v>
      </c>
      <c r="G9" s="24">
        <f>SUM(E9-F9)</f>
        <v>550000</v>
      </c>
      <c r="H9" s="22">
        <f>MIN(D9,G9)</f>
        <v>550000</v>
      </c>
      <c r="I9" s="25" t="s">
        <v>115</v>
      </c>
      <c r="J9" s="24">
        <f>ROUNDDOWN(H9/2,-3)/1000</f>
        <v>275</v>
      </c>
    </row>
    <row r="10" spans="1:10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22.5" customHeight="1" x14ac:dyDescent="0.15">
      <c r="A11" s="104" t="s">
        <v>118</v>
      </c>
      <c r="B11" s="105"/>
      <c r="C11" s="105"/>
      <c r="D11" s="105"/>
      <c r="E11" s="105"/>
      <c r="F11" s="105"/>
      <c r="G11" s="105"/>
      <c r="H11" s="105"/>
      <c r="I11" s="105"/>
      <c r="J11" s="105"/>
    </row>
    <row r="12" spans="1:10" ht="22.5" customHeight="1" x14ac:dyDescent="0.15">
      <c r="A12" s="105"/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ht="22.5" customHeight="1" x14ac:dyDescent="0.15">
      <c r="A13" s="105"/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15">
      <c r="A15" s="14"/>
      <c r="B15" s="14" t="s">
        <v>145</v>
      </c>
      <c r="C15" s="14"/>
      <c r="D15" s="14"/>
      <c r="E15" s="14"/>
      <c r="F15" s="14"/>
      <c r="G15" s="14"/>
      <c r="H15" s="14"/>
      <c r="I15" s="14"/>
      <c r="J15" s="14"/>
    </row>
    <row r="16" spans="1:10" x14ac:dyDescent="0.15">
      <c r="A16" s="14"/>
      <c r="B16" s="104" t="s">
        <v>146</v>
      </c>
      <c r="C16" s="156"/>
      <c r="D16" s="156"/>
      <c r="E16" s="156"/>
      <c r="F16" s="156"/>
      <c r="G16" s="156"/>
      <c r="H16" s="156"/>
      <c r="I16" s="156"/>
      <c r="J16" s="156"/>
    </row>
    <row r="17" spans="1:10" x14ac:dyDescent="0.15">
      <c r="A17" s="14"/>
      <c r="B17" s="156"/>
      <c r="C17" s="156"/>
      <c r="D17" s="156"/>
      <c r="E17" s="156"/>
      <c r="F17" s="156"/>
      <c r="G17" s="156"/>
      <c r="H17" s="156"/>
      <c r="I17" s="156"/>
      <c r="J17" s="156"/>
    </row>
    <row r="18" spans="1:10" x14ac:dyDescent="0.15">
      <c r="A18" s="14"/>
      <c r="B18" s="26" t="s">
        <v>105</v>
      </c>
      <c r="C18" s="26" t="s">
        <v>106</v>
      </c>
      <c r="D18" s="26" t="s">
        <v>107</v>
      </c>
      <c r="E18" s="26" t="s">
        <v>108</v>
      </c>
      <c r="F18" s="26" t="s">
        <v>109</v>
      </c>
      <c r="G18" s="26" t="s">
        <v>147</v>
      </c>
      <c r="H18" s="26" t="s">
        <v>148</v>
      </c>
      <c r="I18" s="14"/>
      <c r="J18" s="14"/>
    </row>
    <row r="19" spans="1:10" x14ac:dyDescent="0.15">
      <c r="B19" s="27" t="s">
        <v>68</v>
      </c>
      <c r="C19" s="28">
        <v>40000</v>
      </c>
      <c r="D19" s="28">
        <v>500000</v>
      </c>
      <c r="E19" s="28">
        <v>10000</v>
      </c>
      <c r="F19" s="28">
        <f>SUM(C19:E19)</f>
        <v>550000</v>
      </c>
      <c r="G19" s="28">
        <v>275000</v>
      </c>
      <c r="H19" s="28">
        <v>275000</v>
      </c>
    </row>
    <row r="20" spans="1:10" x14ac:dyDescent="0.15">
      <c r="B20" s="27" t="s">
        <v>69</v>
      </c>
      <c r="C20" s="28">
        <v>40000</v>
      </c>
      <c r="D20" s="28">
        <v>500000</v>
      </c>
      <c r="E20" s="28">
        <v>10000</v>
      </c>
      <c r="F20" s="28">
        <f>SUM(C20:E20)</f>
        <v>550000</v>
      </c>
      <c r="G20" s="28">
        <v>275000</v>
      </c>
      <c r="H20" s="28">
        <v>275000</v>
      </c>
    </row>
    <row r="21" spans="1:10" x14ac:dyDescent="0.15">
      <c r="B21" s="27" t="s">
        <v>109</v>
      </c>
      <c r="C21" s="28">
        <f>SUM(C19:C20)</f>
        <v>80000</v>
      </c>
      <c r="D21" s="28">
        <f t="shared" ref="D21:E21" si="0">SUM(D19:D20)</f>
        <v>1000000</v>
      </c>
      <c r="E21" s="28">
        <f t="shared" si="0"/>
        <v>20000</v>
      </c>
      <c r="F21" s="28">
        <f>SUM(F19:F20)</f>
        <v>1100000</v>
      </c>
      <c r="G21" s="28">
        <f t="shared" ref="G21:H21" si="1">SUM(G19:G20)</f>
        <v>550000</v>
      </c>
      <c r="H21" s="28">
        <f t="shared" si="1"/>
        <v>550000</v>
      </c>
    </row>
    <row r="22" spans="1:10" x14ac:dyDescent="0.15">
      <c r="B22" s="10" t="s">
        <v>114</v>
      </c>
    </row>
    <row r="23" spans="1:10" x14ac:dyDescent="0.15">
      <c r="B23" s="10" t="s">
        <v>111</v>
      </c>
    </row>
    <row r="24" spans="1:10" x14ac:dyDescent="0.15">
      <c r="B24" s="10" t="s">
        <v>135</v>
      </c>
      <c r="E24" s="29" t="s">
        <v>110</v>
      </c>
    </row>
  </sheetData>
  <mergeCells count="5">
    <mergeCell ref="A3:J3"/>
    <mergeCell ref="H5:J5"/>
    <mergeCell ref="A8:A9"/>
    <mergeCell ref="A11:J13"/>
    <mergeCell ref="B16:J17"/>
  </mergeCells>
  <phoneticPr fontId="7"/>
  <pageMargins left="0.43" right="0.43" top="0.74803149606299213" bottom="0.74803149606299213" header="0.31496062992125984" footer="0.31496062992125984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view="pageBreakPreview" zoomScaleNormal="100" zoomScaleSheetLayoutView="100" workbookViewId="0">
      <selection activeCell="A4" sqref="A4"/>
    </sheetView>
  </sheetViews>
  <sheetFormatPr defaultColWidth="8.75" defaultRowHeight="14.25" x14ac:dyDescent="0.15"/>
  <cols>
    <col min="1" max="1" width="25.75" style="10" customWidth="1"/>
    <col min="2" max="2" width="36.25" style="10" customWidth="1"/>
    <col min="3" max="3" width="22" style="10" customWidth="1"/>
    <col min="4" max="16384" width="8.75" style="10"/>
  </cols>
  <sheetData>
    <row r="1" spans="1:3" ht="13.9" customHeight="1" x14ac:dyDescent="0.15">
      <c r="A1" s="9" t="s">
        <v>41</v>
      </c>
      <c r="B1" s="106"/>
      <c r="C1" s="106"/>
    </row>
    <row r="2" spans="1:3" ht="13.9" customHeight="1" x14ac:dyDescent="0.15">
      <c r="B2" s="11"/>
      <c r="C2" s="11"/>
    </row>
    <row r="3" spans="1:3" ht="18.75" x14ac:dyDescent="0.15">
      <c r="A3" s="110" t="s">
        <v>140</v>
      </c>
      <c r="B3" s="110"/>
      <c r="C3" s="110"/>
    </row>
    <row r="4" spans="1:3" ht="13.9" customHeight="1" x14ac:dyDescent="0.15">
      <c r="A4" s="35"/>
      <c r="B4" s="35"/>
      <c r="C4" s="35"/>
    </row>
    <row r="5" spans="1:3" x14ac:dyDescent="0.15">
      <c r="A5" s="15" t="s">
        <v>43</v>
      </c>
      <c r="B5" s="109">
        <f>'所要額調書（別紙１）'!$H$5</f>
        <v>0</v>
      </c>
      <c r="C5" s="109"/>
    </row>
    <row r="6" spans="1:3" ht="13.9" customHeight="1" x14ac:dyDescent="0.15"/>
    <row r="7" spans="1:3" ht="27.75" customHeight="1" x14ac:dyDescent="0.15">
      <c r="A7" s="36" t="s">
        <v>10</v>
      </c>
      <c r="B7" s="36" t="s">
        <v>42</v>
      </c>
      <c r="C7" s="36" t="s">
        <v>11</v>
      </c>
    </row>
    <row r="8" spans="1:3" x14ac:dyDescent="0.15">
      <c r="A8" s="37"/>
      <c r="B8" s="37"/>
      <c r="C8" s="38"/>
    </row>
    <row r="9" spans="1:3" x14ac:dyDescent="0.15">
      <c r="A9" s="39" t="s">
        <v>47</v>
      </c>
      <c r="B9" s="39"/>
      <c r="C9" s="40"/>
    </row>
    <row r="10" spans="1:3" x14ac:dyDescent="0.15">
      <c r="A10" s="39"/>
      <c r="B10" s="39"/>
      <c r="C10" s="40"/>
    </row>
    <row r="11" spans="1:3" x14ac:dyDescent="0.15">
      <c r="A11" s="39" t="s">
        <v>48</v>
      </c>
      <c r="B11" s="39"/>
      <c r="C11" s="40"/>
    </row>
    <row r="12" spans="1:3" x14ac:dyDescent="0.15">
      <c r="A12" s="39"/>
      <c r="B12" s="39"/>
      <c r="C12" s="40"/>
    </row>
    <row r="13" spans="1:3" x14ac:dyDescent="0.15">
      <c r="A13" s="39" t="s">
        <v>50</v>
      </c>
      <c r="B13" s="39"/>
      <c r="C13" s="40"/>
    </row>
    <row r="14" spans="1:3" x14ac:dyDescent="0.15">
      <c r="A14" s="39"/>
      <c r="B14" s="39"/>
      <c r="C14" s="40"/>
    </row>
    <row r="15" spans="1:3" x14ac:dyDescent="0.15">
      <c r="A15" s="39"/>
      <c r="B15" s="39"/>
      <c r="C15" s="40"/>
    </row>
    <row r="16" spans="1:3" x14ac:dyDescent="0.15">
      <c r="A16" s="39"/>
      <c r="B16" s="39"/>
      <c r="C16" s="40"/>
    </row>
    <row r="17" spans="1:3" x14ac:dyDescent="0.15">
      <c r="A17" s="39"/>
      <c r="B17" s="39"/>
      <c r="C17" s="40"/>
    </row>
    <row r="18" spans="1:3" x14ac:dyDescent="0.15">
      <c r="A18" s="39"/>
      <c r="B18" s="39"/>
      <c r="C18" s="40"/>
    </row>
    <row r="19" spans="1:3" x14ac:dyDescent="0.15">
      <c r="A19" s="39"/>
      <c r="B19" s="39"/>
      <c r="C19" s="40"/>
    </row>
    <row r="20" spans="1:3" x14ac:dyDescent="0.15">
      <c r="A20" s="39"/>
      <c r="B20" s="39"/>
      <c r="C20" s="40"/>
    </row>
    <row r="21" spans="1:3" x14ac:dyDescent="0.15">
      <c r="A21" s="39"/>
      <c r="B21" s="39"/>
      <c r="C21" s="40"/>
    </row>
    <row r="22" spans="1:3" x14ac:dyDescent="0.15">
      <c r="A22" s="39"/>
      <c r="B22" s="39"/>
      <c r="C22" s="40"/>
    </row>
    <row r="23" spans="1:3" x14ac:dyDescent="0.15">
      <c r="A23" s="39"/>
      <c r="B23" s="39"/>
      <c r="C23" s="40"/>
    </row>
    <row r="24" spans="1:3" x14ac:dyDescent="0.15">
      <c r="A24" s="39"/>
      <c r="B24" s="39"/>
      <c r="C24" s="40"/>
    </row>
    <row r="25" spans="1:3" x14ac:dyDescent="0.15">
      <c r="A25" s="41"/>
      <c r="B25" s="41"/>
      <c r="C25" s="42"/>
    </row>
    <row r="26" spans="1:3" ht="26.25" customHeight="1" x14ac:dyDescent="0.15">
      <c r="A26" s="107" t="s">
        <v>49</v>
      </c>
      <c r="B26" s="108"/>
      <c r="C26" s="43">
        <f>SUM(C8:C25)</f>
        <v>0</v>
      </c>
    </row>
  </sheetData>
  <mergeCells count="4">
    <mergeCell ref="B1:C1"/>
    <mergeCell ref="A26:B26"/>
    <mergeCell ref="B5:C5"/>
    <mergeCell ref="A3:C3"/>
  </mergeCells>
  <phoneticPr fontId="7"/>
  <pageMargins left="0.45" right="0.46" top="0.75" bottom="0.75" header="0.3" footer="0.3"/>
  <pageSetup paperSize="9" orientation="portrait" r:id="rId1"/>
  <colBreaks count="1" manualBreakCount="1">
    <brk id="3" max="2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view="pageBreakPreview" zoomScaleNormal="100" zoomScaleSheetLayoutView="100" workbookViewId="0">
      <selection activeCell="C9" sqref="C9"/>
    </sheetView>
  </sheetViews>
  <sheetFormatPr defaultColWidth="8.75" defaultRowHeight="14.25" x14ac:dyDescent="0.15"/>
  <cols>
    <col min="1" max="1" width="25.75" style="10" customWidth="1"/>
    <col min="2" max="2" width="36.25" style="10" customWidth="1"/>
    <col min="3" max="3" width="35.125" style="10" customWidth="1"/>
    <col min="4" max="16384" width="8.75" style="10"/>
  </cols>
  <sheetData>
    <row r="1" spans="1:3" ht="13.9" customHeight="1" x14ac:dyDescent="0.15">
      <c r="A1" s="9" t="s">
        <v>41</v>
      </c>
      <c r="B1" s="106"/>
      <c r="C1" s="106"/>
    </row>
    <row r="2" spans="1:3" ht="13.9" customHeight="1" x14ac:dyDescent="0.15">
      <c r="B2" s="11"/>
      <c r="C2" s="11"/>
    </row>
    <row r="3" spans="1:3" ht="18.75" x14ac:dyDescent="0.15">
      <c r="A3" s="110" t="s">
        <v>133</v>
      </c>
      <c r="B3" s="110"/>
      <c r="C3" s="110"/>
    </row>
    <row r="4" spans="1:3" ht="13.9" customHeight="1" x14ac:dyDescent="0.15">
      <c r="A4" s="35"/>
      <c r="B4" s="35"/>
      <c r="C4" s="35"/>
    </row>
    <row r="5" spans="1:3" x14ac:dyDescent="0.15">
      <c r="A5" s="15" t="s">
        <v>43</v>
      </c>
      <c r="B5" s="111"/>
      <c r="C5" s="111"/>
    </row>
    <row r="6" spans="1:3" ht="13.9" customHeight="1" x14ac:dyDescent="0.15"/>
    <row r="7" spans="1:3" ht="27.75" customHeight="1" x14ac:dyDescent="0.15">
      <c r="A7" s="36" t="s">
        <v>10</v>
      </c>
      <c r="B7" s="36" t="s">
        <v>42</v>
      </c>
      <c r="C7" s="36" t="s">
        <v>11</v>
      </c>
    </row>
    <row r="8" spans="1:3" x14ac:dyDescent="0.15">
      <c r="A8" s="37"/>
      <c r="B8" s="37"/>
      <c r="C8" s="38"/>
    </row>
    <row r="9" spans="1:3" x14ac:dyDescent="0.15">
      <c r="A9" s="39" t="s">
        <v>47</v>
      </c>
      <c r="B9" s="44"/>
      <c r="C9" s="40">
        <v>40000</v>
      </c>
    </row>
    <row r="10" spans="1:3" x14ac:dyDescent="0.15">
      <c r="A10" s="39" t="s">
        <v>68</v>
      </c>
      <c r="B10" s="45" t="s">
        <v>112</v>
      </c>
      <c r="C10" s="40"/>
    </row>
    <row r="11" spans="1:3" x14ac:dyDescent="0.15">
      <c r="A11" s="39" t="s">
        <v>69</v>
      </c>
      <c r="B11" s="45" t="s">
        <v>112</v>
      </c>
      <c r="C11" s="40"/>
    </row>
    <row r="12" spans="1:3" x14ac:dyDescent="0.15">
      <c r="A12" s="39"/>
      <c r="B12" s="45"/>
      <c r="C12" s="40"/>
    </row>
    <row r="13" spans="1:3" x14ac:dyDescent="0.15">
      <c r="A13" s="39" t="s">
        <v>48</v>
      </c>
      <c r="B13" s="45"/>
      <c r="C13" s="40">
        <v>500000</v>
      </c>
    </row>
    <row r="14" spans="1:3" x14ac:dyDescent="0.15">
      <c r="A14" s="39" t="s">
        <v>68</v>
      </c>
      <c r="B14" s="45" t="s">
        <v>116</v>
      </c>
      <c r="C14" s="40"/>
    </row>
    <row r="15" spans="1:3" x14ac:dyDescent="0.15">
      <c r="A15" s="39" t="s">
        <v>69</v>
      </c>
      <c r="B15" s="45" t="s">
        <v>116</v>
      </c>
      <c r="C15" s="40"/>
    </row>
    <row r="16" spans="1:3" x14ac:dyDescent="0.15">
      <c r="A16" s="39"/>
      <c r="B16" s="45"/>
      <c r="C16" s="40"/>
    </row>
    <row r="17" spans="1:3" x14ac:dyDescent="0.15">
      <c r="A17" s="39" t="s">
        <v>50</v>
      </c>
      <c r="B17" s="11"/>
      <c r="C17" s="40">
        <v>10000</v>
      </c>
    </row>
    <row r="18" spans="1:3" x14ac:dyDescent="0.15">
      <c r="A18" s="39" t="s">
        <v>68</v>
      </c>
      <c r="B18" s="45" t="s">
        <v>117</v>
      </c>
      <c r="C18" s="40"/>
    </row>
    <row r="19" spans="1:3" x14ac:dyDescent="0.15">
      <c r="A19" s="39" t="s">
        <v>69</v>
      </c>
      <c r="B19" s="45" t="s">
        <v>117</v>
      </c>
      <c r="C19" s="40"/>
    </row>
    <row r="20" spans="1:3" x14ac:dyDescent="0.15">
      <c r="A20" s="39"/>
      <c r="B20" s="46"/>
      <c r="C20" s="40"/>
    </row>
    <row r="21" spans="1:3" x14ac:dyDescent="0.15">
      <c r="A21" s="39"/>
      <c r="B21" s="46"/>
      <c r="C21" s="40"/>
    </row>
    <row r="22" spans="1:3" x14ac:dyDescent="0.15">
      <c r="A22" s="39"/>
      <c r="B22" s="46"/>
      <c r="C22" s="40"/>
    </row>
    <row r="23" spans="1:3" x14ac:dyDescent="0.15">
      <c r="A23" s="39"/>
      <c r="B23" s="46"/>
      <c r="C23" s="40"/>
    </row>
    <row r="24" spans="1:3" x14ac:dyDescent="0.15">
      <c r="A24" s="39"/>
      <c r="B24" s="46"/>
      <c r="C24" s="40"/>
    </row>
    <row r="25" spans="1:3" x14ac:dyDescent="0.15">
      <c r="A25" s="39"/>
      <c r="B25" s="46"/>
      <c r="C25" s="40"/>
    </row>
    <row r="26" spans="1:3" x14ac:dyDescent="0.15">
      <c r="A26" s="39"/>
      <c r="B26" s="46"/>
      <c r="C26" s="40"/>
    </row>
    <row r="27" spans="1:3" x14ac:dyDescent="0.15">
      <c r="A27" s="39"/>
      <c r="B27" s="39"/>
      <c r="C27" s="40"/>
    </row>
    <row r="28" spans="1:3" x14ac:dyDescent="0.15">
      <c r="A28" s="41"/>
      <c r="B28" s="41"/>
      <c r="C28" s="42"/>
    </row>
    <row r="29" spans="1:3" ht="26.25" customHeight="1" x14ac:dyDescent="0.15">
      <c r="A29" s="112" t="s">
        <v>49</v>
      </c>
      <c r="B29" s="108"/>
      <c r="C29" s="43">
        <f>SUM(C8:C28)</f>
        <v>550000</v>
      </c>
    </row>
    <row r="30" spans="1:3" ht="16.5" x14ac:dyDescent="0.15">
      <c r="C30" s="47" t="s">
        <v>113</v>
      </c>
    </row>
  </sheetData>
  <mergeCells count="4">
    <mergeCell ref="B1:C1"/>
    <mergeCell ref="A3:C3"/>
    <mergeCell ref="B5:C5"/>
    <mergeCell ref="A29:B29"/>
  </mergeCells>
  <phoneticPr fontId="7"/>
  <pageMargins left="0.45" right="0.46" top="0.75" bottom="0.75" header="0.3" footer="0.3"/>
  <pageSetup paperSize="9" scale="98" orientation="portrait" r:id="rId1"/>
  <colBreaks count="1" manualBreakCount="1">
    <brk id="3" max="3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5"/>
  <sheetViews>
    <sheetView view="pageBreakPreview" zoomScaleNormal="100" zoomScaleSheetLayoutView="100" workbookViewId="0">
      <selection activeCell="C38" sqref="C38"/>
    </sheetView>
  </sheetViews>
  <sheetFormatPr defaultColWidth="9" defaultRowHeight="24.75" customHeight="1" x14ac:dyDescent="0.15"/>
  <cols>
    <col min="1" max="1" width="20.625" style="48" customWidth="1"/>
    <col min="2" max="2" width="16.625" style="48" customWidth="1"/>
    <col min="3" max="3" width="18.625" style="48" customWidth="1"/>
    <col min="4" max="4" width="20.625" style="48" customWidth="1"/>
    <col min="5" max="5" width="16.625" style="48" customWidth="1"/>
    <col min="6" max="6" width="18.625" style="48" customWidth="1"/>
    <col min="7" max="16384" width="9" style="48"/>
  </cols>
  <sheetData>
    <row r="1" spans="1:6" ht="24.75" customHeight="1" x14ac:dyDescent="0.15">
      <c r="A1" s="114" t="s">
        <v>139</v>
      </c>
      <c r="B1" s="114"/>
      <c r="C1" s="114"/>
      <c r="D1" s="114"/>
      <c r="E1" s="114"/>
      <c r="F1" s="114"/>
    </row>
    <row r="2" spans="1:6" ht="13.9" customHeight="1" x14ac:dyDescent="0.15">
      <c r="A2" s="114"/>
      <c r="B2" s="114"/>
      <c r="C2" s="114"/>
      <c r="D2" s="114"/>
      <c r="E2" s="114"/>
      <c r="F2" s="114"/>
    </row>
    <row r="3" spans="1:6" ht="13.9" customHeight="1" x14ac:dyDescent="0.15">
      <c r="A3" s="115" t="s">
        <v>0</v>
      </c>
      <c r="B3" s="115"/>
      <c r="C3" s="115"/>
      <c r="D3" s="115"/>
      <c r="E3" s="115"/>
      <c r="F3" s="115"/>
    </row>
    <row r="4" spans="1:6" ht="24.75" customHeight="1" x14ac:dyDescent="0.15">
      <c r="A4" s="116" t="s">
        <v>1</v>
      </c>
      <c r="B4" s="117"/>
      <c r="C4" s="118"/>
      <c r="D4" s="116" t="s">
        <v>2</v>
      </c>
      <c r="E4" s="117"/>
      <c r="F4" s="118"/>
    </row>
    <row r="5" spans="1:6" ht="24.75" customHeight="1" x14ac:dyDescent="0.15">
      <c r="A5" s="49" t="s">
        <v>3</v>
      </c>
      <c r="B5" s="49" t="s">
        <v>4</v>
      </c>
      <c r="C5" s="49" t="s">
        <v>5</v>
      </c>
      <c r="D5" s="49" t="s">
        <v>3</v>
      </c>
      <c r="E5" s="49" t="s">
        <v>4</v>
      </c>
      <c r="F5" s="49" t="s">
        <v>5</v>
      </c>
    </row>
    <row r="6" spans="1:6" ht="18" customHeight="1" x14ac:dyDescent="0.15">
      <c r="A6" s="50"/>
      <c r="B6" s="51"/>
      <c r="C6" s="51"/>
      <c r="D6" s="50"/>
      <c r="E6" s="51"/>
      <c r="F6" s="52"/>
    </row>
    <row r="7" spans="1:6" ht="18" customHeight="1" x14ac:dyDescent="0.15">
      <c r="A7" s="53" t="s">
        <v>6</v>
      </c>
      <c r="B7" s="54">
        <f>'所要額調書（別紙１）'!J9*1000</f>
        <v>0</v>
      </c>
      <c r="C7" s="54"/>
      <c r="D7" s="53"/>
      <c r="E7" s="54"/>
      <c r="F7" s="55"/>
    </row>
    <row r="8" spans="1:6" ht="18" customHeight="1" x14ac:dyDescent="0.15">
      <c r="A8" s="53"/>
      <c r="B8" s="54"/>
      <c r="C8" s="54"/>
      <c r="D8" s="53"/>
      <c r="E8" s="54"/>
      <c r="F8" s="55"/>
    </row>
    <row r="9" spans="1:6" ht="18" customHeight="1" x14ac:dyDescent="0.15">
      <c r="A9" s="53" t="s">
        <v>103</v>
      </c>
      <c r="B9" s="54"/>
      <c r="C9" s="54"/>
      <c r="D9" s="53"/>
      <c r="E9" s="54"/>
      <c r="F9" s="56"/>
    </row>
    <row r="10" spans="1:6" ht="18" customHeight="1" x14ac:dyDescent="0.15">
      <c r="A10" s="53"/>
      <c r="B10" s="54"/>
      <c r="C10" s="53"/>
      <c r="D10" s="53"/>
      <c r="E10" s="54"/>
      <c r="F10" s="54"/>
    </row>
    <row r="11" spans="1:6" ht="18" customHeight="1" x14ac:dyDescent="0.15">
      <c r="A11" s="57"/>
      <c r="B11" s="57"/>
      <c r="C11" s="57"/>
      <c r="D11" s="53"/>
      <c r="E11" s="54"/>
      <c r="F11" s="54"/>
    </row>
    <row r="12" spans="1:6" ht="18" customHeight="1" x14ac:dyDescent="0.15">
      <c r="A12" s="57"/>
      <c r="B12" s="57"/>
      <c r="C12" s="57"/>
      <c r="D12" s="53"/>
      <c r="E12" s="54"/>
      <c r="F12" s="54"/>
    </row>
    <row r="13" spans="1:6" ht="18" customHeight="1" x14ac:dyDescent="0.15">
      <c r="A13" s="57"/>
      <c r="B13" s="57"/>
      <c r="C13" s="57"/>
      <c r="D13" s="53"/>
      <c r="E13" s="54"/>
      <c r="F13" s="54"/>
    </row>
    <row r="14" spans="1:6" ht="18" customHeight="1" x14ac:dyDescent="0.15">
      <c r="A14" s="57"/>
      <c r="B14" s="57"/>
      <c r="C14" s="57"/>
      <c r="D14" s="53"/>
      <c r="E14" s="54"/>
      <c r="F14" s="54"/>
    </row>
    <row r="15" spans="1:6" ht="18" customHeight="1" x14ac:dyDescent="0.15">
      <c r="A15" s="57"/>
      <c r="B15" s="57"/>
      <c r="C15" s="57"/>
      <c r="D15" s="53"/>
      <c r="E15" s="54"/>
      <c r="F15" s="54"/>
    </row>
    <row r="16" spans="1:6" ht="18" customHeight="1" x14ac:dyDescent="0.15">
      <c r="A16" s="57"/>
      <c r="B16" s="57"/>
      <c r="C16" s="57"/>
      <c r="D16" s="53"/>
      <c r="E16" s="54"/>
      <c r="F16" s="54"/>
    </row>
    <row r="17" spans="1:6" ht="18" customHeight="1" x14ac:dyDescent="0.15">
      <c r="A17" s="57"/>
      <c r="B17" s="57"/>
      <c r="C17" s="57"/>
      <c r="D17" s="53"/>
      <c r="E17" s="54"/>
      <c r="F17" s="54"/>
    </row>
    <row r="18" spans="1:6" ht="18" customHeight="1" x14ac:dyDescent="0.15">
      <c r="A18" s="57"/>
      <c r="B18" s="57"/>
      <c r="C18" s="57"/>
      <c r="D18" s="53"/>
      <c r="E18" s="54"/>
      <c r="F18" s="54"/>
    </row>
    <row r="19" spans="1:6" ht="18" customHeight="1" x14ac:dyDescent="0.15">
      <c r="A19" s="57"/>
      <c r="B19" s="57"/>
      <c r="C19" s="57"/>
      <c r="D19" s="53"/>
      <c r="E19" s="54"/>
      <c r="F19" s="54"/>
    </row>
    <row r="20" spans="1:6" ht="18" customHeight="1" x14ac:dyDescent="0.15">
      <c r="A20" s="57"/>
      <c r="B20" s="57"/>
      <c r="C20" s="57"/>
      <c r="D20" s="53"/>
      <c r="E20" s="54"/>
      <c r="F20" s="54"/>
    </row>
    <row r="21" spans="1:6" ht="18" customHeight="1" x14ac:dyDescent="0.15">
      <c r="A21" s="57"/>
      <c r="B21" s="57"/>
      <c r="C21" s="57"/>
      <c r="D21" s="53"/>
      <c r="E21" s="54"/>
      <c r="F21" s="53"/>
    </row>
    <row r="22" spans="1:6" ht="18" customHeight="1" x14ac:dyDescent="0.15">
      <c r="A22" s="57"/>
      <c r="B22" s="57"/>
      <c r="C22" s="57"/>
      <c r="D22" s="53"/>
      <c r="E22" s="54"/>
      <c r="F22" s="53"/>
    </row>
    <row r="23" spans="1:6" ht="18" customHeight="1" x14ac:dyDescent="0.15">
      <c r="A23" s="57"/>
      <c r="B23" s="57"/>
      <c r="C23" s="57"/>
      <c r="D23" s="53"/>
      <c r="E23" s="54"/>
      <c r="F23" s="54"/>
    </row>
    <row r="24" spans="1:6" ht="18" customHeight="1" x14ac:dyDescent="0.15">
      <c r="A24" s="57"/>
      <c r="B24" s="57"/>
      <c r="C24" s="57"/>
      <c r="D24" s="53"/>
      <c r="E24" s="54"/>
      <c r="F24" s="54"/>
    </row>
    <row r="25" spans="1:6" ht="18" customHeight="1" x14ac:dyDescent="0.15">
      <c r="A25" s="57"/>
      <c r="B25" s="57"/>
      <c r="C25" s="57"/>
      <c r="D25" s="53"/>
      <c r="E25" s="54"/>
      <c r="F25" s="54"/>
    </row>
    <row r="26" spans="1:6" ht="18" customHeight="1" x14ac:dyDescent="0.15">
      <c r="A26" s="57"/>
      <c r="B26" s="57"/>
      <c r="C26" s="57"/>
      <c r="D26" s="53"/>
      <c r="E26" s="54"/>
      <c r="F26" s="54"/>
    </row>
    <row r="27" spans="1:6" ht="18" customHeight="1" x14ac:dyDescent="0.15">
      <c r="A27" s="58"/>
      <c r="B27" s="58"/>
      <c r="C27" s="58"/>
      <c r="D27" s="59"/>
      <c r="E27" s="60"/>
      <c r="F27" s="60"/>
    </row>
    <row r="28" spans="1:6" ht="24.75" customHeight="1" x14ac:dyDescent="0.15">
      <c r="A28" s="61" t="s">
        <v>7</v>
      </c>
      <c r="B28" s="62">
        <f>SUM(B6:B27)</f>
        <v>0</v>
      </c>
      <c r="C28" s="62"/>
      <c r="D28" s="61" t="s">
        <v>7</v>
      </c>
      <c r="E28" s="62">
        <f>SUM(E6:E27)</f>
        <v>0</v>
      </c>
      <c r="F28" s="62"/>
    </row>
    <row r="29" spans="1:6" ht="18" customHeight="1" x14ac:dyDescent="0.15"/>
    <row r="30" spans="1:6" ht="18" customHeight="1" x14ac:dyDescent="0.15">
      <c r="A30" s="63" t="s">
        <v>9</v>
      </c>
    </row>
    <row r="31" spans="1:6" ht="18" customHeight="1" x14ac:dyDescent="0.15">
      <c r="A31" s="48" t="s">
        <v>8</v>
      </c>
    </row>
    <row r="32" spans="1:6" ht="18" customHeight="1" x14ac:dyDescent="0.15">
      <c r="B32" s="64"/>
      <c r="C32" s="65" t="s">
        <v>46</v>
      </c>
      <c r="D32" s="113"/>
      <c r="E32" s="113"/>
      <c r="F32" s="113"/>
    </row>
    <row r="33" spans="2:6" ht="18" customHeight="1" x14ac:dyDescent="0.15">
      <c r="B33" s="64"/>
      <c r="C33" s="65" t="s">
        <v>45</v>
      </c>
      <c r="D33" s="113"/>
      <c r="E33" s="113"/>
      <c r="F33" s="113"/>
    </row>
    <row r="34" spans="2:6" ht="18" customHeight="1" x14ac:dyDescent="0.15">
      <c r="B34" s="64"/>
      <c r="C34" s="65" t="s">
        <v>44</v>
      </c>
      <c r="D34" s="113" t="s">
        <v>67</v>
      </c>
      <c r="E34" s="113"/>
      <c r="F34" s="113"/>
    </row>
    <row r="35" spans="2:6" ht="18" customHeight="1" x14ac:dyDescent="0.15">
      <c r="B35" s="113"/>
      <c r="C35" s="113"/>
      <c r="D35" s="113"/>
    </row>
  </sheetData>
  <mergeCells count="9">
    <mergeCell ref="B35:D35"/>
    <mergeCell ref="D32:F32"/>
    <mergeCell ref="D33:F33"/>
    <mergeCell ref="D34:F34"/>
    <mergeCell ref="A1:F1"/>
    <mergeCell ref="A2:F2"/>
    <mergeCell ref="A3:F3"/>
    <mergeCell ref="A4:C4"/>
    <mergeCell ref="D4:F4"/>
  </mergeCells>
  <phoneticPr fontId="7"/>
  <pageMargins left="0.82677165354330717" right="0.23622047244094491" top="0.94488188976377963" bottom="0.6692913385826772" header="0.51181102362204722" footer="0.51181102362204722"/>
  <pageSetup paperSize="9" scale="8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5"/>
  <sheetViews>
    <sheetView view="pageBreakPreview" zoomScaleNormal="100" zoomScaleSheetLayoutView="100" workbookViewId="0">
      <selection activeCell="A10" sqref="A10"/>
    </sheetView>
  </sheetViews>
  <sheetFormatPr defaultColWidth="9" defaultRowHeight="24.75" customHeight="1" x14ac:dyDescent="0.15"/>
  <cols>
    <col min="1" max="1" width="20.625" style="48" customWidth="1"/>
    <col min="2" max="2" width="16.625" style="48" customWidth="1"/>
    <col min="3" max="3" width="18.625" style="48" customWidth="1"/>
    <col min="4" max="4" width="20.625" style="48" customWidth="1"/>
    <col min="5" max="5" width="16.625" style="48" customWidth="1"/>
    <col min="6" max="6" width="18.625" style="48" customWidth="1"/>
    <col min="7" max="16384" width="9" style="48"/>
  </cols>
  <sheetData>
    <row r="1" spans="1:6" ht="24.75" customHeight="1" x14ac:dyDescent="0.15">
      <c r="A1" s="114" t="s">
        <v>134</v>
      </c>
      <c r="B1" s="114"/>
      <c r="C1" s="114"/>
      <c r="D1" s="114"/>
      <c r="E1" s="114"/>
      <c r="F1" s="114"/>
    </row>
    <row r="2" spans="1:6" ht="13.9" customHeight="1" x14ac:dyDescent="0.15">
      <c r="A2" s="119"/>
      <c r="B2" s="119"/>
      <c r="C2" s="119"/>
      <c r="D2" s="119"/>
      <c r="E2" s="119"/>
      <c r="F2" s="119"/>
    </row>
    <row r="3" spans="1:6" ht="13.9" customHeight="1" x14ac:dyDescent="0.15">
      <c r="A3" s="115" t="s">
        <v>0</v>
      </c>
      <c r="B3" s="115"/>
      <c r="C3" s="115"/>
      <c r="D3" s="115"/>
      <c r="E3" s="115"/>
      <c r="F3" s="115"/>
    </row>
    <row r="4" spans="1:6" ht="24.75" customHeight="1" x14ac:dyDescent="0.15">
      <c r="A4" s="116" t="s">
        <v>1</v>
      </c>
      <c r="B4" s="117"/>
      <c r="C4" s="118"/>
      <c r="D4" s="116" t="s">
        <v>2</v>
      </c>
      <c r="E4" s="117"/>
      <c r="F4" s="118"/>
    </row>
    <row r="5" spans="1:6" ht="24.75" customHeight="1" x14ac:dyDescent="0.15">
      <c r="A5" s="49" t="s">
        <v>3</v>
      </c>
      <c r="B5" s="49" t="s">
        <v>4</v>
      </c>
      <c r="C5" s="49" t="s">
        <v>5</v>
      </c>
      <c r="D5" s="49" t="s">
        <v>3</v>
      </c>
      <c r="E5" s="49" t="s">
        <v>4</v>
      </c>
      <c r="F5" s="49" t="s">
        <v>5</v>
      </c>
    </row>
    <row r="6" spans="1:6" ht="18" customHeight="1" x14ac:dyDescent="0.15">
      <c r="A6" s="50"/>
      <c r="B6" s="51"/>
      <c r="C6" s="51"/>
      <c r="D6" s="50"/>
      <c r="E6" s="51"/>
      <c r="F6" s="52"/>
    </row>
    <row r="7" spans="1:6" ht="18" customHeight="1" x14ac:dyDescent="0.15">
      <c r="A7" s="53" t="s">
        <v>6</v>
      </c>
      <c r="B7" s="54">
        <f>'所要額調書 【記載例】'!J9*1000</f>
        <v>275000</v>
      </c>
      <c r="C7" s="54"/>
      <c r="D7" s="53" t="s">
        <v>72</v>
      </c>
      <c r="E7" s="54">
        <f>'所要額明細書 【記載例】'!C9</f>
        <v>40000</v>
      </c>
      <c r="F7" s="55"/>
    </row>
    <row r="8" spans="1:6" ht="18" customHeight="1" x14ac:dyDescent="0.15">
      <c r="A8" s="53"/>
      <c r="B8" s="54"/>
      <c r="C8" s="54"/>
      <c r="D8" s="53"/>
      <c r="E8" s="54"/>
      <c r="F8" s="55"/>
    </row>
    <row r="9" spans="1:6" ht="18" customHeight="1" x14ac:dyDescent="0.15">
      <c r="A9" s="53" t="s">
        <v>149</v>
      </c>
      <c r="B9" s="54">
        <v>275000</v>
      </c>
      <c r="C9" s="54"/>
      <c r="D9" s="53" t="s">
        <v>73</v>
      </c>
      <c r="E9" s="54">
        <f>'所要額明細書 【記載例】'!C13</f>
        <v>500000</v>
      </c>
      <c r="F9" s="56"/>
    </row>
    <row r="10" spans="1:6" ht="18" customHeight="1" x14ac:dyDescent="0.15">
      <c r="A10" s="53"/>
      <c r="B10" s="54"/>
      <c r="C10" s="53"/>
      <c r="D10" s="53"/>
      <c r="E10" s="54"/>
      <c r="F10" s="54"/>
    </row>
    <row r="11" spans="1:6" ht="18" customHeight="1" x14ac:dyDescent="0.15">
      <c r="A11" s="57"/>
      <c r="B11" s="57"/>
      <c r="C11" s="57"/>
      <c r="D11" s="53" t="s">
        <v>74</v>
      </c>
      <c r="E11" s="54">
        <f>'所要額明細書 【記載例】'!C17</f>
        <v>10000</v>
      </c>
      <c r="F11" s="54"/>
    </row>
    <row r="12" spans="1:6" ht="18" customHeight="1" x14ac:dyDescent="0.15">
      <c r="A12" s="57"/>
      <c r="B12" s="57"/>
      <c r="C12" s="57"/>
      <c r="D12" s="53"/>
      <c r="E12" s="54"/>
      <c r="F12" s="54"/>
    </row>
    <row r="13" spans="1:6" ht="18" customHeight="1" x14ac:dyDescent="0.15">
      <c r="A13" s="57"/>
      <c r="B13" s="57"/>
      <c r="C13" s="57"/>
      <c r="D13" s="53"/>
      <c r="E13" s="54"/>
      <c r="F13" s="54"/>
    </row>
    <row r="14" spans="1:6" ht="18" customHeight="1" x14ac:dyDescent="0.15">
      <c r="A14" s="57"/>
      <c r="B14" s="57"/>
      <c r="C14" s="57"/>
      <c r="D14" s="53"/>
      <c r="E14" s="54"/>
      <c r="F14" s="54"/>
    </row>
    <row r="15" spans="1:6" ht="18" customHeight="1" x14ac:dyDescent="0.15">
      <c r="A15" s="57"/>
      <c r="B15" s="57"/>
      <c r="C15" s="57"/>
      <c r="D15" s="53"/>
      <c r="E15" s="54"/>
      <c r="F15" s="54"/>
    </row>
    <row r="16" spans="1:6" ht="18" customHeight="1" x14ac:dyDescent="0.15">
      <c r="A16" s="57"/>
      <c r="B16" s="57"/>
      <c r="C16" s="57"/>
      <c r="D16" s="53"/>
      <c r="E16" s="54"/>
      <c r="F16" s="54"/>
    </row>
    <row r="17" spans="1:6" ht="18" customHeight="1" x14ac:dyDescent="0.15">
      <c r="A17" s="57"/>
      <c r="B17" s="57"/>
      <c r="C17" s="57"/>
      <c r="D17" s="53"/>
      <c r="E17" s="54"/>
      <c r="F17" s="54"/>
    </row>
    <row r="18" spans="1:6" ht="18" customHeight="1" x14ac:dyDescent="0.15">
      <c r="A18" s="57"/>
      <c r="B18" s="57"/>
      <c r="C18" s="57"/>
      <c r="D18" s="53"/>
      <c r="E18" s="54"/>
      <c r="F18" s="54"/>
    </row>
    <row r="19" spans="1:6" ht="18" customHeight="1" x14ac:dyDescent="0.15">
      <c r="A19" s="57"/>
      <c r="B19" s="57"/>
      <c r="C19" s="57"/>
      <c r="D19" s="53"/>
      <c r="E19" s="54"/>
      <c r="F19" s="54"/>
    </row>
    <row r="20" spans="1:6" ht="18" customHeight="1" x14ac:dyDescent="0.15">
      <c r="A20" s="57"/>
      <c r="B20" s="57"/>
      <c r="C20" s="57"/>
      <c r="D20" s="53"/>
      <c r="E20" s="54"/>
      <c r="F20" s="54"/>
    </row>
    <row r="21" spans="1:6" ht="18" customHeight="1" x14ac:dyDescent="0.15">
      <c r="A21" s="57"/>
      <c r="B21" s="57"/>
      <c r="C21" s="57"/>
      <c r="D21" s="53"/>
      <c r="E21" s="54"/>
      <c r="F21" s="53"/>
    </row>
    <row r="22" spans="1:6" ht="18" customHeight="1" x14ac:dyDescent="0.15">
      <c r="A22" s="57"/>
      <c r="B22" s="57"/>
      <c r="C22" s="57"/>
      <c r="D22" s="53"/>
      <c r="E22" s="54"/>
      <c r="F22" s="53"/>
    </row>
    <row r="23" spans="1:6" ht="18" customHeight="1" x14ac:dyDescent="0.15">
      <c r="A23" s="57"/>
      <c r="B23" s="57"/>
      <c r="C23" s="57"/>
      <c r="D23" s="53"/>
      <c r="E23" s="54"/>
      <c r="F23" s="54"/>
    </row>
    <row r="24" spans="1:6" ht="18" customHeight="1" x14ac:dyDescent="0.15">
      <c r="A24" s="57"/>
      <c r="B24" s="57"/>
      <c r="C24" s="57"/>
      <c r="D24" s="53"/>
      <c r="E24" s="54"/>
      <c r="F24" s="54"/>
    </row>
    <row r="25" spans="1:6" ht="18" customHeight="1" x14ac:dyDescent="0.15">
      <c r="A25" s="57"/>
      <c r="B25" s="57"/>
      <c r="C25" s="57"/>
      <c r="D25" s="53"/>
      <c r="E25" s="54"/>
      <c r="F25" s="54"/>
    </row>
    <row r="26" spans="1:6" ht="18" customHeight="1" x14ac:dyDescent="0.15">
      <c r="A26" s="57"/>
      <c r="B26" s="57"/>
      <c r="C26" s="57"/>
      <c r="D26" s="53"/>
      <c r="E26" s="54"/>
      <c r="F26" s="54"/>
    </row>
    <row r="27" spans="1:6" ht="18" customHeight="1" x14ac:dyDescent="0.15">
      <c r="A27" s="58"/>
      <c r="B27" s="58"/>
      <c r="C27" s="58"/>
      <c r="D27" s="59"/>
      <c r="E27" s="60"/>
      <c r="F27" s="60"/>
    </row>
    <row r="28" spans="1:6" ht="24.75" customHeight="1" x14ac:dyDescent="0.15">
      <c r="A28" s="61" t="s">
        <v>7</v>
      </c>
      <c r="B28" s="62">
        <f>SUM(B6:B27)</f>
        <v>550000</v>
      </c>
      <c r="C28" s="62"/>
      <c r="D28" s="61" t="s">
        <v>7</v>
      </c>
      <c r="E28" s="62">
        <f>SUM(E6:E27)</f>
        <v>550000</v>
      </c>
      <c r="F28" s="62"/>
    </row>
    <row r="29" spans="1:6" ht="18" customHeight="1" x14ac:dyDescent="0.15"/>
    <row r="30" spans="1:6" ht="18" customHeight="1" x14ac:dyDescent="0.15">
      <c r="A30" s="63" t="s">
        <v>9</v>
      </c>
    </row>
    <row r="31" spans="1:6" ht="18" customHeight="1" x14ac:dyDescent="0.15">
      <c r="A31" s="48" t="s">
        <v>8</v>
      </c>
    </row>
    <row r="32" spans="1:6" ht="18" customHeight="1" x14ac:dyDescent="0.15">
      <c r="B32" s="64"/>
      <c r="C32" s="65" t="s">
        <v>46</v>
      </c>
      <c r="D32" s="113"/>
      <c r="E32" s="113"/>
      <c r="F32" s="113"/>
    </row>
    <row r="33" spans="2:6" ht="18" customHeight="1" x14ac:dyDescent="0.15">
      <c r="B33" s="64"/>
      <c r="C33" s="65" t="s">
        <v>45</v>
      </c>
      <c r="D33" s="113"/>
      <c r="E33" s="113"/>
      <c r="F33" s="113"/>
    </row>
    <row r="34" spans="2:6" ht="18" customHeight="1" x14ac:dyDescent="0.15">
      <c r="B34" s="64"/>
      <c r="C34" s="65" t="s">
        <v>44</v>
      </c>
      <c r="D34" s="113" t="s">
        <v>67</v>
      </c>
      <c r="E34" s="113"/>
      <c r="F34" s="113"/>
    </row>
    <row r="35" spans="2:6" ht="18" customHeight="1" x14ac:dyDescent="0.15">
      <c r="B35" s="113"/>
      <c r="C35" s="113"/>
      <c r="D35" s="113"/>
    </row>
  </sheetData>
  <mergeCells count="9">
    <mergeCell ref="D33:F33"/>
    <mergeCell ref="D34:F34"/>
    <mergeCell ref="B35:D35"/>
    <mergeCell ref="A1:F1"/>
    <mergeCell ref="A2:F2"/>
    <mergeCell ref="A3:F3"/>
    <mergeCell ref="A4:C4"/>
    <mergeCell ref="D4:F4"/>
    <mergeCell ref="D32:F32"/>
  </mergeCells>
  <phoneticPr fontId="7"/>
  <pageMargins left="0.82677165354330717" right="0.23622047244094491" top="0.94488188976377963" bottom="0.6692913385826772" header="0.51181102362204722" footer="0.51181102362204722"/>
  <pageSetup paperSize="9" scale="8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J23"/>
  <sheetViews>
    <sheetView showGridLines="0" view="pageBreakPreview" zoomScaleNormal="100" zoomScaleSheetLayoutView="100" workbookViewId="0">
      <selection activeCell="Z14" sqref="Z14"/>
    </sheetView>
  </sheetViews>
  <sheetFormatPr defaultColWidth="8.75" defaultRowHeight="13.5" x14ac:dyDescent="0.15"/>
  <cols>
    <col min="1" max="1" width="11.625" style="66" bestFit="1" customWidth="1"/>
    <col min="2" max="2" width="26" style="66" customWidth="1"/>
    <col min="3" max="3" width="13.25" style="66" customWidth="1"/>
    <col min="4" max="10" width="3.625" style="66" customWidth="1"/>
    <col min="11" max="25" width="2.625" style="66" customWidth="1"/>
    <col min="26" max="16384" width="8.75" style="66"/>
  </cols>
  <sheetData>
    <row r="3" spans="1:10" ht="18.75" x14ac:dyDescent="0.15">
      <c r="A3" s="80" t="s">
        <v>51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31.5" customHeight="1" x14ac:dyDescent="0.15"/>
    <row r="5" spans="1:10" ht="40.15" customHeight="1" x14ac:dyDescent="0.15">
      <c r="A5" s="90" t="s">
        <v>52</v>
      </c>
      <c r="B5" s="92"/>
      <c r="C5" s="93"/>
      <c r="D5" s="93" t="s">
        <v>53</v>
      </c>
      <c r="E5" s="93"/>
      <c r="F5" s="93"/>
      <c r="G5" s="93"/>
      <c r="H5" s="93"/>
      <c r="I5" s="93"/>
      <c r="J5" s="94"/>
    </row>
    <row r="6" spans="1:10" ht="40.15" customHeight="1" x14ac:dyDescent="0.15">
      <c r="A6" s="91"/>
      <c r="B6" s="92"/>
      <c r="C6" s="93"/>
      <c r="D6" s="93"/>
      <c r="E6" s="93"/>
      <c r="F6" s="93" t="s">
        <v>54</v>
      </c>
      <c r="G6" s="93"/>
      <c r="H6" s="93"/>
      <c r="I6" s="93"/>
      <c r="J6" s="94"/>
    </row>
    <row r="7" spans="1:10" ht="40.15" customHeight="1" x14ac:dyDescent="0.15">
      <c r="A7" s="67" t="s">
        <v>55</v>
      </c>
      <c r="B7" s="68" t="s">
        <v>56</v>
      </c>
      <c r="C7" s="68" t="s">
        <v>57</v>
      </c>
      <c r="D7" s="69"/>
      <c r="E7" s="69"/>
      <c r="F7" s="69"/>
      <c r="G7" s="69"/>
      <c r="H7" s="69"/>
      <c r="I7" s="69"/>
      <c r="J7" s="70"/>
    </row>
    <row r="8" spans="1:10" ht="22.15" customHeight="1" x14ac:dyDescent="0.15">
      <c r="A8" s="71" t="s">
        <v>58</v>
      </c>
      <c r="B8" s="81"/>
      <c r="C8" s="82"/>
      <c r="D8" s="82"/>
      <c r="E8" s="82"/>
      <c r="F8" s="82"/>
      <c r="G8" s="82"/>
      <c r="H8" s="82"/>
      <c r="I8" s="82"/>
      <c r="J8" s="83"/>
    </row>
    <row r="9" spans="1:10" ht="40.15" customHeight="1" x14ac:dyDescent="0.15">
      <c r="A9" s="67" t="s">
        <v>59</v>
      </c>
      <c r="B9" s="84"/>
      <c r="C9" s="85"/>
      <c r="D9" s="85"/>
      <c r="E9" s="85"/>
      <c r="F9" s="85"/>
      <c r="G9" s="85"/>
      <c r="H9" s="85"/>
      <c r="I9" s="85"/>
      <c r="J9" s="86"/>
    </row>
    <row r="10" spans="1:10" ht="16.149999999999999" customHeight="1" x14ac:dyDescent="0.15">
      <c r="J10" s="72" t="s">
        <v>60</v>
      </c>
    </row>
    <row r="11" spans="1:10" ht="16.149999999999999" customHeight="1" x14ac:dyDescent="0.15"/>
    <row r="12" spans="1:10" ht="16.149999999999999" customHeight="1" x14ac:dyDescent="0.15">
      <c r="G12" s="72"/>
    </row>
    <row r="13" spans="1:10" ht="16.149999999999999" customHeight="1" x14ac:dyDescent="0.15">
      <c r="A13" s="87" t="s">
        <v>66</v>
      </c>
      <c r="B13" s="88"/>
    </row>
    <row r="14" spans="1:10" ht="16.149999999999999" customHeight="1" x14ac:dyDescent="0.15">
      <c r="A14" s="73"/>
      <c r="B14" s="73"/>
    </row>
    <row r="15" spans="1:10" ht="16.149999999999999" customHeight="1" x14ac:dyDescent="0.15"/>
    <row r="16" spans="1:10" ht="16.149999999999999" customHeight="1" x14ac:dyDescent="0.15">
      <c r="A16" s="66" t="s">
        <v>61</v>
      </c>
    </row>
    <row r="17" spans="2:10" ht="16.149999999999999" customHeight="1" x14ac:dyDescent="0.15"/>
    <row r="18" spans="2:10" ht="16.149999999999999" customHeight="1" x14ac:dyDescent="0.15"/>
    <row r="19" spans="2:10" ht="30" customHeight="1" x14ac:dyDescent="0.15">
      <c r="B19" s="72" t="s">
        <v>62</v>
      </c>
      <c r="C19" s="89"/>
      <c r="D19" s="89"/>
      <c r="E19" s="89"/>
    </row>
    <row r="20" spans="2:10" ht="30" customHeight="1" x14ac:dyDescent="0.15">
      <c r="B20" s="72" t="s">
        <v>63</v>
      </c>
      <c r="C20" s="78"/>
      <c r="D20" s="78"/>
      <c r="E20" s="78"/>
      <c r="F20" s="78"/>
      <c r="G20" s="78"/>
      <c r="H20" s="78"/>
      <c r="I20" s="78"/>
      <c r="J20" s="78"/>
    </row>
    <row r="21" spans="2:10" ht="30" customHeight="1" x14ac:dyDescent="0.15">
      <c r="B21" s="72"/>
      <c r="C21" s="79"/>
      <c r="D21" s="78"/>
      <c r="E21" s="78"/>
      <c r="F21" s="78"/>
      <c r="G21" s="78"/>
      <c r="H21" s="78"/>
      <c r="I21" s="78"/>
      <c r="J21" s="78"/>
    </row>
    <row r="22" spans="2:10" ht="30" customHeight="1" x14ac:dyDescent="0.15">
      <c r="B22" s="72" t="s">
        <v>64</v>
      </c>
      <c r="C22" s="78"/>
      <c r="D22" s="78"/>
      <c r="E22" s="78"/>
      <c r="F22" s="78"/>
      <c r="G22" s="78"/>
      <c r="H22" s="78"/>
      <c r="I22" s="78"/>
      <c r="J22" s="78"/>
    </row>
    <row r="23" spans="2:10" ht="30" customHeight="1" x14ac:dyDescent="0.15">
      <c r="B23" s="72" t="s">
        <v>65</v>
      </c>
      <c r="C23" s="79"/>
      <c r="D23" s="79"/>
      <c r="E23" s="79"/>
      <c r="F23" s="79"/>
      <c r="G23" s="79"/>
      <c r="H23" s="79"/>
      <c r="I23" s="79"/>
      <c r="J23" s="79"/>
    </row>
  </sheetData>
  <mergeCells count="14">
    <mergeCell ref="C22:J22"/>
    <mergeCell ref="C23:J23"/>
    <mergeCell ref="A3:J3"/>
    <mergeCell ref="B8:J8"/>
    <mergeCell ref="B9:J9"/>
    <mergeCell ref="A13:B13"/>
    <mergeCell ref="C19:E19"/>
    <mergeCell ref="C20:J20"/>
    <mergeCell ref="C21:J21"/>
    <mergeCell ref="A5:A6"/>
    <mergeCell ref="B5:C5"/>
    <mergeCell ref="D5:J5"/>
    <mergeCell ref="B6:E6"/>
    <mergeCell ref="F6:J6"/>
  </mergeCells>
  <phoneticPr fontId="7"/>
  <dataValidations count="2">
    <dataValidation imeMode="fullKatakana" allowBlank="1" showInputMessage="1" showErrorMessage="1" sqref="B8:J8" xr:uid="{00000000-0002-0000-0800-000000000000}"/>
    <dataValidation imeMode="off" allowBlank="1" showInputMessage="1" showErrorMessage="1" sqref="A13:A14 D7:J7 C19" xr:uid="{00000000-0002-0000-0800-000001000000}"/>
  </dataValidations>
  <pageMargins left="0.64" right="0.59" top="0.8" bottom="0.68" header="0.51200000000000001" footer="0.44"/>
  <pageSetup paperSize="9" orientation="portrait" r:id="rId1"/>
  <headerFooter alignWithMargins="0"/>
  <colBreaks count="1" manualBreakCount="1">
    <brk id="10" max="22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4"/>
  <sheetViews>
    <sheetView showGridLines="0" view="pageBreakPreview" zoomScaleNormal="100" zoomScaleSheetLayoutView="100" workbookViewId="0">
      <selection activeCell="X22" sqref="X22"/>
    </sheetView>
  </sheetViews>
  <sheetFormatPr defaultColWidth="8.875" defaultRowHeight="13.5" x14ac:dyDescent="0.15"/>
  <cols>
    <col min="1" max="1" width="2.625" style="66" customWidth="1"/>
    <col min="2" max="2" width="11.625" style="66" bestFit="1" customWidth="1"/>
    <col min="3" max="3" width="26" style="66" customWidth="1"/>
    <col min="4" max="4" width="13.25" style="66" customWidth="1"/>
    <col min="5" max="11" width="3.625" style="66" customWidth="1"/>
    <col min="12" max="26" width="2.625" style="66" customWidth="1"/>
    <col min="27" max="16384" width="8.875" style="66"/>
  </cols>
  <sheetData>
    <row r="1" spans="1:11" ht="26.25" customHeight="1" x14ac:dyDescent="0.15">
      <c r="H1" s="72"/>
      <c r="I1" s="129"/>
      <c r="J1" s="129"/>
      <c r="K1" s="129"/>
    </row>
    <row r="4" spans="1:11" ht="18.75" x14ac:dyDescent="0.15">
      <c r="A4" s="80" t="s">
        <v>51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31.5" customHeight="1" x14ac:dyDescent="0.15"/>
    <row r="6" spans="1:11" ht="39.950000000000003" customHeight="1" x14ac:dyDescent="0.15">
      <c r="B6" s="90" t="s">
        <v>52</v>
      </c>
      <c r="C6" s="131" t="s">
        <v>119</v>
      </c>
      <c r="D6" s="132"/>
      <c r="E6" s="93" t="s">
        <v>120</v>
      </c>
      <c r="F6" s="93"/>
      <c r="G6" s="93"/>
      <c r="H6" s="93"/>
      <c r="I6" s="93"/>
      <c r="J6" s="93"/>
      <c r="K6" s="94"/>
    </row>
    <row r="7" spans="1:11" ht="39.950000000000003" customHeight="1" x14ac:dyDescent="0.15">
      <c r="B7" s="91"/>
      <c r="C7" s="131" t="s">
        <v>121</v>
      </c>
      <c r="D7" s="132"/>
      <c r="E7" s="132"/>
      <c r="F7" s="132"/>
      <c r="G7" s="93" t="s">
        <v>122</v>
      </c>
      <c r="H7" s="93"/>
      <c r="I7" s="93"/>
      <c r="J7" s="93"/>
      <c r="K7" s="94"/>
    </row>
    <row r="8" spans="1:11" ht="39.950000000000003" customHeight="1" x14ac:dyDescent="0.15">
      <c r="B8" s="67" t="s">
        <v>55</v>
      </c>
      <c r="C8" s="74" t="s">
        <v>123</v>
      </c>
      <c r="D8" s="74" t="s">
        <v>57</v>
      </c>
      <c r="E8" s="75">
        <v>1</v>
      </c>
      <c r="F8" s="76">
        <v>2</v>
      </c>
      <c r="G8" s="76">
        <v>3</v>
      </c>
      <c r="H8" s="76">
        <v>4</v>
      </c>
      <c r="I8" s="76">
        <v>5</v>
      </c>
      <c r="J8" s="76">
        <v>6</v>
      </c>
      <c r="K8" s="77">
        <v>7</v>
      </c>
    </row>
    <row r="9" spans="1:11" ht="21.95" customHeight="1" x14ac:dyDescent="0.15">
      <c r="B9" s="71" t="s">
        <v>58</v>
      </c>
      <c r="C9" s="122" t="s">
        <v>124</v>
      </c>
      <c r="D9" s="123"/>
      <c r="E9" s="123"/>
      <c r="F9" s="123"/>
      <c r="G9" s="123"/>
      <c r="H9" s="123"/>
      <c r="I9" s="123"/>
      <c r="J9" s="123"/>
      <c r="K9" s="124"/>
    </row>
    <row r="10" spans="1:11" ht="39.950000000000003" customHeight="1" x14ac:dyDescent="0.15">
      <c r="B10" s="67" t="s">
        <v>59</v>
      </c>
      <c r="C10" s="125" t="s">
        <v>125</v>
      </c>
      <c r="D10" s="126"/>
      <c r="E10" s="126"/>
      <c r="F10" s="126"/>
      <c r="G10" s="126"/>
      <c r="H10" s="126"/>
      <c r="I10" s="126"/>
      <c r="J10" s="126"/>
      <c r="K10" s="127"/>
    </row>
    <row r="11" spans="1:11" ht="15.95" customHeight="1" x14ac:dyDescent="0.15">
      <c r="K11" s="72" t="s">
        <v>60</v>
      </c>
    </row>
    <row r="12" spans="1:11" ht="15.95" customHeight="1" x14ac:dyDescent="0.15"/>
    <row r="13" spans="1:11" ht="15.95" customHeight="1" x14ac:dyDescent="0.15">
      <c r="H13" s="72"/>
    </row>
    <row r="14" spans="1:11" ht="15.95" customHeight="1" x14ac:dyDescent="0.15">
      <c r="B14" s="88" t="s">
        <v>126</v>
      </c>
      <c r="C14" s="88"/>
    </row>
    <row r="15" spans="1:11" ht="15.95" customHeight="1" x14ac:dyDescent="0.15">
      <c r="B15" s="73"/>
      <c r="C15" s="73"/>
    </row>
    <row r="16" spans="1:11" ht="15.95" customHeight="1" x14ac:dyDescent="0.15"/>
    <row r="17" spans="2:11" ht="15.95" customHeight="1" x14ac:dyDescent="0.15">
      <c r="B17" s="66" t="s">
        <v>61</v>
      </c>
    </row>
    <row r="18" spans="2:11" ht="15.95" customHeight="1" x14ac:dyDescent="0.15"/>
    <row r="19" spans="2:11" ht="15.95" customHeight="1" x14ac:dyDescent="0.15"/>
    <row r="20" spans="2:11" ht="30" customHeight="1" x14ac:dyDescent="0.15">
      <c r="C20" s="72" t="s">
        <v>62</v>
      </c>
      <c r="D20" s="128" t="s">
        <v>127</v>
      </c>
      <c r="E20" s="128"/>
      <c r="F20" s="128"/>
    </row>
    <row r="21" spans="2:11" ht="30" customHeight="1" x14ac:dyDescent="0.15">
      <c r="C21" s="72" t="s">
        <v>63</v>
      </c>
      <c r="D21" s="120" t="s">
        <v>128</v>
      </c>
      <c r="E21" s="120"/>
      <c r="F21" s="120"/>
      <c r="G21" s="120"/>
      <c r="H21" s="120"/>
      <c r="I21" s="120"/>
      <c r="J21" s="120"/>
      <c r="K21" s="120"/>
    </row>
    <row r="22" spans="2:11" ht="30" customHeight="1" x14ac:dyDescent="0.15">
      <c r="C22" s="72"/>
      <c r="D22" s="121"/>
      <c r="E22" s="120"/>
      <c r="F22" s="120"/>
      <c r="G22" s="120"/>
      <c r="H22" s="120"/>
      <c r="I22" s="120"/>
      <c r="J22" s="120"/>
      <c r="K22" s="120"/>
    </row>
    <row r="23" spans="2:11" ht="30" customHeight="1" x14ac:dyDescent="0.15">
      <c r="C23" s="72" t="s">
        <v>64</v>
      </c>
      <c r="D23" s="120" t="s">
        <v>129</v>
      </c>
      <c r="E23" s="120"/>
      <c r="F23" s="120"/>
      <c r="G23" s="120"/>
      <c r="H23" s="120"/>
      <c r="I23" s="120"/>
      <c r="J23" s="120"/>
      <c r="K23" s="120"/>
    </row>
    <row r="24" spans="2:11" ht="30" customHeight="1" x14ac:dyDescent="0.15">
      <c r="C24" s="72" t="s">
        <v>65</v>
      </c>
      <c r="D24" s="121" t="s">
        <v>130</v>
      </c>
      <c r="E24" s="121"/>
      <c r="F24" s="121"/>
      <c r="G24" s="121"/>
      <c r="H24" s="121"/>
      <c r="I24" s="121"/>
      <c r="J24" s="121"/>
      <c r="K24" s="121"/>
    </row>
  </sheetData>
  <mergeCells count="15">
    <mergeCell ref="I1:K1"/>
    <mergeCell ref="A4:K4"/>
    <mergeCell ref="B6:B7"/>
    <mergeCell ref="C6:D6"/>
    <mergeCell ref="E6:K6"/>
    <mergeCell ref="C7:F7"/>
    <mergeCell ref="G7:K7"/>
    <mergeCell ref="D23:K23"/>
    <mergeCell ref="D24:K24"/>
    <mergeCell ref="C9:K9"/>
    <mergeCell ref="C10:K10"/>
    <mergeCell ref="B14:C14"/>
    <mergeCell ref="D20:F20"/>
    <mergeCell ref="D21:K21"/>
    <mergeCell ref="D22:K22"/>
  </mergeCells>
  <phoneticPr fontId="7"/>
  <dataValidations count="2">
    <dataValidation imeMode="off" allowBlank="1" showInputMessage="1" showErrorMessage="1" sqref="I1:K1 E8:K8 B14:B15 D20" xr:uid="{00000000-0002-0000-0900-000000000000}"/>
    <dataValidation imeMode="fullKatakana" allowBlank="1" showInputMessage="1" showErrorMessage="1" sqref="C9:K9" xr:uid="{00000000-0002-0000-0900-000001000000}"/>
  </dataValidations>
  <pageMargins left="0.64" right="0.59" top="0.8" bottom="0.68" header="0.51200000000000001" footer="0.4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様式１</vt:lpstr>
      <vt:lpstr>所要額調書（別紙１）</vt:lpstr>
      <vt:lpstr>所要額調書 【記載例】</vt:lpstr>
      <vt:lpstr>所要額明細書（別紙３）</vt:lpstr>
      <vt:lpstr>所要額明細書 【記載例】</vt:lpstr>
      <vt:lpstr>歳入歳出予算書抄本</vt:lpstr>
      <vt:lpstr>歳入歳出予算書抄本 【記載例】</vt:lpstr>
      <vt:lpstr>口座振込申出書</vt:lpstr>
      <vt:lpstr>口座振込申出書【記載例】</vt:lpstr>
      <vt:lpstr>★変更ある場合のみ★事業計画書（別紙２）</vt:lpstr>
      <vt:lpstr>'★変更ある場合のみ★事業計画書（別紙２）'!Print_Area</vt:lpstr>
      <vt:lpstr>口座振込申出書!Print_Area</vt:lpstr>
      <vt:lpstr>口座振込申出書【記載例】!Print_Area</vt:lpstr>
      <vt:lpstr>歳入歳出予算書抄本!Print_Area</vt:lpstr>
      <vt:lpstr>'歳入歳出予算書抄本 【記載例】'!Print_Area</vt:lpstr>
      <vt:lpstr>'所要額調書 【記載例】'!Print_Area</vt:lpstr>
      <vt:lpstr>'所要額明細書 【記載例】'!Print_Area</vt:lpstr>
      <vt:lpstr>'所要額明細書（別紙３）'!Print_Area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医療整備・人材課　花澤</cp:lastModifiedBy>
  <cp:lastPrinted>2026-09-07T01:29:53Z</cp:lastPrinted>
  <dcterms:created xsi:type="dcterms:W3CDTF">2021-04-16T03:01:36Z</dcterms:created>
  <dcterms:modified xsi:type="dcterms:W3CDTF">2026-09-07T01:38:30Z</dcterms:modified>
</cp:coreProperties>
</file>