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021_05事業所・工業統計課\事業所\07_2020年農林業センサス\96_公表\51_報告書作成\02_ＨＰ\"/>
    </mc:Choice>
  </mc:AlternateContent>
  <bookViews>
    <workbookView xWindow="0" yWindow="0" windowWidth="11436" windowHeight="9300"/>
  </bookViews>
  <sheets>
    <sheet name="Ⅰ-２(6)p40" sheetId="7" r:id="rId1"/>
  </sheets>
  <definedNames>
    <definedName name="_xlnm._FilterDatabase" localSheetId="0" hidden="1">'Ⅰ-２(6)p40'!#REF!</definedName>
    <definedName name="_xlnm.Print_Area" localSheetId="0">'Ⅰ-２(6)p40'!$A$2:$M$71</definedName>
    <definedName name="_xlnm.Print_Titles" localSheetId="0">'Ⅰ-２(6)p40'!$5:$9</definedName>
  </definedNames>
  <calcPr calcId="152511"/>
</workbook>
</file>

<file path=xl/calcChain.xml><?xml version="1.0" encoding="utf-8"?>
<calcChain xmlns="http://schemas.openxmlformats.org/spreadsheetml/2006/main">
  <c r="M10" i="7" l="1"/>
  <c r="M71" i="7" l="1"/>
  <c r="M70" i="7"/>
  <c r="M69" i="7"/>
  <c r="M68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3" i="7"/>
  <c r="M12" i="7"/>
  <c r="M11" i="7"/>
</calcChain>
</file>

<file path=xl/sharedStrings.xml><?xml version="1.0" encoding="utf-8"?>
<sst xmlns="http://schemas.openxmlformats.org/spreadsheetml/2006/main" count="197" uniqueCount="110">
  <si>
    <t>Ⅰ　農林業経営体調査</t>
    <rPh sb="2" eb="5">
      <t>ノウリンギョウ</t>
    </rPh>
    <rPh sb="5" eb="8">
      <t>ケイエイタイ</t>
    </rPh>
    <rPh sb="8" eb="10">
      <t>チョウサ</t>
    </rPh>
    <phoneticPr fontId="4"/>
  </si>
  <si>
    <t>横浜市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</si>
  <si>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</si>
  <si>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</si>
  <si>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</si>
  <si>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</si>
  <si>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</si>
  <si>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</si>
  <si>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</si>
  <si>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</si>
  <si>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</si>
  <si>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</si>
  <si>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</si>
  <si>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</si>
  <si>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</si>
  <si>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</si>
  <si>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</si>
  <si>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</si>
  <si>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</si>
  <si>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</si>
  <si>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</si>
  <si>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</si>
  <si>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</si>
  <si>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</si>
  <si>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</si>
  <si>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</si>
  <si>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</si>
  <si>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</si>
  <si>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中央区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</si>
  <si>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</si>
  <si>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</si>
  <si>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</si>
  <si>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</si>
  <si>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</si>
  <si>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</si>
  <si>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</si>
  <si>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</si>
  <si>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</si>
  <si>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</si>
  <si>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</si>
  <si>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</si>
  <si>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</si>
  <si>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</si>
  <si>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</si>
  <si>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</si>
  <si>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</si>
  <si>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</si>
  <si>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</si>
  <si>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</si>
  <si>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</si>
  <si>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</si>
  <si>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</si>
  <si>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</si>
  <si>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</si>
  <si>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</si>
  <si>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</si>
  <si>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</si>
  <si>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</si>
  <si>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</si>
  <si>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-</t>
  </si>
  <si>
    <t>神奈川県</t>
    <rPh sb="0" eb="4">
      <t>カナガワケン</t>
    </rPh>
    <phoneticPr fontId="3"/>
  </si>
  <si>
    <t>x</t>
  </si>
  <si>
    <t>田</t>
  </si>
  <si>
    <t>樹園地</t>
  </si>
  <si>
    <t>２　農業経営体</t>
    <rPh sb="2" eb="4">
      <t>ノウギョウ</t>
    </rPh>
    <rPh sb="4" eb="7">
      <t>ケイエイタイ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</si>
  <si>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</si>
  <si>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畑</t>
    <phoneticPr fontId="3"/>
  </si>
  <si>
    <t>(33)</t>
  </si>
  <si>
    <t>(34)</t>
  </si>
  <si>
    <t>(35)</t>
  </si>
  <si>
    <t>(36)</t>
  </si>
  <si>
    <t>(37)</t>
  </si>
  <si>
    <t>(38)</t>
  </si>
  <si>
    <t>（６）経営耕地の状況</t>
    <phoneticPr fontId="3"/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</si>
  <si>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</si>
  <si>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</si>
  <si>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</si>
  <si>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</si>
  <si>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</si>
  <si>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</si>
  <si>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</si>
  <si>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</si>
  <si>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</si>
  <si>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</si>
  <si>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</si>
  <si>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</si>
  <si>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</si>
  <si>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</si>
  <si>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</si>
  <si>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</si>
  <si>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</si>
  <si>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</si>
  <si>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</si>
  <si>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</si>
  <si>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</si>
  <si>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</si>
  <si>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</si>
  <si>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</si>
  <si>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単位：経営体</t>
    <rPh sb="0" eb="2">
      <t>タンイ</t>
    </rPh>
    <rPh sb="3" eb="6">
      <t>ケイエイタイ</t>
    </rPh>
    <phoneticPr fontId="3"/>
  </si>
  <si>
    <t>単位：a</t>
    <rPh sb="0" eb="2">
      <t>タンイ</t>
    </rPh>
    <phoneticPr fontId="3"/>
  </si>
  <si>
    <t>田のある
経営体数</t>
    <rPh sb="0" eb="1">
      <t>タ</t>
    </rPh>
    <rPh sb="8" eb="9">
      <t>カズ</t>
    </rPh>
    <phoneticPr fontId="3"/>
  </si>
  <si>
    <t>畑のある
経営体数</t>
    <rPh sb="0" eb="1">
      <t>ハタケ</t>
    </rPh>
    <rPh sb="8" eb="9">
      <t>カズ</t>
    </rPh>
    <phoneticPr fontId="3"/>
  </si>
  <si>
    <t>１経営体当たりの経営耕地面積</t>
    <rPh sb="1" eb="4">
      <t>ケイエイタイ</t>
    </rPh>
    <rPh sb="4" eb="5">
      <t>ア</t>
    </rPh>
    <rPh sb="8" eb="10">
      <t>ケイエイ</t>
    </rPh>
    <rPh sb="10" eb="12">
      <t>コウチ</t>
    </rPh>
    <rPh sb="12" eb="14">
      <t>メンセキ</t>
    </rPh>
    <phoneticPr fontId="3"/>
  </si>
  <si>
    <t>鶴見区</t>
    <phoneticPr fontId="3"/>
  </si>
  <si>
    <t>樹園地のある経営体数</t>
    <rPh sb="0" eb="1">
      <t>キ</t>
    </rPh>
    <rPh sb="1" eb="2">
      <t>エン</t>
    </rPh>
    <rPh sb="2" eb="3">
      <t>チ</t>
    </rPh>
    <rPh sb="9" eb="10">
      <t>カズ</t>
    </rPh>
    <phoneticPr fontId="3"/>
  </si>
  <si>
    <t>経営耕地面積</t>
    <rPh sb="0" eb="4">
      <t>ケイエイコウチ</t>
    </rPh>
    <phoneticPr fontId="3"/>
  </si>
  <si>
    <t>借入耕地面積</t>
    <rPh sb="0" eb="2">
      <t>カリイレ</t>
    </rPh>
    <rPh sb="2" eb="4">
      <t>コウチ</t>
    </rPh>
    <phoneticPr fontId="3"/>
  </si>
  <si>
    <t>経 営
耕 地
総面積</t>
    <rPh sb="0" eb="1">
      <t>ヘ</t>
    </rPh>
    <rPh sb="2" eb="3">
      <t>エイ</t>
    </rPh>
    <rPh sb="4" eb="5">
      <t>コウ</t>
    </rPh>
    <rPh sb="6" eb="7">
      <t>チ</t>
    </rPh>
    <rPh sb="8" eb="9">
      <t>ソウ</t>
    </rPh>
    <phoneticPr fontId="3"/>
  </si>
  <si>
    <t>経営耕地のある実経営体数</t>
    <rPh sb="7" eb="8">
      <t>ジツ</t>
    </rPh>
    <rPh sb="11" eb="12">
      <t>カズ</t>
    </rPh>
    <phoneticPr fontId="3"/>
  </si>
  <si>
    <t>借入耕地のある実経営体数</t>
    <rPh sb="0" eb="2">
      <t>カリイレ</t>
    </rPh>
    <rPh sb="2" eb="4">
      <t>コウチ</t>
    </rPh>
    <rPh sb="7" eb="8">
      <t>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</si>
</sst>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#\ ###\ ###\ ###\ ##0"/>
    <numFmt numFmtId="177" formatCode="#,##0.0;[Red]\-#,##0.0"/>
    <numFmt numFmtId="178" formatCode="0_);\(0\)"/>
    <numFmt numFmtId="179" formatCode="\(General\)"/>
  </numFmts>
  <fonts count="16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9" fillId="0" borderId="3" xfId="8" applyFont="1" applyFill="1" applyBorder="1" applyAlignment="1">
      <alignment horizontal="right" vertical="center"/>
    </xf>
    <xf numFmtId="38" fontId="9" fillId="0" borderId="0" xfId="8" applyFont="1" applyFill="1" applyBorder="1" applyAlignment="1">
      <alignment horizontal="right" vertical="center"/>
    </xf>
    <xf numFmtId="38" fontId="9" fillId="0" borderId="13" xfId="8" applyFont="1" applyFill="1" applyBorder="1" applyAlignment="1">
      <alignment horizontal="right" vertical="center"/>
    </xf>
    <xf numFmtId="38" fontId="9" fillId="0" borderId="5" xfId="8" applyFont="1" applyFill="1" applyBorder="1" applyAlignment="1">
      <alignment horizontal="right" vertical="center"/>
    </xf>
    <xf numFmtId="38" fontId="9" fillId="0" borderId="6" xfId="8" applyFont="1" applyFill="1" applyBorder="1" applyAlignment="1">
      <alignment horizontal="right" vertical="center"/>
    </xf>
    <xf numFmtId="49" fontId="10" fillId="0" borderId="2" xfId="3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177" fontId="9" fillId="0" borderId="0" xfId="8" applyNumberFormat="1" applyFont="1" applyBorder="1" applyAlignment="1">
      <alignment horizontal="right" vertical="center"/>
    </xf>
    <xf numFmtId="38" fontId="9" fillId="0" borderId="0" xfId="0" applyNumberFormat="1" applyFont="1">
      <alignment vertical="center"/>
    </xf>
    <xf numFmtId="177" fontId="9" fillId="0" borderId="0" xfId="8" applyNumberFormat="1" applyFont="1" applyFill="1" applyBorder="1" applyAlignment="1">
      <alignment horizontal="right" vertical="center"/>
    </xf>
    <xf numFmtId="177" fontId="9" fillId="0" borderId="6" xfId="8" applyNumberFormat="1" applyFont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38" fontId="9" fillId="0" borderId="0" xfId="8" applyFont="1" applyFill="1" applyAlignment="1">
      <alignment horizontal="right" vertical="center"/>
    </xf>
    <xf numFmtId="1" fontId="9" fillId="0" borderId="0" xfId="0" applyNumberFormat="1" applyFont="1" applyFill="1">
      <alignment vertical="center"/>
    </xf>
    <xf numFmtId="177" fontId="9" fillId="0" borderId="0" xfId="0" applyNumberFormat="1" applyFont="1" applyBorder="1">
      <alignment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49" fontId="13" fillId="0" borderId="0" xfId="3" applyNumberFormat="1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Border="1">
      <alignment vertical="center"/>
    </xf>
    <xf numFmtId="49" fontId="9" fillId="0" borderId="0" xfId="3" applyNumberFormat="1" applyFont="1" applyFill="1" applyBorder="1">
      <alignment vertical="center"/>
    </xf>
    <xf numFmtId="49" fontId="10" fillId="0" borderId="0" xfId="3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49" fontId="15" fillId="0" borderId="0" xfId="3" applyNumberFormat="1" applyFont="1" applyFill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179" fontId="10" fillId="0" borderId="0" xfId="0" quotePrefix="1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indent="1"/>
    </xf>
    <xf numFmtId="178" fontId="10" fillId="0" borderId="0" xfId="0" quotePrefix="1" applyNumberFormat="1" applyFont="1" applyFill="1" applyBorder="1" applyAlignment="1">
      <alignment horizontal="center" vertical="center" shrinkToFit="1"/>
    </xf>
    <xf numFmtId="178" fontId="10" fillId="0" borderId="6" xfId="0" quotePrefix="1" applyNumberFormat="1" applyFont="1" applyFill="1" applyBorder="1" applyAlignment="1">
      <alignment horizontal="center" vertical="center" shrinkToFit="1"/>
    </xf>
    <xf numFmtId="176" fontId="10" fillId="0" borderId="0" xfId="3" applyNumberFormat="1" applyFont="1" applyFill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9">
    <cellStyle name="桁区切り" xfId="8" builtinId="6"/>
    <cellStyle name="標準" xfId="0" builtinId="0"/>
    <cellStyle name="標準 2" xfId="2"/>
    <cellStyle name="標準 2 2" xfId="6"/>
    <cellStyle name="標準 3" xfId="1"/>
    <cellStyle name="標準 4" xfId="3"/>
    <cellStyle name="標準 5" xfId="4"/>
    <cellStyle name="標準 5 2" xfId="7"/>
    <cellStyle name="標準 6" xfId="5"/>
  </cellStyles>
  <dxfs count="0"/>
  <tableStyles count="0" defaultTableStyle="TableStyleMedium9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tabSelected="1" zoomScale="96" zoomScaleNormal="96" zoomScaleSheetLayoutView="100" workbookViewId="0">
      <pane ySplit="9" topLeftCell="A10" activePane="bottomLeft" state="frozen"/>
      <selection pane="bottomLeft" activeCell="N5" sqref="N5"/>
    </sheetView>
  </sheetViews>
  <sheetFormatPr defaultColWidth="8.88671875" defaultRowHeight="11.4" customHeight="1" x14ac:dyDescent="0.2"/>
  <cols>
    <col min="1" max="1" width="10.21875" style="23" customWidth="1" collapsed="1"/>
    <col min="2" max="2" width="2.44140625" style="43" customWidth="1"/>
    <col min="3" max="3" width="7.6640625" style="14" customWidth="1" collapsed="1"/>
    <col min="4" max="4" width="7.33203125" style="14" customWidth="1" collapsed="1"/>
    <col min="5" max="6" width="7" style="14" customWidth="1" collapsed="1"/>
    <col min="7" max="7" width="7.21875" style="14" customWidth="1" collapsed="1"/>
    <col min="8" max="8" width="7.109375" style="14" customWidth="1" collapsed="1"/>
    <col min="9" max="9" width="7.6640625" style="14" customWidth="1" collapsed="1"/>
    <col min="10" max="10" width="7" style="14" customWidth="1" collapsed="1"/>
    <col min="11" max="11" width="7.44140625" style="14" customWidth="1" collapsed="1"/>
    <col min="12" max="12" width="6.77734375" style="14" customWidth="1" collapsed="1"/>
    <col min="13" max="13" width="7.21875" style="13" customWidth="1" collapsed="1"/>
    <col min="14" max="16384" width="8.88671875" style="10"/>
  </cols>
  <sheetData>
    <row r="1" spans="1:14" ht="11.4" customHeight="1" x14ac:dyDescent="0.2">
      <c r="A1" s="33" t="s">
        <v>0</v>
      </c>
      <c r="B1" s="34"/>
    </row>
    <row r="2" spans="1:14" s="38" customFormat="1" ht="11.4" customHeight="1" x14ac:dyDescent="0.2">
      <c r="A2" s="35" t="s">
        <v>64</v>
      </c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7"/>
    </row>
    <row r="3" spans="1:14" s="30" customFormat="1" ht="11.4" customHeight="1" x14ac:dyDescent="0.2">
      <c r="A3" s="31" t="s">
        <v>73</v>
      </c>
      <c r="B3" s="29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4" ht="11.4" customHeight="1" thickBot="1" x14ac:dyDescent="0.25">
      <c r="A4" s="15"/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1.4" customHeight="1" thickTop="1" x14ac:dyDescent="0.2">
      <c r="A5" s="44" t="s">
        <v>65</v>
      </c>
      <c r="B5" s="7"/>
      <c r="C5" s="50" t="s">
        <v>108</v>
      </c>
      <c r="D5" s="16"/>
      <c r="E5" s="50" t="s">
        <v>107</v>
      </c>
      <c r="F5" s="17"/>
      <c r="G5" s="46" t="s">
        <v>62</v>
      </c>
      <c r="H5" s="47"/>
      <c r="I5" s="46" t="s">
        <v>66</v>
      </c>
      <c r="J5" s="47"/>
      <c r="K5" s="46" t="s">
        <v>63</v>
      </c>
      <c r="L5" s="44"/>
      <c r="M5" s="50" t="s">
        <v>102</v>
      </c>
      <c r="N5" s="11"/>
    </row>
    <row r="6" spans="1:14" ht="11.4" customHeight="1" x14ac:dyDescent="0.2">
      <c r="A6" s="45"/>
      <c r="B6" s="8"/>
      <c r="C6" s="51"/>
      <c r="D6" s="48" t="s">
        <v>109</v>
      </c>
      <c r="E6" s="51"/>
      <c r="F6" s="48" t="s">
        <v>106</v>
      </c>
      <c r="G6" s="48" t="s">
        <v>100</v>
      </c>
      <c r="H6" s="48" t="s">
        <v>105</v>
      </c>
      <c r="I6" s="48" t="s">
        <v>101</v>
      </c>
      <c r="J6" s="48" t="s">
        <v>105</v>
      </c>
      <c r="K6" s="48" t="s">
        <v>104</v>
      </c>
      <c r="L6" s="48" t="s">
        <v>105</v>
      </c>
      <c r="M6" s="51"/>
    </row>
    <row r="7" spans="1:14" ht="11.4" customHeight="1" x14ac:dyDescent="0.2">
      <c r="A7" s="45"/>
      <c r="B7" s="8"/>
      <c r="C7" s="51"/>
      <c r="D7" s="49"/>
      <c r="E7" s="51"/>
      <c r="F7" s="49"/>
      <c r="G7" s="49"/>
      <c r="H7" s="49"/>
      <c r="I7" s="49"/>
      <c r="J7" s="49"/>
      <c r="K7" s="49"/>
      <c r="L7" s="49"/>
      <c r="M7" s="51"/>
      <c r="N7" s="18"/>
    </row>
    <row r="8" spans="1:14" ht="11.4" customHeight="1" x14ac:dyDescent="0.2">
      <c r="A8" s="45"/>
      <c r="B8" s="8"/>
      <c r="C8" s="51"/>
      <c r="D8" s="49"/>
      <c r="E8" s="51"/>
      <c r="F8" s="49"/>
      <c r="G8" s="49"/>
      <c r="H8" s="49"/>
      <c r="I8" s="49"/>
      <c r="J8" s="49"/>
      <c r="K8" s="49"/>
      <c r="L8" s="49"/>
      <c r="M8" s="51"/>
      <c r="N8" s="18"/>
    </row>
    <row r="9" spans="1:14" ht="11.4" customHeight="1" x14ac:dyDescent="0.2">
      <c r="A9" s="45"/>
      <c r="B9" s="9"/>
      <c r="C9" s="27" t="s">
        <v>98</v>
      </c>
      <c r="D9" s="27" t="s">
        <v>98</v>
      </c>
      <c r="E9" s="27" t="s">
        <v>99</v>
      </c>
      <c r="F9" s="27" t="s">
        <v>99</v>
      </c>
      <c r="G9" s="27" t="s">
        <v>98</v>
      </c>
      <c r="H9" s="27" t="s">
        <v>99</v>
      </c>
      <c r="I9" s="27" t="s">
        <v>98</v>
      </c>
      <c r="J9" s="27" t="s">
        <v>99</v>
      </c>
      <c r="K9" s="27" t="s">
        <v>98</v>
      </c>
      <c r="L9" s="27" t="s">
        <v>99</v>
      </c>
      <c r="M9" s="28" t="s">
        <v>99</v>
      </c>
    </row>
    <row r="10" spans="1:14" ht="11.4" customHeight="1" x14ac:dyDescent="0.2">
      <c r="A10" s="11" t="s">
        <v>60</v>
      </c>
      <c r="B10" s="39">
        <v>1</v>
      </c>
      <c r="C10" s="1">
        <v>11234</v>
      </c>
      <c r="D10" s="2">
        <v>2454</v>
      </c>
      <c r="E10" s="2">
        <v>978218</v>
      </c>
      <c r="F10" s="2">
        <v>152703</v>
      </c>
      <c r="G10" s="2">
        <v>4345</v>
      </c>
      <c r="H10" s="2">
        <v>235791</v>
      </c>
      <c r="I10" s="2">
        <v>9300</v>
      </c>
      <c r="J10" s="2">
        <v>566426</v>
      </c>
      <c r="K10" s="2">
        <v>3903</v>
      </c>
      <c r="L10" s="2">
        <v>176001</v>
      </c>
      <c r="M10" s="19">
        <f>E10/C10</f>
        <v>87.076553320277725</v>
      </c>
      <c r="N10" s="20"/>
    </row>
    <row r="11" spans="1:14" ht="11.4" customHeight="1" x14ac:dyDescent="0.2">
      <c r="A11" s="11" t="s">
        <v>1</v>
      </c>
      <c r="B11" s="39">
        <v>2</v>
      </c>
      <c r="C11" s="3">
        <v>1903</v>
      </c>
      <c r="D11" s="2">
        <v>391</v>
      </c>
      <c r="E11" s="2">
        <v>152739</v>
      </c>
      <c r="F11" s="2">
        <v>15662</v>
      </c>
      <c r="G11" s="2">
        <v>308</v>
      </c>
      <c r="H11" s="2">
        <v>10945</v>
      </c>
      <c r="I11" s="2">
        <v>1788</v>
      </c>
      <c r="J11" s="2">
        <v>121300</v>
      </c>
      <c r="K11" s="2">
        <v>496</v>
      </c>
      <c r="L11" s="2">
        <v>20494</v>
      </c>
      <c r="M11" s="19">
        <f t="shared" ref="M11:M71" si="0">E11/C11</f>
        <v>80.262217551234897</v>
      </c>
    </row>
    <row r="12" spans="1:14" ht="11.4" customHeight="1" x14ac:dyDescent="0.2">
      <c r="A12" s="40" t="s">
        <v>103</v>
      </c>
      <c r="B12" s="39">
        <v>3</v>
      </c>
      <c r="C12" s="3">
        <v>17</v>
      </c>
      <c r="D12" s="2">
        <v>3</v>
      </c>
      <c r="E12" s="2">
        <v>2652</v>
      </c>
      <c r="F12" s="2">
        <v>108</v>
      </c>
      <c r="G12" s="2" t="s">
        <v>59</v>
      </c>
      <c r="H12" s="2" t="s">
        <v>59</v>
      </c>
      <c r="I12" s="2">
        <v>17</v>
      </c>
      <c r="J12" s="2">
        <v>2641</v>
      </c>
      <c r="K12" s="2">
        <v>1</v>
      </c>
      <c r="L12" s="2">
        <v>11</v>
      </c>
      <c r="M12" s="19">
        <f t="shared" si="0"/>
        <v>156</v>
      </c>
    </row>
    <row r="13" spans="1:14" ht="11.4" customHeight="1" x14ac:dyDescent="0.2">
      <c r="A13" s="40" t="s">
        <v>2</v>
      </c>
      <c r="B13" s="39">
        <v>4</v>
      </c>
      <c r="C13" s="3">
        <v>118</v>
      </c>
      <c r="D13" s="2">
        <v>39</v>
      </c>
      <c r="E13" s="2">
        <v>11593</v>
      </c>
      <c r="F13" s="2">
        <v>1434</v>
      </c>
      <c r="G13" s="2">
        <v>3</v>
      </c>
      <c r="H13" s="2">
        <v>165</v>
      </c>
      <c r="I13" s="2">
        <v>109</v>
      </c>
      <c r="J13" s="2">
        <v>10444</v>
      </c>
      <c r="K13" s="2">
        <v>18</v>
      </c>
      <c r="L13" s="2">
        <v>984</v>
      </c>
      <c r="M13" s="19">
        <f t="shared" si="0"/>
        <v>98.245762711864401</v>
      </c>
    </row>
    <row r="14" spans="1:14" ht="11.4" customHeight="1" x14ac:dyDescent="0.2">
      <c r="A14" s="40" t="s">
        <v>3</v>
      </c>
      <c r="B14" s="39">
        <v>5</v>
      </c>
      <c r="C14" s="3" t="s">
        <v>61</v>
      </c>
      <c r="D14" s="2" t="s">
        <v>61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1" t="s">
        <v>61</v>
      </c>
    </row>
    <row r="15" spans="1:14" ht="11.4" customHeight="1" x14ac:dyDescent="0.2">
      <c r="A15" s="40" t="s">
        <v>4</v>
      </c>
      <c r="B15" s="39">
        <v>6</v>
      </c>
      <c r="C15" s="3" t="s">
        <v>59</v>
      </c>
      <c r="D15" s="2" t="s">
        <v>59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1" t="s">
        <v>59</v>
      </c>
    </row>
    <row r="16" spans="1:14" ht="11.4" customHeight="1" x14ac:dyDescent="0.2">
      <c r="A16" s="40" t="s">
        <v>5</v>
      </c>
      <c r="B16" s="39">
        <v>7</v>
      </c>
      <c r="C16" s="3" t="s">
        <v>61</v>
      </c>
      <c r="D16" s="2" t="s">
        <v>61</v>
      </c>
      <c r="E16" s="2" t="s">
        <v>61</v>
      </c>
      <c r="F16" s="2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2" t="s">
        <v>61</v>
      </c>
      <c r="L16" s="2" t="s">
        <v>61</v>
      </c>
      <c r="M16" s="21" t="s">
        <v>61</v>
      </c>
    </row>
    <row r="17" spans="1:13" ht="11.4" customHeight="1" x14ac:dyDescent="0.2">
      <c r="A17" s="40" t="s">
        <v>6</v>
      </c>
      <c r="B17" s="39">
        <v>8</v>
      </c>
      <c r="C17" s="3">
        <v>81</v>
      </c>
      <c r="D17" s="2">
        <v>14</v>
      </c>
      <c r="E17" s="2">
        <v>6069</v>
      </c>
      <c r="F17" s="2">
        <v>350</v>
      </c>
      <c r="G17" s="2">
        <v>1</v>
      </c>
      <c r="H17" s="2">
        <v>20</v>
      </c>
      <c r="I17" s="2">
        <v>75</v>
      </c>
      <c r="J17" s="2">
        <v>5565</v>
      </c>
      <c r="K17" s="2">
        <v>23</v>
      </c>
      <c r="L17" s="2">
        <v>484</v>
      </c>
      <c r="M17" s="19">
        <f>E17/C17</f>
        <v>74.925925925925924</v>
      </c>
    </row>
    <row r="18" spans="1:13" ht="11.4" customHeight="1" x14ac:dyDescent="0.2">
      <c r="A18" s="40" t="s">
        <v>7</v>
      </c>
      <c r="B18" s="39">
        <v>9</v>
      </c>
      <c r="C18" s="3">
        <v>17</v>
      </c>
      <c r="D18" s="2">
        <v>5</v>
      </c>
      <c r="E18" s="2">
        <v>556</v>
      </c>
      <c r="F18" s="2">
        <v>55</v>
      </c>
      <c r="G18" s="2" t="s">
        <v>59</v>
      </c>
      <c r="H18" s="2" t="s">
        <v>59</v>
      </c>
      <c r="I18" s="2">
        <v>17</v>
      </c>
      <c r="J18" s="2">
        <v>485</v>
      </c>
      <c r="K18" s="2">
        <v>2</v>
      </c>
      <c r="L18" s="2">
        <v>71</v>
      </c>
      <c r="M18" s="19">
        <f t="shared" si="0"/>
        <v>32.705882352941174</v>
      </c>
    </row>
    <row r="19" spans="1:13" ht="11.4" customHeight="1" x14ac:dyDescent="0.2">
      <c r="A19" s="40" t="s">
        <v>8</v>
      </c>
      <c r="B19" s="39">
        <v>10</v>
      </c>
      <c r="C19" s="3">
        <v>26</v>
      </c>
      <c r="D19" s="2">
        <v>7</v>
      </c>
      <c r="E19" s="2">
        <v>1101</v>
      </c>
      <c r="F19" s="2">
        <v>93</v>
      </c>
      <c r="G19" s="2">
        <v>2</v>
      </c>
      <c r="H19" s="2">
        <v>220</v>
      </c>
      <c r="I19" s="2">
        <v>25</v>
      </c>
      <c r="J19" s="2">
        <v>756</v>
      </c>
      <c r="K19" s="2">
        <v>5</v>
      </c>
      <c r="L19" s="2">
        <v>125</v>
      </c>
      <c r="M19" s="19">
        <f t="shared" si="0"/>
        <v>42.346153846153847</v>
      </c>
    </row>
    <row r="20" spans="1:13" ht="11.4" customHeight="1" x14ac:dyDescent="0.2">
      <c r="A20" s="40" t="s">
        <v>9</v>
      </c>
      <c r="B20" s="39">
        <v>11</v>
      </c>
      <c r="C20" s="3">
        <v>215</v>
      </c>
      <c r="D20" s="2">
        <v>39</v>
      </c>
      <c r="E20" s="2">
        <v>14276</v>
      </c>
      <c r="F20" s="2">
        <v>1270</v>
      </c>
      <c r="G20" s="2">
        <v>17</v>
      </c>
      <c r="H20" s="2">
        <v>495</v>
      </c>
      <c r="I20" s="2">
        <v>209</v>
      </c>
      <c r="J20" s="2">
        <v>12409</v>
      </c>
      <c r="K20" s="2">
        <v>39</v>
      </c>
      <c r="L20" s="2">
        <v>1372</v>
      </c>
      <c r="M20" s="19">
        <f t="shared" si="0"/>
        <v>66.400000000000006</v>
      </c>
    </row>
    <row r="21" spans="1:13" ht="11.4" customHeight="1" x14ac:dyDescent="0.2">
      <c r="A21" s="40" t="s">
        <v>10</v>
      </c>
      <c r="B21" s="39">
        <v>12</v>
      </c>
      <c r="C21" s="3">
        <v>172</v>
      </c>
      <c r="D21" s="2">
        <v>38</v>
      </c>
      <c r="E21" s="2">
        <v>16290</v>
      </c>
      <c r="F21" s="2">
        <v>2857</v>
      </c>
      <c r="G21" s="2">
        <v>29</v>
      </c>
      <c r="H21" s="2">
        <v>1429</v>
      </c>
      <c r="I21" s="2">
        <v>161</v>
      </c>
      <c r="J21" s="2">
        <v>12621</v>
      </c>
      <c r="K21" s="2">
        <v>44</v>
      </c>
      <c r="L21" s="2">
        <v>2240</v>
      </c>
      <c r="M21" s="19">
        <f t="shared" si="0"/>
        <v>94.70930232558139</v>
      </c>
    </row>
    <row r="22" spans="1:13" ht="11.4" customHeight="1" x14ac:dyDescent="0.2">
      <c r="A22" s="40" t="s">
        <v>11</v>
      </c>
      <c r="B22" s="39">
        <v>13</v>
      </c>
      <c r="C22" s="3">
        <v>41</v>
      </c>
      <c r="D22" s="2">
        <v>5</v>
      </c>
      <c r="E22" s="2">
        <v>1830</v>
      </c>
      <c r="F22" s="2">
        <v>66</v>
      </c>
      <c r="G22" s="2">
        <v>5</v>
      </c>
      <c r="H22" s="2">
        <v>85</v>
      </c>
      <c r="I22" s="2">
        <v>39</v>
      </c>
      <c r="J22" s="2">
        <v>1317</v>
      </c>
      <c r="K22" s="2">
        <v>14</v>
      </c>
      <c r="L22" s="2">
        <v>428</v>
      </c>
      <c r="M22" s="19">
        <f t="shared" si="0"/>
        <v>44.634146341463413</v>
      </c>
    </row>
    <row r="23" spans="1:13" ht="11.4" customHeight="1" x14ac:dyDescent="0.2">
      <c r="A23" s="40" t="s">
        <v>12</v>
      </c>
      <c r="B23" s="39">
        <v>14</v>
      </c>
      <c r="C23" s="3">
        <v>114</v>
      </c>
      <c r="D23" s="2">
        <v>13</v>
      </c>
      <c r="E23" s="2">
        <v>8350</v>
      </c>
      <c r="F23" s="2">
        <v>530</v>
      </c>
      <c r="G23" s="2">
        <v>4</v>
      </c>
      <c r="H23" s="2">
        <v>94</v>
      </c>
      <c r="I23" s="2">
        <v>110</v>
      </c>
      <c r="J23" s="2">
        <v>7411</v>
      </c>
      <c r="K23" s="2">
        <v>28</v>
      </c>
      <c r="L23" s="2">
        <v>845</v>
      </c>
      <c r="M23" s="19">
        <f t="shared" si="0"/>
        <v>73.245614035087726</v>
      </c>
    </row>
    <row r="24" spans="1:13" ht="11.4" customHeight="1" x14ac:dyDescent="0.2">
      <c r="A24" s="40" t="s">
        <v>13</v>
      </c>
      <c r="B24" s="39">
        <v>15</v>
      </c>
      <c r="C24" s="3">
        <v>214</v>
      </c>
      <c r="D24" s="2">
        <v>51</v>
      </c>
      <c r="E24" s="2">
        <v>17424</v>
      </c>
      <c r="F24" s="2">
        <v>1484</v>
      </c>
      <c r="G24" s="2">
        <v>78</v>
      </c>
      <c r="H24" s="2">
        <v>2430</v>
      </c>
      <c r="I24" s="2">
        <v>192</v>
      </c>
      <c r="J24" s="2">
        <v>11403</v>
      </c>
      <c r="K24" s="2">
        <v>88</v>
      </c>
      <c r="L24" s="2">
        <v>3591</v>
      </c>
      <c r="M24" s="19">
        <f t="shared" si="0"/>
        <v>81.420560747663558</v>
      </c>
    </row>
    <row r="25" spans="1:13" ht="11.4" customHeight="1" x14ac:dyDescent="0.2">
      <c r="A25" s="40" t="s">
        <v>14</v>
      </c>
      <c r="B25" s="39">
        <v>16</v>
      </c>
      <c r="C25" s="3">
        <v>150</v>
      </c>
      <c r="D25" s="2">
        <v>31</v>
      </c>
      <c r="E25" s="2">
        <v>14284</v>
      </c>
      <c r="F25" s="2">
        <v>1802</v>
      </c>
      <c r="G25" s="2">
        <v>18</v>
      </c>
      <c r="H25" s="2">
        <v>605</v>
      </c>
      <c r="I25" s="2">
        <v>137</v>
      </c>
      <c r="J25" s="2">
        <v>11353</v>
      </c>
      <c r="K25" s="2">
        <v>44</v>
      </c>
      <c r="L25" s="2">
        <v>2326</v>
      </c>
      <c r="M25" s="19">
        <f t="shared" si="0"/>
        <v>95.226666666666674</v>
      </c>
    </row>
    <row r="26" spans="1:13" ht="11.4" customHeight="1" x14ac:dyDescent="0.2">
      <c r="A26" s="40" t="s">
        <v>15</v>
      </c>
      <c r="B26" s="39">
        <v>17</v>
      </c>
      <c r="C26" s="3">
        <v>49</v>
      </c>
      <c r="D26" s="2">
        <v>10</v>
      </c>
      <c r="E26" s="2">
        <v>2980</v>
      </c>
      <c r="F26" s="2">
        <v>181</v>
      </c>
      <c r="G26" s="2">
        <v>8</v>
      </c>
      <c r="H26" s="2">
        <v>265</v>
      </c>
      <c r="I26" s="2">
        <v>47</v>
      </c>
      <c r="J26" s="2">
        <v>2420</v>
      </c>
      <c r="K26" s="2">
        <v>10</v>
      </c>
      <c r="L26" s="2">
        <v>295</v>
      </c>
      <c r="M26" s="19">
        <f t="shared" si="0"/>
        <v>60.816326530612244</v>
      </c>
    </row>
    <row r="27" spans="1:13" ht="11.4" customHeight="1" x14ac:dyDescent="0.2">
      <c r="A27" s="40" t="s">
        <v>16</v>
      </c>
      <c r="B27" s="39">
        <v>18</v>
      </c>
      <c r="C27" s="3">
        <v>241</v>
      </c>
      <c r="D27" s="2">
        <v>44</v>
      </c>
      <c r="E27" s="2">
        <v>23703</v>
      </c>
      <c r="F27" s="2">
        <v>2170</v>
      </c>
      <c r="G27" s="2">
        <v>37</v>
      </c>
      <c r="H27" s="2">
        <v>1352</v>
      </c>
      <c r="I27" s="2">
        <v>223</v>
      </c>
      <c r="J27" s="2">
        <v>19222</v>
      </c>
      <c r="K27" s="2">
        <v>65</v>
      </c>
      <c r="L27" s="2">
        <v>3129</v>
      </c>
      <c r="M27" s="19">
        <f t="shared" si="0"/>
        <v>98.352697095435687</v>
      </c>
    </row>
    <row r="28" spans="1:13" ht="11.4" customHeight="1" x14ac:dyDescent="0.2">
      <c r="A28" s="40" t="s">
        <v>17</v>
      </c>
      <c r="B28" s="39">
        <v>19</v>
      </c>
      <c r="C28" s="3">
        <v>178</v>
      </c>
      <c r="D28" s="2">
        <v>30</v>
      </c>
      <c r="E28" s="2">
        <v>13425</v>
      </c>
      <c r="F28" s="2">
        <v>1197</v>
      </c>
      <c r="G28" s="2">
        <v>89</v>
      </c>
      <c r="H28" s="2">
        <v>3199</v>
      </c>
      <c r="I28" s="2">
        <v>165</v>
      </c>
      <c r="J28" s="2">
        <v>7659</v>
      </c>
      <c r="K28" s="2">
        <v>64</v>
      </c>
      <c r="L28" s="2">
        <v>2567</v>
      </c>
      <c r="M28" s="19">
        <f t="shared" si="0"/>
        <v>75.421348314606746</v>
      </c>
    </row>
    <row r="29" spans="1:13" ht="11.4" customHeight="1" x14ac:dyDescent="0.2">
      <c r="A29" s="40" t="s">
        <v>18</v>
      </c>
      <c r="B29" s="39">
        <v>20</v>
      </c>
      <c r="C29" s="3">
        <v>262</v>
      </c>
      <c r="D29" s="2">
        <v>58</v>
      </c>
      <c r="E29" s="2">
        <v>17790</v>
      </c>
      <c r="F29" s="2">
        <v>1967</v>
      </c>
      <c r="G29" s="2">
        <v>17</v>
      </c>
      <c r="H29" s="2">
        <v>586</v>
      </c>
      <c r="I29" s="2">
        <v>255</v>
      </c>
      <c r="J29" s="2">
        <v>15418</v>
      </c>
      <c r="K29" s="2">
        <v>50</v>
      </c>
      <c r="L29" s="2">
        <v>1786</v>
      </c>
      <c r="M29" s="19">
        <f t="shared" si="0"/>
        <v>67.900763358778633</v>
      </c>
    </row>
    <row r="30" spans="1:13" ht="11.4" customHeight="1" x14ac:dyDescent="0.2">
      <c r="A30" s="11" t="s">
        <v>19</v>
      </c>
      <c r="B30" s="39">
        <v>21</v>
      </c>
      <c r="C30" s="3">
        <v>587</v>
      </c>
      <c r="D30" s="2">
        <v>52</v>
      </c>
      <c r="E30" s="2">
        <v>31024</v>
      </c>
      <c r="F30" s="2">
        <v>1702</v>
      </c>
      <c r="G30" s="2">
        <v>47</v>
      </c>
      <c r="H30" s="2">
        <v>1083</v>
      </c>
      <c r="I30" s="2">
        <v>515</v>
      </c>
      <c r="J30" s="2">
        <v>21843</v>
      </c>
      <c r="K30" s="2">
        <v>276</v>
      </c>
      <c r="L30" s="2">
        <v>8098</v>
      </c>
      <c r="M30" s="19">
        <f t="shared" si="0"/>
        <v>52.851788756388416</v>
      </c>
    </row>
    <row r="31" spans="1:13" ht="11.4" customHeight="1" x14ac:dyDescent="0.2">
      <c r="A31" s="40" t="s">
        <v>20</v>
      </c>
      <c r="B31" s="39">
        <v>22</v>
      </c>
      <c r="C31" s="3" t="s">
        <v>59</v>
      </c>
      <c r="D31" s="2" t="s">
        <v>59</v>
      </c>
      <c r="E31" s="2" t="s">
        <v>59</v>
      </c>
      <c r="F31" s="2" t="s">
        <v>59</v>
      </c>
      <c r="G31" s="2" t="s">
        <v>59</v>
      </c>
      <c r="H31" s="2" t="s">
        <v>59</v>
      </c>
      <c r="I31" s="2" t="s">
        <v>59</v>
      </c>
      <c r="J31" s="2" t="s">
        <v>59</v>
      </c>
      <c r="K31" s="2" t="s">
        <v>59</v>
      </c>
      <c r="L31" s="2" t="s">
        <v>59</v>
      </c>
      <c r="M31" s="21" t="s">
        <v>59</v>
      </c>
    </row>
    <row r="32" spans="1:13" ht="11.4" customHeight="1" x14ac:dyDescent="0.2">
      <c r="A32" s="40" t="s">
        <v>21</v>
      </c>
      <c r="B32" s="39">
        <v>23</v>
      </c>
      <c r="C32" s="3">
        <v>5</v>
      </c>
      <c r="D32" s="2">
        <v>1</v>
      </c>
      <c r="E32" s="2">
        <v>195</v>
      </c>
      <c r="F32" s="2">
        <v>10</v>
      </c>
      <c r="G32" s="2" t="s">
        <v>59</v>
      </c>
      <c r="H32" s="2" t="s">
        <v>59</v>
      </c>
      <c r="I32" s="2">
        <v>5</v>
      </c>
      <c r="J32" s="2">
        <v>175</v>
      </c>
      <c r="K32" s="2">
        <v>1</v>
      </c>
      <c r="L32" s="2">
        <v>20</v>
      </c>
      <c r="M32" s="19">
        <f t="shared" si="0"/>
        <v>39</v>
      </c>
    </row>
    <row r="33" spans="1:13" ht="11.4" customHeight="1" x14ac:dyDescent="0.2">
      <c r="A33" s="40" t="s">
        <v>22</v>
      </c>
      <c r="B33" s="39">
        <v>24</v>
      </c>
      <c r="C33" s="3">
        <v>40</v>
      </c>
      <c r="D33" s="2">
        <v>1</v>
      </c>
      <c r="E33" s="2">
        <v>1446</v>
      </c>
      <c r="F33" s="2">
        <v>10</v>
      </c>
      <c r="G33" s="2">
        <v>2</v>
      </c>
      <c r="H33" s="2">
        <v>62</v>
      </c>
      <c r="I33" s="2">
        <v>40</v>
      </c>
      <c r="J33" s="2">
        <v>1269</v>
      </c>
      <c r="K33" s="2">
        <v>4</v>
      </c>
      <c r="L33" s="2">
        <v>115</v>
      </c>
      <c r="M33" s="19">
        <f t="shared" si="0"/>
        <v>36.15</v>
      </c>
    </row>
    <row r="34" spans="1:13" ht="11.4" customHeight="1" x14ac:dyDescent="0.2">
      <c r="A34" s="40" t="s">
        <v>23</v>
      </c>
      <c r="B34" s="39">
        <v>25</v>
      </c>
      <c r="C34" s="3">
        <v>100</v>
      </c>
      <c r="D34" s="2">
        <v>8</v>
      </c>
      <c r="E34" s="2">
        <v>4221</v>
      </c>
      <c r="F34" s="2">
        <v>206</v>
      </c>
      <c r="G34" s="2">
        <v>1</v>
      </c>
      <c r="H34" s="2">
        <v>70</v>
      </c>
      <c r="I34" s="2">
        <v>87</v>
      </c>
      <c r="J34" s="2">
        <v>3475</v>
      </c>
      <c r="K34" s="2">
        <v>38</v>
      </c>
      <c r="L34" s="2">
        <v>676</v>
      </c>
      <c r="M34" s="19">
        <f t="shared" si="0"/>
        <v>42.21</v>
      </c>
    </row>
    <row r="35" spans="1:13" ht="11.4" customHeight="1" x14ac:dyDescent="0.2">
      <c r="A35" s="40" t="s">
        <v>24</v>
      </c>
      <c r="B35" s="39">
        <v>26</v>
      </c>
      <c r="C35" s="3">
        <v>135</v>
      </c>
      <c r="D35" s="2">
        <v>5</v>
      </c>
      <c r="E35" s="2">
        <v>5197</v>
      </c>
      <c r="F35" s="2">
        <v>32</v>
      </c>
      <c r="G35" s="2">
        <v>12</v>
      </c>
      <c r="H35" s="2">
        <v>175</v>
      </c>
      <c r="I35" s="2">
        <v>93</v>
      </c>
      <c r="J35" s="2">
        <v>2134</v>
      </c>
      <c r="K35" s="2">
        <v>100</v>
      </c>
      <c r="L35" s="2">
        <v>2888</v>
      </c>
      <c r="M35" s="19">
        <f t="shared" si="0"/>
        <v>38.496296296296293</v>
      </c>
    </row>
    <row r="36" spans="1:13" ht="11.4" customHeight="1" x14ac:dyDescent="0.2">
      <c r="A36" s="40" t="s">
        <v>25</v>
      </c>
      <c r="B36" s="39">
        <v>27</v>
      </c>
      <c r="C36" s="3">
        <v>159</v>
      </c>
      <c r="D36" s="2">
        <v>11</v>
      </c>
      <c r="E36" s="2">
        <v>9997</v>
      </c>
      <c r="F36" s="2">
        <v>649</v>
      </c>
      <c r="G36" s="2">
        <v>5</v>
      </c>
      <c r="H36" s="2">
        <v>211</v>
      </c>
      <c r="I36" s="2">
        <v>146</v>
      </c>
      <c r="J36" s="2">
        <v>7959</v>
      </c>
      <c r="K36" s="2">
        <v>48</v>
      </c>
      <c r="L36" s="2">
        <v>1827</v>
      </c>
      <c r="M36" s="19">
        <f t="shared" si="0"/>
        <v>62.874213836477985</v>
      </c>
    </row>
    <row r="37" spans="1:13" ht="11.4" customHeight="1" x14ac:dyDescent="0.2">
      <c r="A37" s="40" t="s">
        <v>26</v>
      </c>
      <c r="B37" s="39">
        <v>28</v>
      </c>
      <c r="C37" s="3">
        <v>148</v>
      </c>
      <c r="D37" s="2">
        <v>26</v>
      </c>
      <c r="E37" s="2">
        <v>9968</v>
      </c>
      <c r="F37" s="2">
        <v>795</v>
      </c>
      <c r="G37" s="2">
        <v>27</v>
      </c>
      <c r="H37" s="2">
        <v>565</v>
      </c>
      <c r="I37" s="2">
        <v>144</v>
      </c>
      <c r="J37" s="2">
        <v>6831</v>
      </c>
      <c r="K37" s="2">
        <v>85</v>
      </c>
      <c r="L37" s="2">
        <v>2572</v>
      </c>
      <c r="M37" s="19">
        <f t="shared" si="0"/>
        <v>67.351351351351354</v>
      </c>
    </row>
    <row r="38" spans="1:13" ht="11.4" customHeight="1" x14ac:dyDescent="0.2">
      <c r="A38" s="11" t="s">
        <v>27</v>
      </c>
      <c r="B38" s="39">
        <v>29</v>
      </c>
      <c r="C38" s="3">
        <v>477</v>
      </c>
      <c r="D38" s="2">
        <v>114</v>
      </c>
      <c r="E38" s="2">
        <v>37636</v>
      </c>
      <c r="F38" s="2">
        <v>10080</v>
      </c>
      <c r="G38" s="2">
        <v>86</v>
      </c>
      <c r="H38" s="2">
        <v>4171</v>
      </c>
      <c r="I38" s="2">
        <v>456</v>
      </c>
      <c r="J38" s="2">
        <v>31223</v>
      </c>
      <c r="K38" s="2">
        <v>83</v>
      </c>
      <c r="L38" s="2">
        <v>2242</v>
      </c>
      <c r="M38" s="19">
        <f t="shared" si="0"/>
        <v>78.901467505241087</v>
      </c>
    </row>
    <row r="39" spans="1:13" ht="11.4" customHeight="1" x14ac:dyDescent="0.2">
      <c r="A39" s="40" t="s">
        <v>13</v>
      </c>
      <c r="B39" s="39">
        <v>30</v>
      </c>
      <c r="C39" s="3">
        <v>219</v>
      </c>
      <c r="D39" s="2">
        <v>60</v>
      </c>
      <c r="E39" s="2">
        <v>16422</v>
      </c>
      <c r="F39" s="2">
        <v>4737</v>
      </c>
      <c r="G39" s="2">
        <v>24</v>
      </c>
      <c r="H39" s="2">
        <v>851</v>
      </c>
      <c r="I39" s="2">
        <v>210</v>
      </c>
      <c r="J39" s="2">
        <v>14660</v>
      </c>
      <c r="K39" s="2">
        <v>44</v>
      </c>
      <c r="L39" s="2">
        <v>911</v>
      </c>
      <c r="M39" s="19">
        <f t="shared" si="0"/>
        <v>74.986301369863014</v>
      </c>
    </row>
    <row r="40" spans="1:13" ht="11.4" customHeight="1" x14ac:dyDescent="0.2">
      <c r="A40" s="40" t="s">
        <v>28</v>
      </c>
      <c r="B40" s="39">
        <v>31</v>
      </c>
      <c r="C40" s="3">
        <v>99</v>
      </c>
      <c r="D40" s="2">
        <v>24</v>
      </c>
      <c r="E40" s="2">
        <v>9289</v>
      </c>
      <c r="F40" s="2">
        <v>2591</v>
      </c>
      <c r="G40" s="2">
        <v>14</v>
      </c>
      <c r="H40" s="2">
        <v>275</v>
      </c>
      <c r="I40" s="2">
        <v>96</v>
      </c>
      <c r="J40" s="2">
        <v>8207</v>
      </c>
      <c r="K40" s="2">
        <v>16</v>
      </c>
      <c r="L40" s="2">
        <v>807</v>
      </c>
      <c r="M40" s="19">
        <f t="shared" si="0"/>
        <v>93.828282828282823</v>
      </c>
    </row>
    <row r="41" spans="1:13" ht="11.4" customHeight="1" x14ac:dyDescent="0.2">
      <c r="A41" s="40" t="s">
        <v>5</v>
      </c>
      <c r="B41" s="39">
        <v>32</v>
      </c>
      <c r="C41" s="3">
        <v>159</v>
      </c>
      <c r="D41" s="2">
        <v>30</v>
      </c>
      <c r="E41" s="2">
        <v>11925</v>
      </c>
      <c r="F41" s="2">
        <v>2752</v>
      </c>
      <c r="G41" s="2">
        <v>48</v>
      </c>
      <c r="H41" s="2">
        <v>3045</v>
      </c>
      <c r="I41" s="2">
        <v>150</v>
      </c>
      <c r="J41" s="2">
        <v>8356</v>
      </c>
      <c r="K41" s="2">
        <v>23</v>
      </c>
      <c r="L41" s="2">
        <v>524</v>
      </c>
      <c r="M41" s="19">
        <f t="shared" si="0"/>
        <v>75</v>
      </c>
    </row>
    <row r="42" spans="1:13" ht="11.4" customHeight="1" x14ac:dyDescent="0.2">
      <c r="A42" s="11" t="s">
        <v>29</v>
      </c>
      <c r="B42" s="41" t="s">
        <v>67</v>
      </c>
      <c r="C42" s="3">
        <v>330</v>
      </c>
      <c r="D42" s="2">
        <v>145</v>
      </c>
      <c r="E42" s="2">
        <v>35659</v>
      </c>
      <c r="F42" s="2">
        <v>6153</v>
      </c>
      <c r="G42" s="2">
        <v>23</v>
      </c>
      <c r="H42" s="2">
        <v>430</v>
      </c>
      <c r="I42" s="2">
        <v>322</v>
      </c>
      <c r="J42" s="2">
        <v>32304</v>
      </c>
      <c r="K42" s="2">
        <v>57</v>
      </c>
      <c r="L42" s="2">
        <v>2925</v>
      </c>
      <c r="M42" s="19">
        <f t="shared" si="0"/>
        <v>108.05757575757576</v>
      </c>
    </row>
    <row r="43" spans="1:13" ht="11.4" customHeight="1" x14ac:dyDescent="0.2">
      <c r="A43" s="11" t="s">
        <v>30</v>
      </c>
      <c r="B43" s="41" t="s">
        <v>68</v>
      </c>
      <c r="C43" s="3">
        <v>832</v>
      </c>
      <c r="D43" s="2">
        <v>221</v>
      </c>
      <c r="E43" s="2">
        <v>87978</v>
      </c>
      <c r="F43" s="2">
        <v>23341</v>
      </c>
      <c r="G43" s="2">
        <v>722</v>
      </c>
      <c r="H43" s="2">
        <v>56621</v>
      </c>
      <c r="I43" s="2">
        <v>690</v>
      </c>
      <c r="J43" s="2">
        <v>29854</v>
      </c>
      <c r="K43" s="2">
        <v>76</v>
      </c>
      <c r="L43" s="2">
        <v>1503</v>
      </c>
      <c r="M43" s="19">
        <f t="shared" si="0"/>
        <v>105.74278846153847</v>
      </c>
    </row>
    <row r="44" spans="1:13" ht="11.4" customHeight="1" x14ac:dyDescent="0.2">
      <c r="A44" s="11" t="s">
        <v>31</v>
      </c>
      <c r="B44" s="41" t="s">
        <v>69</v>
      </c>
      <c r="C44" s="3">
        <v>65</v>
      </c>
      <c r="D44" s="2">
        <v>21</v>
      </c>
      <c r="E44" s="2">
        <v>5783</v>
      </c>
      <c r="F44" s="2">
        <v>735</v>
      </c>
      <c r="G44" s="2">
        <v>8</v>
      </c>
      <c r="H44" s="2">
        <v>190</v>
      </c>
      <c r="I44" s="2">
        <v>65</v>
      </c>
      <c r="J44" s="2">
        <v>5537</v>
      </c>
      <c r="K44" s="2">
        <v>6</v>
      </c>
      <c r="L44" s="2">
        <v>56</v>
      </c>
      <c r="M44" s="19">
        <f t="shared" si="0"/>
        <v>88.969230769230762</v>
      </c>
    </row>
    <row r="45" spans="1:13" ht="11.4" customHeight="1" x14ac:dyDescent="0.2">
      <c r="A45" s="11" t="s">
        <v>32</v>
      </c>
      <c r="B45" s="41" t="s">
        <v>70</v>
      </c>
      <c r="C45" s="3">
        <v>596</v>
      </c>
      <c r="D45" s="2">
        <v>114</v>
      </c>
      <c r="E45" s="2">
        <v>56643</v>
      </c>
      <c r="F45" s="2">
        <v>5756</v>
      </c>
      <c r="G45" s="2">
        <v>219</v>
      </c>
      <c r="H45" s="2">
        <v>9280</v>
      </c>
      <c r="I45" s="2">
        <v>558</v>
      </c>
      <c r="J45" s="2">
        <v>40505</v>
      </c>
      <c r="K45" s="2">
        <v>119</v>
      </c>
      <c r="L45" s="2">
        <v>6858</v>
      </c>
      <c r="M45" s="19">
        <f t="shared" si="0"/>
        <v>95.038590604026851</v>
      </c>
    </row>
    <row r="46" spans="1:13" ht="11.4" customHeight="1" x14ac:dyDescent="0.2">
      <c r="A46" s="11" t="s">
        <v>33</v>
      </c>
      <c r="B46" s="41" t="s">
        <v>71</v>
      </c>
      <c r="C46" s="3">
        <v>978</v>
      </c>
      <c r="D46" s="2">
        <v>160</v>
      </c>
      <c r="E46" s="2">
        <v>87119</v>
      </c>
      <c r="F46" s="2">
        <v>11641</v>
      </c>
      <c r="G46" s="2">
        <v>460</v>
      </c>
      <c r="H46" s="2">
        <v>26125</v>
      </c>
      <c r="I46" s="2">
        <v>444</v>
      </c>
      <c r="J46" s="2">
        <v>15075</v>
      </c>
      <c r="K46" s="2">
        <v>683</v>
      </c>
      <c r="L46" s="2">
        <v>45919</v>
      </c>
      <c r="M46" s="19">
        <f t="shared" si="0"/>
        <v>89.078732106339473</v>
      </c>
    </row>
    <row r="47" spans="1:13" ht="11.4" customHeight="1" x14ac:dyDescent="0.2">
      <c r="A47" s="11" t="s">
        <v>34</v>
      </c>
      <c r="B47" s="41" t="s">
        <v>72</v>
      </c>
      <c r="C47" s="3">
        <v>309</v>
      </c>
      <c r="D47" s="2">
        <v>51</v>
      </c>
      <c r="E47" s="2">
        <v>24457</v>
      </c>
      <c r="F47" s="2">
        <v>3318</v>
      </c>
      <c r="G47" s="2">
        <v>132</v>
      </c>
      <c r="H47" s="2">
        <v>4855</v>
      </c>
      <c r="I47" s="2">
        <v>295</v>
      </c>
      <c r="J47" s="2">
        <v>17628</v>
      </c>
      <c r="K47" s="2">
        <v>59</v>
      </c>
      <c r="L47" s="2">
        <v>1974</v>
      </c>
      <c r="M47" s="19">
        <f t="shared" si="0"/>
        <v>79.148867313915858</v>
      </c>
    </row>
    <row r="48" spans="1:13" ht="11.4" customHeight="1" x14ac:dyDescent="0.2">
      <c r="A48" s="11" t="s">
        <v>35</v>
      </c>
      <c r="B48" s="41" t="s">
        <v>74</v>
      </c>
      <c r="C48" s="3" t="s">
        <v>61</v>
      </c>
      <c r="D48" s="2" t="s">
        <v>61</v>
      </c>
      <c r="E48" s="2" t="s">
        <v>61</v>
      </c>
      <c r="F48" s="2" t="s">
        <v>61</v>
      </c>
      <c r="G48" s="2" t="s">
        <v>61</v>
      </c>
      <c r="H48" s="2" t="s">
        <v>61</v>
      </c>
      <c r="I48" s="2" t="s">
        <v>61</v>
      </c>
      <c r="J48" s="2" t="s">
        <v>61</v>
      </c>
      <c r="K48" s="2" t="s">
        <v>61</v>
      </c>
      <c r="L48" s="2" t="s">
        <v>61</v>
      </c>
      <c r="M48" s="21" t="s">
        <v>61</v>
      </c>
    </row>
    <row r="49" spans="1:14" ht="11.4" customHeight="1" x14ac:dyDescent="0.2">
      <c r="A49" s="11" t="s">
        <v>36</v>
      </c>
      <c r="B49" s="41" t="s">
        <v>75</v>
      </c>
      <c r="C49" s="3">
        <v>669</v>
      </c>
      <c r="D49" s="2">
        <v>327</v>
      </c>
      <c r="E49" s="2">
        <v>90756</v>
      </c>
      <c r="F49" s="2">
        <v>12732</v>
      </c>
      <c r="G49" s="2">
        <v>9</v>
      </c>
      <c r="H49" s="2">
        <v>341</v>
      </c>
      <c r="I49" s="2">
        <v>664</v>
      </c>
      <c r="J49" s="2">
        <v>89949</v>
      </c>
      <c r="K49" s="2">
        <v>18</v>
      </c>
      <c r="L49" s="2">
        <v>466</v>
      </c>
      <c r="M49" s="19">
        <f t="shared" si="0"/>
        <v>135.65919282511211</v>
      </c>
      <c r="N49" s="18"/>
    </row>
    <row r="50" spans="1:14" ht="11.4" customHeight="1" x14ac:dyDescent="0.2">
      <c r="A50" s="11" t="s">
        <v>37</v>
      </c>
      <c r="B50" s="41" t="s">
        <v>76</v>
      </c>
      <c r="C50" s="3">
        <v>518</v>
      </c>
      <c r="D50" s="2">
        <v>64</v>
      </c>
      <c r="E50" s="2">
        <v>42745</v>
      </c>
      <c r="F50" s="2">
        <v>3472</v>
      </c>
      <c r="G50" s="2">
        <v>144</v>
      </c>
      <c r="H50" s="2">
        <v>5242</v>
      </c>
      <c r="I50" s="2">
        <v>481</v>
      </c>
      <c r="J50" s="2">
        <v>30372</v>
      </c>
      <c r="K50" s="2">
        <v>179</v>
      </c>
      <c r="L50" s="2">
        <v>7131</v>
      </c>
      <c r="M50" s="19">
        <f t="shared" si="0"/>
        <v>82.519305019305023</v>
      </c>
    </row>
    <row r="51" spans="1:14" ht="11.4" customHeight="1" x14ac:dyDescent="0.2">
      <c r="A51" s="11" t="s">
        <v>38</v>
      </c>
      <c r="B51" s="41" t="s">
        <v>77</v>
      </c>
      <c r="C51" s="3">
        <v>678</v>
      </c>
      <c r="D51" s="2">
        <v>194</v>
      </c>
      <c r="E51" s="2">
        <v>53013</v>
      </c>
      <c r="F51" s="2">
        <v>11564</v>
      </c>
      <c r="G51" s="2">
        <v>561</v>
      </c>
      <c r="H51" s="2">
        <v>29928</v>
      </c>
      <c r="I51" s="2">
        <v>594</v>
      </c>
      <c r="J51" s="2">
        <v>20053</v>
      </c>
      <c r="K51" s="2">
        <v>134</v>
      </c>
      <c r="L51" s="2">
        <v>3032</v>
      </c>
      <c r="M51" s="19">
        <f t="shared" si="0"/>
        <v>78.190265486725664</v>
      </c>
      <c r="N51" s="18"/>
    </row>
    <row r="52" spans="1:14" ht="11.4" customHeight="1" x14ac:dyDescent="0.2">
      <c r="A52" s="11" t="s">
        <v>39</v>
      </c>
      <c r="B52" s="41" t="s">
        <v>78</v>
      </c>
      <c r="C52" s="3">
        <v>160</v>
      </c>
      <c r="D52" s="2">
        <v>24</v>
      </c>
      <c r="E52" s="2">
        <v>11955</v>
      </c>
      <c r="F52" s="2">
        <v>856</v>
      </c>
      <c r="G52" s="2">
        <v>24</v>
      </c>
      <c r="H52" s="2">
        <v>897</v>
      </c>
      <c r="I52" s="2">
        <v>138</v>
      </c>
      <c r="J52" s="2">
        <v>9069</v>
      </c>
      <c r="K52" s="2">
        <v>52</v>
      </c>
      <c r="L52" s="2">
        <v>1989</v>
      </c>
      <c r="M52" s="19">
        <f t="shared" si="0"/>
        <v>74.71875</v>
      </c>
    </row>
    <row r="53" spans="1:14" ht="11.4" customHeight="1" x14ac:dyDescent="0.2">
      <c r="A53" s="11" t="s">
        <v>40</v>
      </c>
      <c r="B53" s="41" t="s">
        <v>79</v>
      </c>
      <c r="C53" s="3">
        <v>528</v>
      </c>
      <c r="D53" s="2">
        <v>146</v>
      </c>
      <c r="E53" s="2">
        <v>57176</v>
      </c>
      <c r="F53" s="2">
        <v>15948</v>
      </c>
      <c r="G53" s="2">
        <v>365</v>
      </c>
      <c r="H53" s="2">
        <v>27805</v>
      </c>
      <c r="I53" s="2">
        <v>434</v>
      </c>
      <c r="J53" s="2">
        <v>20211</v>
      </c>
      <c r="K53" s="2">
        <v>210</v>
      </c>
      <c r="L53" s="2">
        <v>9160</v>
      </c>
      <c r="M53" s="19">
        <f t="shared" si="0"/>
        <v>108.28787878787878</v>
      </c>
    </row>
    <row r="54" spans="1:14" ht="11.4" customHeight="1" x14ac:dyDescent="0.2">
      <c r="A54" s="11" t="s">
        <v>41</v>
      </c>
      <c r="B54" s="41" t="s">
        <v>80</v>
      </c>
      <c r="C54" s="3">
        <v>295</v>
      </c>
      <c r="D54" s="2">
        <v>59</v>
      </c>
      <c r="E54" s="2">
        <v>31453</v>
      </c>
      <c r="F54" s="2">
        <v>7168</v>
      </c>
      <c r="G54" s="2">
        <v>239</v>
      </c>
      <c r="H54" s="2">
        <v>16998</v>
      </c>
      <c r="I54" s="2">
        <v>263</v>
      </c>
      <c r="J54" s="2">
        <v>13763</v>
      </c>
      <c r="K54" s="2">
        <v>32</v>
      </c>
      <c r="L54" s="2">
        <v>692</v>
      </c>
      <c r="M54" s="19">
        <f t="shared" si="0"/>
        <v>106.62033898305084</v>
      </c>
    </row>
    <row r="55" spans="1:14" ht="11.4" customHeight="1" x14ac:dyDescent="0.2">
      <c r="A55" s="11" t="s">
        <v>42</v>
      </c>
      <c r="B55" s="41" t="s">
        <v>81</v>
      </c>
      <c r="C55" s="3">
        <v>121</v>
      </c>
      <c r="D55" s="2">
        <v>31</v>
      </c>
      <c r="E55" s="2">
        <v>9778</v>
      </c>
      <c r="F55" s="2">
        <v>2338</v>
      </c>
      <c r="G55" s="2">
        <v>88</v>
      </c>
      <c r="H55" s="2">
        <v>5397</v>
      </c>
      <c r="I55" s="2">
        <v>103</v>
      </c>
      <c r="J55" s="2">
        <v>4256</v>
      </c>
      <c r="K55" s="2">
        <v>8</v>
      </c>
      <c r="L55" s="2">
        <v>125</v>
      </c>
      <c r="M55" s="19">
        <f t="shared" si="0"/>
        <v>80.809917355371894</v>
      </c>
    </row>
    <row r="56" spans="1:14" ht="11.4" customHeight="1" x14ac:dyDescent="0.2">
      <c r="A56" s="11" t="s">
        <v>43</v>
      </c>
      <c r="B56" s="41" t="s">
        <v>82</v>
      </c>
      <c r="C56" s="3">
        <v>476</v>
      </c>
      <c r="D56" s="2">
        <v>54</v>
      </c>
      <c r="E56" s="2">
        <v>31573</v>
      </c>
      <c r="F56" s="2">
        <v>3688</v>
      </c>
      <c r="G56" s="2">
        <v>266</v>
      </c>
      <c r="H56" s="2">
        <v>10353</v>
      </c>
      <c r="I56" s="2">
        <v>298</v>
      </c>
      <c r="J56" s="2">
        <v>7475</v>
      </c>
      <c r="K56" s="2">
        <v>374</v>
      </c>
      <c r="L56" s="2">
        <v>13745</v>
      </c>
      <c r="M56" s="19">
        <f t="shared" si="0"/>
        <v>66.329831932773104</v>
      </c>
    </row>
    <row r="57" spans="1:14" ht="11.4" customHeight="1" x14ac:dyDescent="0.2">
      <c r="A57" s="11" t="s">
        <v>44</v>
      </c>
      <c r="B57" s="41" t="s">
        <v>83</v>
      </c>
      <c r="C57" s="3">
        <v>166</v>
      </c>
      <c r="D57" s="2">
        <v>37</v>
      </c>
      <c r="E57" s="2">
        <v>15983</v>
      </c>
      <c r="F57" s="2">
        <v>2250</v>
      </c>
      <c r="G57" s="2">
        <v>53</v>
      </c>
      <c r="H57" s="2">
        <v>2673</v>
      </c>
      <c r="I57" s="2">
        <v>153</v>
      </c>
      <c r="J57" s="2">
        <v>11949</v>
      </c>
      <c r="K57" s="2">
        <v>49</v>
      </c>
      <c r="L57" s="2">
        <v>1361</v>
      </c>
      <c r="M57" s="19">
        <f t="shared" si="0"/>
        <v>96.283132530120483</v>
      </c>
    </row>
    <row r="58" spans="1:14" ht="11.4" customHeight="1" x14ac:dyDescent="0.2">
      <c r="A58" s="11" t="s">
        <v>45</v>
      </c>
      <c r="B58" s="41" t="s">
        <v>84</v>
      </c>
      <c r="C58" s="3">
        <v>16</v>
      </c>
      <c r="D58" s="2">
        <v>2</v>
      </c>
      <c r="E58" s="2">
        <v>937</v>
      </c>
      <c r="F58" s="2">
        <v>16</v>
      </c>
      <c r="G58" s="2">
        <v>3</v>
      </c>
      <c r="H58" s="2">
        <v>52</v>
      </c>
      <c r="I58" s="2">
        <v>16</v>
      </c>
      <c r="J58" s="2">
        <v>807</v>
      </c>
      <c r="K58" s="2">
        <v>4</v>
      </c>
      <c r="L58" s="2">
        <v>78</v>
      </c>
      <c r="M58" s="19">
        <f t="shared" si="0"/>
        <v>58.5625</v>
      </c>
    </row>
    <row r="59" spans="1:14" ht="11.4" customHeight="1" x14ac:dyDescent="0.2">
      <c r="A59" s="11" t="s">
        <v>46</v>
      </c>
      <c r="B59" s="41" t="s">
        <v>85</v>
      </c>
      <c r="C59" s="3">
        <v>134</v>
      </c>
      <c r="D59" s="2">
        <v>20</v>
      </c>
      <c r="E59" s="2">
        <v>9955</v>
      </c>
      <c r="F59" s="2">
        <v>828</v>
      </c>
      <c r="G59" s="2">
        <v>77</v>
      </c>
      <c r="H59" s="2">
        <v>3202</v>
      </c>
      <c r="I59" s="2">
        <v>118</v>
      </c>
      <c r="J59" s="2">
        <v>5388</v>
      </c>
      <c r="K59" s="2">
        <v>34</v>
      </c>
      <c r="L59" s="2">
        <v>1365</v>
      </c>
      <c r="M59" s="19">
        <f t="shared" si="0"/>
        <v>74.291044776119406</v>
      </c>
    </row>
    <row r="60" spans="1:14" ht="11.4" customHeight="1" x14ac:dyDescent="0.2">
      <c r="A60" s="11" t="s">
        <v>47</v>
      </c>
      <c r="B60" s="41" t="s">
        <v>86</v>
      </c>
      <c r="C60" s="3">
        <v>135</v>
      </c>
      <c r="D60" s="2">
        <v>24</v>
      </c>
      <c r="E60" s="2">
        <v>11480</v>
      </c>
      <c r="F60" s="2">
        <v>933</v>
      </c>
      <c r="G60" s="2">
        <v>50</v>
      </c>
      <c r="H60" s="2">
        <v>1370</v>
      </c>
      <c r="I60" s="2">
        <v>111</v>
      </c>
      <c r="J60" s="2">
        <v>5220</v>
      </c>
      <c r="K60" s="2">
        <v>78</v>
      </c>
      <c r="L60" s="2">
        <v>4890</v>
      </c>
      <c r="M60" s="19">
        <f t="shared" si="0"/>
        <v>85.037037037037038</v>
      </c>
    </row>
    <row r="61" spans="1:14" ht="11.4" customHeight="1" x14ac:dyDescent="0.2">
      <c r="A61" s="11" t="s">
        <v>48</v>
      </c>
      <c r="B61" s="41" t="s">
        <v>87</v>
      </c>
      <c r="C61" s="3">
        <v>61</v>
      </c>
      <c r="D61" s="2">
        <v>8</v>
      </c>
      <c r="E61" s="2">
        <v>7367</v>
      </c>
      <c r="F61" s="2">
        <v>284</v>
      </c>
      <c r="G61" s="2">
        <v>9</v>
      </c>
      <c r="H61" s="2">
        <v>240</v>
      </c>
      <c r="I61" s="2">
        <v>52</v>
      </c>
      <c r="J61" s="2">
        <v>3082</v>
      </c>
      <c r="K61" s="2">
        <v>42</v>
      </c>
      <c r="L61" s="2">
        <v>4045</v>
      </c>
      <c r="M61" s="19">
        <f t="shared" si="0"/>
        <v>120.77049180327869</v>
      </c>
    </row>
    <row r="62" spans="1:14" ht="11.4" customHeight="1" x14ac:dyDescent="0.2">
      <c r="A62" s="11" t="s">
        <v>49</v>
      </c>
      <c r="B62" s="41" t="s">
        <v>88</v>
      </c>
      <c r="C62" s="3">
        <v>248</v>
      </c>
      <c r="D62" s="2">
        <v>49</v>
      </c>
      <c r="E62" s="2">
        <v>19655</v>
      </c>
      <c r="F62" s="2">
        <v>2216</v>
      </c>
      <c r="G62" s="2">
        <v>54</v>
      </c>
      <c r="H62" s="2">
        <v>1071</v>
      </c>
      <c r="I62" s="2">
        <v>196</v>
      </c>
      <c r="J62" s="2">
        <v>10137</v>
      </c>
      <c r="K62" s="2">
        <v>169</v>
      </c>
      <c r="L62" s="2">
        <v>8447</v>
      </c>
      <c r="M62" s="19">
        <f t="shared" si="0"/>
        <v>79.254032258064512</v>
      </c>
    </row>
    <row r="63" spans="1:14" ht="11.4" customHeight="1" x14ac:dyDescent="0.2">
      <c r="A63" s="11" t="s">
        <v>50</v>
      </c>
      <c r="B63" s="41" t="s">
        <v>89</v>
      </c>
      <c r="C63" s="3">
        <v>192</v>
      </c>
      <c r="D63" s="2">
        <v>31</v>
      </c>
      <c r="E63" s="2">
        <v>14310</v>
      </c>
      <c r="F63" s="2">
        <v>1704</v>
      </c>
      <c r="G63" s="2">
        <v>101</v>
      </c>
      <c r="H63" s="2">
        <v>4378</v>
      </c>
      <c r="I63" s="2">
        <v>150</v>
      </c>
      <c r="J63" s="2">
        <v>5645</v>
      </c>
      <c r="K63" s="2">
        <v>136</v>
      </c>
      <c r="L63" s="2">
        <v>4287</v>
      </c>
      <c r="M63" s="19">
        <f t="shared" si="0"/>
        <v>74.53125</v>
      </c>
    </row>
    <row r="64" spans="1:14" ht="11.4" customHeight="1" x14ac:dyDescent="0.2">
      <c r="A64" s="11" t="s">
        <v>51</v>
      </c>
      <c r="B64" s="41" t="s">
        <v>90</v>
      </c>
      <c r="C64" s="3">
        <v>102</v>
      </c>
      <c r="D64" s="2">
        <v>14</v>
      </c>
      <c r="E64" s="2">
        <v>4826</v>
      </c>
      <c r="F64" s="2">
        <v>285</v>
      </c>
      <c r="G64" s="2">
        <v>37</v>
      </c>
      <c r="H64" s="2">
        <v>825</v>
      </c>
      <c r="I64" s="2">
        <v>57</v>
      </c>
      <c r="J64" s="2">
        <v>1338</v>
      </c>
      <c r="K64" s="2">
        <v>79</v>
      </c>
      <c r="L64" s="2">
        <v>2663</v>
      </c>
      <c r="M64" s="19">
        <f t="shared" si="0"/>
        <v>47.313725490196077</v>
      </c>
    </row>
    <row r="65" spans="1:13" ht="11.4" customHeight="1" x14ac:dyDescent="0.2">
      <c r="A65" s="11" t="s">
        <v>52</v>
      </c>
      <c r="B65" s="41" t="s">
        <v>91</v>
      </c>
      <c r="C65" s="3">
        <v>201</v>
      </c>
      <c r="D65" s="2">
        <v>19</v>
      </c>
      <c r="E65" s="2">
        <v>9086</v>
      </c>
      <c r="F65" s="2">
        <v>655</v>
      </c>
      <c r="G65" s="2">
        <v>63</v>
      </c>
      <c r="H65" s="2">
        <v>1409</v>
      </c>
      <c r="I65" s="2">
        <v>77</v>
      </c>
      <c r="J65" s="2">
        <v>1281</v>
      </c>
      <c r="K65" s="2">
        <v>183</v>
      </c>
      <c r="L65" s="2">
        <v>6396</v>
      </c>
      <c r="M65" s="19">
        <f t="shared" si="0"/>
        <v>45.203980099502488</v>
      </c>
    </row>
    <row r="66" spans="1:13" ht="11.4" customHeight="1" x14ac:dyDescent="0.2">
      <c r="A66" s="11" t="s">
        <v>53</v>
      </c>
      <c r="B66" s="41" t="s">
        <v>92</v>
      </c>
      <c r="C66" s="3">
        <v>124</v>
      </c>
      <c r="D66" s="2">
        <v>35</v>
      </c>
      <c r="E66" s="2">
        <v>8711</v>
      </c>
      <c r="F66" s="2">
        <v>2180</v>
      </c>
      <c r="G66" s="2">
        <v>120</v>
      </c>
      <c r="H66" s="2">
        <v>6596</v>
      </c>
      <c r="I66" s="2">
        <v>95</v>
      </c>
      <c r="J66" s="2">
        <v>1494</v>
      </c>
      <c r="K66" s="2">
        <v>48</v>
      </c>
      <c r="L66" s="2">
        <v>621</v>
      </c>
      <c r="M66" s="19">
        <f t="shared" si="0"/>
        <v>70.25</v>
      </c>
    </row>
    <row r="67" spans="1:13" ht="11.4" customHeight="1" x14ac:dyDescent="0.2">
      <c r="A67" s="11" t="s">
        <v>54</v>
      </c>
      <c r="B67" s="41" t="s">
        <v>93</v>
      </c>
      <c r="C67" s="3" t="s">
        <v>61</v>
      </c>
      <c r="D67" s="2" t="s">
        <v>61</v>
      </c>
      <c r="E67" s="2" t="s">
        <v>61</v>
      </c>
      <c r="F67" s="2" t="s">
        <v>61</v>
      </c>
      <c r="G67" s="2" t="s">
        <v>61</v>
      </c>
      <c r="H67" s="2" t="s">
        <v>61</v>
      </c>
      <c r="I67" s="2" t="s">
        <v>61</v>
      </c>
      <c r="J67" s="2" t="s">
        <v>61</v>
      </c>
      <c r="K67" s="2" t="s">
        <v>61</v>
      </c>
      <c r="L67" s="2" t="s">
        <v>61</v>
      </c>
      <c r="M67" s="21" t="s">
        <v>61</v>
      </c>
    </row>
    <row r="68" spans="1:13" ht="11.4" customHeight="1" x14ac:dyDescent="0.2">
      <c r="A68" s="11" t="s">
        <v>55</v>
      </c>
      <c r="B68" s="41" t="s">
        <v>94</v>
      </c>
      <c r="C68" s="3">
        <v>38</v>
      </c>
      <c r="D68" s="2">
        <v>2</v>
      </c>
      <c r="E68" s="2">
        <v>3104</v>
      </c>
      <c r="F68" s="2">
        <v>201</v>
      </c>
      <c r="G68" s="2" t="s">
        <v>59</v>
      </c>
      <c r="H68" s="2" t="s">
        <v>59</v>
      </c>
      <c r="I68" s="2">
        <v>19</v>
      </c>
      <c r="J68" s="2">
        <v>694</v>
      </c>
      <c r="K68" s="2">
        <v>35</v>
      </c>
      <c r="L68" s="2">
        <v>2410</v>
      </c>
      <c r="M68" s="19">
        <f t="shared" si="0"/>
        <v>81.684210526315795</v>
      </c>
    </row>
    <row r="69" spans="1:13" ht="11.4" customHeight="1" x14ac:dyDescent="0.2">
      <c r="A69" s="11" t="s">
        <v>56</v>
      </c>
      <c r="B69" s="41" t="s">
        <v>95</v>
      </c>
      <c r="C69" s="3">
        <v>155</v>
      </c>
      <c r="D69" s="2">
        <v>9</v>
      </c>
      <c r="E69" s="2">
        <v>11682</v>
      </c>
      <c r="F69" s="2">
        <v>230</v>
      </c>
      <c r="G69" s="2" t="s">
        <v>59</v>
      </c>
      <c r="H69" s="2" t="s">
        <v>59</v>
      </c>
      <c r="I69" s="2">
        <v>30</v>
      </c>
      <c r="J69" s="2">
        <v>1551</v>
      </c>
      <c r="K69" s="2">
        <v>151</v>
      </c>
      <c r="L69" s="2">
        <v>10131</v>
      </c>
      <c r="M69" s="19">
        <f t="shared" si="0"/>
        <v>75.367741935483878</v>
      </c>
    </row>
    <row r="70" spans="1:13" ht="11.4" customHeight="1" x14ac:dyDescent="0.2">
      <c r="A70" s="11" t="s">
        <v>57</v>
      </c>
      <c r="B70" s="41" t="s">
        <v>96</v>
      </c>
      <c r="C70" s="3">
        <v>113</v>
      </c>
      <c r="D70" s="2">
        <v>32</v>
      </c>
      <c r="E70" s="2">
        <v>12097</v>
      </c>
      <c r="F70" s="2">
        <v>4361</v>
      </c>
      <c r="G70" s="2">
        <v>71</v>
      </c>
      <c r="H70" s="2">
        <v>3240</v>
      </c>
      <c r="I70" s="2">
        <v>96</v>
      </c>
      <c r="J70" s="2">
        <v>6578</v>
      </c>
      <c r="K70" s="2">
        <v>20</v>
      </c>
      <c r="L70" s="2">
        <v>2279</v>
      </c>
      <c r="M70" s="19">
        <f t="shared" si="0"/>
        <v>107.05309734513274</v>
      </c>
    </row>
    <row r="71" spans="1:13" ht="11.4" customHeight="1" x14ac:dyDescent="0.2">
      <c r="A71" s="12" t="s">
        <v>58</v>
      </c>
      <c r="B71" s="42" t="s">
        <v>97</v>
      </c>
      <c r="C71" s="4">
        <v>23</v>
      </c>
      <c r="D71" s="5">
        <v>4</v>
      </c>
      <c r="E71" s="5">
        <v>1341</v>
      </c>
      <c r="F71" s="5">
        <v>406</v>
      </c>
      <c r="G71" s="5">
        <v>5</v>
      </c>
      <c r="H71" s="5">
        <v>54</v>
      </c>
      <c r="I71" s="5">
        <v>19</v>
      </c>
      <c r="J71" s="5">
        <v>788</v>
      </c>
      <c r="K71" s="5">
        <v>10</v>
      </c>
      <c r="L71" s="5">
        <v>499</v>
      </c>
      <c r="M71" s="22">
        <f t="shared" si="0"/>
        <v>58.304347826086953</v>
      </c>
    </row>
    <row r="72" spans="1:13" ht="11.4" customHeight="1" x14ac:dyDescent="0.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19"/>
    </row>
    <row r="73" spans="1:13" ht="11.4" customHeight="1" x14ac:dyDescent="0.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19"/>
    </row>
    <row r="74" spans="1:13" ht="11.4" customHeight="1" x14ac:dyDescent="0.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19"/>
    </row>
    <row r="75" spans="1:13" ht="11.4" customHeight="1" x14ac:dyDescent="0.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19"/>
    </row>
    <row r="76" spans="1:13" ht="11.4" customHeight="1" x14ac:dyDescent="0.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19"/>
    </row>
    <row r="77" spans="1:13" ht="11.4" customHeight="1" x14ac:dyDescent="0.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19"/>
    </row>
    <row r="78" spans="1:13" ht="11.4" customHeight="1" x14ac:dyDescent="0.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19"/>
    </row>
    <row r="79" spans="1:13" ht="11.4" customHeight="1" x14ac:dyDescent="0.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9"/>
    </row>
    <row r="80" spans="1:13" ht="11.4" customHeight="1" x14ac:dyDescent="0.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9"/>
    </row>
    <row r="81" spans="3:13" ht="11.4" customHeight="1" x14ac:dyDescent="0.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9"/>
    </row>
    <row r="82" spans="3:13" ht="11.4" customHeight="1" x14ac:dyDescent="0.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9"/>
    </row>
    <row r="83" spans="3:13" ht="11.4" customHeight="1" x14ac:dyDescent="0.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19"/>
    </row>
    <row r="84" spans="3:13" ht="11.4" customHeight="1" x14ac:dyDescent="0.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19"/>
    </row>
    <row r="85" spans="3:13" ht="11.4" customHeight="1" x14ac:dyDescent="0.2">
      <c r="H85" s="25"/>
      <c r="M85" s="26"/>
    </row>
    <row r="86" spans="3:13" ht="11.4" customHeight="1" x14ac:dyDescent="0.2">
      <c r="H86" s="25"/>
      <c r="M86" s="26"/>
    </row>
    <row r="87" spans="3:13" ht="11.4" customHeight="1" x14ac:dyDescent="0.2">
      <c r="H87" s="25"/>
      <c r="M87" s="26"/>
    </row>
    <row r="88" spans="3:13" ht="11.4" customHeight="1" x14ac:dyDescent="0.2">
      <c r="H88" s="25"/>
    </row>
    <row r="89" spans="3:13" ht="11.4" customHeight="1" x14ac:dyDescent="0.2">
      <c r="H89" s="25"/>
    </row>
    <row r="90" spans="3:13" ht="11.4" customHeight="1" x14ac:dyDescent="0.2">
      <c r="H90" s="25"/>
    </row>
    <row r="91" spans="3:13" ht="11.4" customHeight="1" x14ac:dyDescent="0.2">
      <c r="H91" s="25"/>
    </row>
    <row r="92" spans="3:13" ht="11.4" customHeight="1" x14ac:dyDescent="0.2">
      <c r="H92" s="25"/>
    </row>
  </sheetData>
  <mergeCells count="15">
    <mergeCell ref="M5:M8"/>
    <mergeCell ref="D6:D8"/>
    <mergeCell ref="F6:F8"/>
    <mergeCell ref="G6:G8"/>
    <mergeCell ref="H6:H8"/>
    <mergeCell ref="E5:E8"/>
    <mergeCell ref="I6:I8"/>
    <mergeCell ref="J6:J8"/>
    <mergeCell ref="K6:K8"/>
    <mergeCell ref="A5:A9"/>
    <mergeCell ref="G5:H5"/>
    <mergeCell ref="I5:J5"/>
    <mergeCell ref="K5:L5"/>
    <mergeCell ref="L6:L8"/>
    <mergeCell ref="C5:C8"/>
  </mergeCells>
  <phoneticPr fontId="3"/>
  <pageMargins left="0.59055118110236227" right="0.59055118110236227" top="0.59055118110236227" bottom="0.59055118110236227" header="0.39370078740157483" footer="0.39370078740157483"/>
  <pageSetup paperSize="9" firstPageNumber="40" fitToWidth="0" fitToHeight="0" orientation="portrait" useFirstPageNumber="1" horizontalDpi="2400" verticalDpi="1200" r:id="rId1"/>
  <headerFooter scaleWithDoc="0">
    <oddFooter>&amp;C&amp;"ＭＳ 明朝,標準"&amp;12- &amp;P -</oddFooter>
  </headerFooter>
  <ignoredErrors>
    <ignoredError sqref="B42:B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Ⅰ-２(6)p40</vt:lpstr>
      <vt:lpstr>'Ⅰ-２(6)p40'!Print_Area</vt:lpstr>
      <vt:lpstr>'Ⅰ-２(6)p40'!Print_Titles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2022-02-15T01:23:36Z</cp:lastPrinted>
  <dcterms:created xsi:type="dcterms:W3CDTF">2015-11-19T02:02:24Z</dcterms:created>
  <dcterms:modified xsi:type="dcterms:W3CDTF">2022-02-16T07:17:24Z</dcterms:modified>
</cp:coreProperties>
</file>