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20_調査\02_産業廃棄物処理実態調査等\H31\実績調査\6_報告書\オープンデータ公開\R1\"/>
    </mc:Choice>
  </mc:AlternateContent>
  <bookViews>
    <workbookView xWindow="0" yWindow="0" windowWidth="20496" windowHeight="7752" tabRatio="762"/>
  </bookViews>
  <sheets>
    <sheet name="表１" sheetId="3" r:id="rId1"/>
    <sheet name="表２" sheetId="6" r:id="rId2"/>
    <sheet name="表３" sheetId="4" r:id="rId3"/>
    <sheet name="表４" sheetId="7" r:id="rId4"/>
    <sheet name="表５" sheetId="10" r:id="rId5"/>
  </sheets>
  <definedNames>
    <definedName name="_xlnm.Print_Area" localSheetId="0">表１!$B$2:$Y$60</definedName>
    <definedName name="_xlnm.Print_Area" localSheetId="1">表２!$B$2:$Y$60</definedName>
    <definedName name="_xlnm.Print_Area" localSheetId="2">表３!$B$2:$V$60</definedName>
    <definedName name="_xlnm.Print_Area" localSheetId="3">表４!$B$2:$V$60</definedName>
    <definedName name="_xlnm.Print_Area" localSheetId="4">表５!$B$1:$J$41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6" l="1"/>
  <c r="E60" i="3" l="1"/>
</calcChain>
</file>

<file path=xl/sharedStrings.xml><?xml version="1.0" encoding="utf-8"?>
<sst xmlns="http://schemas.openxmlformats.org/spreadsheetml/2006/main" count="367" uniqueCount="145">
  <si>
    <t>（単位：ｔ/年）</t>
  </si>
  <si>
    <t>合計</t>
  </si>
  <si>
    <t>燃え殻</t>
    <phoneticPr fontId="3"/>
  </si>
  <si>
    <t>汚泥</t>
    <phoneticPr fontId="3"/>
  </si>
  <si>
    <t>廃油</t>
    <phoneticPr fontId="3"/>
  </si>
  <si>
    <t>廃酸</t>
    <phoneticPr fontId="3"/>
  </si>
  <si>
    <t>廃アルカリ</t>
    <phoneticPr fontId="3"/>
  </si>
  <si>
    <t>廃プラスチック類</t>
    <phoneticPr fontId="3"/>
  </si>
  <si>
    <t>紙くず</t>
    <phoneticPr fontId="3"/>
  </si>
  <si>
    <t>木くず</t>
    <phoneticPr fontId="3"/>
  </si>
  <si>
    <t>繊維くず</t>
    <phoneticPr fontId="3"/>
  </si>
  <si>
    <t>動植物性残さ</t>
    <phoneticPr fontId="3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</si>
  <si>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3"/>
  </si>
  <si>
    <t>ゴムくず</t>
    <phoneticPr fontId="3"/>
  </si>
  <si>
    <t>金属くず</t>
    <phoneticPr fontId="3"/>
  </si>
  <si>
    <t>ガラスくず、コンクリートくず及び陶磁器くず</t>
    <phoneticPr fontId="3"/>
  </si>
  <si>
    <t>鉱さい</t>
    <phoneticPr fontId="3"/>
  </si>
  <si>
    <t>がれき類</t>
    <phoneticPr fontId="3"/>
  </si>
  <si>
    <t>動物のふん尿</t>
    <rPh sb="0" eb="2">
      <t>ドウブツ</t>
    </rPh>
    <phoneticPr fontId="3"/>
  </si>
  <si>
    <t>動物の死体</t>
    <phoneticPr fontId="3"/>
  </si>
  <si>
    <t>ばいじん</t>
    <phoneticPr fontId="3"/>
  </si>
  <si>
    <t>混合廃棄物その他</t>
    <rPh sb="0" eb="2">
      <t>コンゴウ</t>
    </rPh>
    <rPh sb="2" eb="5">
      <t>ハイキブツ</t>
    </rPh>
    <rPh sb="7" eb="8">
      <t>タ</t>
    </rPh>
    <phoneticPr fontId="3"/>
  </si>
  <si>
    <t>総受け入れ量（合計）</t>
    <rPh sb="0" eb="1">
      <t>ソウ</t>
    </rPh>
    <rPh sb="1" eb="2">
      <t>ウ</t>
    </rPh>
    <rPh sb="3" eb="4">
      <t>イ</t>
    </rPh>
    <rPh sb="5" eb="6">
      <t>リョウ</t>
    </rPh>
    <rPh sb="7" eb="9">
      <t>ゴウケイ</t>
    </rPh>
    <phoneticPr fontId="3"/>
  </si>
  <si>
    <t>県内からの受け入れ量(小計）</t>
    <rPh sb="0" eb="1">
      <t>ケン</t>
    </rPh>
    <rPh sb="5" eb="6">
      <t>ウ</t>
    </rPh>
    <rPh sb="7" eb="8">
      <t>イ</t>
    </rPh>
    <rPh sb="11" eb="13">
      <t>ショウケイ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</si>
  <si>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</si>
  <si>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</si>
  <si>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横須賀市</t>
    <rPh sb="0" eb="4">
      <t>ヨコスカシ</t>
    </rPh>
    <phoneticPr fontId="3"/>
  </si>
  <si>
    <t>相模原市</t>
    <rPh sb="0" eb="4">
      <t>サガミハラシ</t>
    </rPh>
    <phoneticPr fontId="3"/>
  </si>
  <si>
    <t>その他の市町村</t>
    <rPh sb="2" eb="3">
      <t>タ</t>
    </rPh>
    <rPh sb="4" eb="7">
      <t>シチョウソン</t>
    </rPh>
    <phoneticPr fontId="3"/>
  </si>
  <si>
    <t>県外からの受け入れ量(小計）</t>
    <rPh sb="0" eb="2">
      <t>ケンガイ</t>
    </rPh>
    <rPh sb="5" eb="6">
      <t>ウ</t>
    </rPh>
    <rPh sb="7" eb="8">
      <t>イ</t>
    </rPh>
    <rPh sb="9" eb="10">
      <t>リョウ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</si>
  <si>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</si>
  <si>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</si>
  <si>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</si>
  <si>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</si>
  <si>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</si>
  <si>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</si>
  <si>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</si>
  <si>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</si>
  <si>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</si>
  <si>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</si>
  <si>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</si>
  <si>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</si>
  <si>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</si>
  <si>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0" eb="4">
      <t>カナガワケン</t>
    </rPh>
    <phoneticPr fontId="3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</si>
  <si>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</si>
  <si>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</si>
  <si>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</si>
  <si>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</si>
  <si>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</si>
  <si>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</si>
  <si>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</si>
  <si>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</si>
  <si>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</si>
  <si>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</si>
  <si>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</si>
  <si>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</si>
  <si>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</si>
  <si>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</si>
  <si>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</si>
  <si>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</si>
  <si>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</si>
  <si>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</si>
  <si>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</si>
  <si>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</si>
  <si>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</si>
  <si>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</si>
  <si>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</si>
  <si>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</si>
  <si>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</si>
  <si>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</si>
  <si>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</si>
  <si>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</si>
  <si>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</si>
  <si>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</si>
  <si>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</si>
  <si>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</si>
  <si>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</si>
  <si>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特管廃油</t>
    <rPh sb="0" eb="1">
      <t>トク</t>
    </rPh>
    <rPh sb="1" eb="2">
      <t>カン</t>
    </rPh>
    <rPh sb="2" eb="4">
      <t>ハイユ</t>
    </rPh>
    <phoneticPr fontId="3"/>
  </si>
  <si>
    <t>特管廃酸</t>
    <rPh sb="0" eb="1">
      <t>トク</t>
    </rPh>
    <rPh sb="1" eb="2">
      <t>カン</t>
    </rPh>
    <rPh sb="2" eb="3">
      <t>ハイ</t>
    </rPh>
    <rPh sb="3" eb="4">
      <t>サン</t>
    </rPh>
    <phoneticPr fontId="3"/>
  </si>
  <si>
    <t>特管廃アルカリ</t>
    <rPh sb="0" eb="1">
      <t>トク</t>
    </rPh>
    <rPh sb="1" eb="2">
      <t>カン</t>
    </rPh>
    <rPh sb="2" eb="3">
      <t>ハイ</t>
    </rPh>
    <phoneticPr fontId="3"/>
  </si>
  <si>
    <t>感染性廃棄物</t>
    <rPh sb="0" eb="3">
      <t>カンセンセイ</t>
    </rPh>
    <rPh sb="3" eb="6">
      <t>ハイキブツ</t>
    </rPh>
    <phoneticPr fontId="3"/>
  </si>
  <si>
    <t>廃PCB等</t>
    <rPh sb="0" eb="1">
      <t>ハイ</t>
    </rPh>
    <rPh sb="4" eb="5">
      <t>トウ</t>
    </rPh>
    <phoneticPr fontId="3"/>
  </si>
  <si>
    <t>PCB汚染物</t>
    <rPh sb="3" eb="5">
      <t>オセン</t>
    </rPh>
    <rPh sb="5" eb="6">
      <t>ブツ</t>
    </rPh>
    <phoneticPr fontId="3"/>
  </si>
  <si>
    <t>PCB処理物</t>
    <rPh sb="3" eb="5">
      <t>ショリ</t>
    </rPh>
    <rPh sb="5" eb="6">
      <t>ブツ</t>
    </rPh>
    <phoneticPr fontId="3"/>
  </si>
  <si>
    <t>廃水銀等</t>
    <rPh sb="0" eb="1">
      <t>ハイ</t>
    </rPh>
    <rPh sb="1" eb="3">
      <t>スイギン</t>
    </rPh>
    <rPh sb="3" eb="4">
      <t>トウ</t>
    </rPh>
    <phoneticPr fontId="3"/>
  </si>
  <si>
    <t>指定汚泥排水</t>
    <rPh sb="0" eb="2">
      <t>シテイ</t>
    </rPh>
    <rPh sb="2" eb="4">
      <t>オデイ</t>
    </rPh>
    <rPh sb="4" eb="6">
      <t>ハイスイ</t>
    </rPh>
    <phoneticPr fontId="3"/>
  </si>
  <si>
    <t>有害鉱さい</t>
    <rPh sb="0" eb="2">
      <t>ユウガイ</t>
    </rPh>
    <rPh sb="2" eb="3">
      <t>コウ</t>
    </rPh>
    <phoneticPr fontId="3"/>
  </si>
  <si>
    <t>廃石綿等</t>
    <rPh sb="0" eb="1">
      <t>ハイ</t>
    </rPh>
    <rPh sb="1" eb="4">
      <t>セキメントウ</t>
    </rPh>
    <phoneticPr fontId="3"/>
  </si>
  <si>
    <t>有害燃え殻</t>
    <rPh sb="0" eb="2">
      <t>ユウガイ</t>
    </rPh>
    <rPh sb="2" eb="3">
      <t>モ</t>
    </rPh>
    <rPh sb="4" eb="5">
      <t>ガラ</t>
    </rPh>
    <phoneticPr fontId="3"/>
  </si>
  <si>
    <t>有害ばいじん</t>
    <rPh sb="0" eb="2">
      <t>ユウガイ</t>
    </rPh>
    <phoneticPr fontId="3"/>
  </si>
  <si>
    <t>有害廃油</t>
    <rPh sb="0" eb="2">
      <t>ユウガイ</t>
    </rPh>
    <rPh sb="2" eb="4">
      <t>ハイユ</t>
    </rPh>
    <phoneticPr fontId="3"/>
  </si>
  <si>
    <t>有害汚泥</t>
    <rPh sb="0" eb="2">
      <t>ユウガイ</t>
    </rPh>
    <rPh sb="2" eb="4">
      <t>オデイ</t>
    </rPh>
    <phoneticPr fontId="3"/>
  </si>
  <si>
    <t>有害廃酸</t>
    <rPh sb="0" eb="2">
      <t>ユウガイ</t>
    </rPh>
    <rPh sb="2" eb="3">
      <t>ハイ</t>
    </rPh>
    <rPh sb="3" eb="4">
      <t>サン</t>
    </rPh>
    <phoneticPr fontId="3"/>
  </si>
  <si>
    <t>有害廃アルカリ</t>
    <rPh sb="0" eb="2">
      <t>ユウガイ</t>
    </rPh>
    <rPh sb="2" eb="3">
      <t>ハイ</t>
    </rPh>
    <phoneticPr fontId="3"/>
  </si>
  <si>
    <t>木くず</t>
  </si>
  <si>
    <t>廃プラスチック類</t>
  </si>
  <si>
    <t>金属くず</t>
  </si>
  <si>
    <t>ガラスくず、コンクリートくず及び陶磁器くず</t>
  </si>
  <si>
    <t>がれき類</t>
  </si>
  <si>
    <t>汚泥</t>
  </si>
  <si>
    <t>紙くず</t>
  </si>
  <si>
    <t>繊維くず</t>
  </si>
  <si>
    <t>動植物性残さ</t>
  </si>
  <si>
    <t>ゴムくず</t>
  </si>
  <si>
    <t>廃酸</t>
  </si>
  <si>
    <t>ばいじん</t>
  </si>
  <si>
    <t>燃え殻</t>
  </si>
  <si>
    <t>廃油</t>
  </si>
  <si>
    <t>鉱さい</t>
  </si>
  <si>
    <t>廃アルカリ</t>
  </si>
  <si>
    <t>（単位：t）</t>
    <rPh sb="1" eb="3">
      <t>タンイ</t>
    </rPh>
    <phoneticPr fontId="8"/>
  </si>
  <si>
    <t>廃棄物の種類</t>
    <rPh sb="0" eb="3">
      <t>ハイキブツ</t>
    </rPh>
    <rPh sb="4" eb="6">
      <t>シュルイ</t>
    </rPh>
    <phoneticPr fontId="8"/>
  </si>
  <si>
    <t>処理量</t>
    <rPh sb="0" eb="2">
      <t>ショリ</t>
    </rPh>
    <rPh sb="2" eb="3">
      <t>リョウ</t>
    </rPh>
    <phoneticPr fontId="5"/>
  </si>
  <si>
    <t>再生利用量</t>
    <rPh sb="0" eb="2">
      <t>サイセイ</t>
    </rPh>
    <rPh sb="2" eb="4">
      <t>リヨウ</t>
    </rPh>
    <rPh sb="4" eb="5">
      <t>リョウ</t>
    </rPh>
    <phoneticPr fontId="5"/>
  </si>
  <si>
    <t>最終処分量</t>
    <rPh sb="0" eb="2">
      <t>サイシュウ</t>
    </rPh>
    <rPh sb="2" eb="4">
      <t>ショブン</t>
    </rPh>
    <rPh sb="4" eb="5">
      <t>リョウ</t>
    </rPh>
    <phoneticPr fontId="5"/>
  </si>
  <si>
    <t>減量化量</t>
    <rPh sb="0" eb="3">
      <t>ゲンリョウカ</t>
    </rPh>
    <rPh sb="3" eb="4">
      <t>リョウ</t>
    </rPh>
    <phoneticPr fontId="5"/>
  </si>
  <si>
    <t>通常産廃</t>
    <rPh sb="0" eb="2">
      <t>ツウジョウ</t>
    </rPh>
    <rPh sb="2" eb="4">
      <t>サンパイ</t>
    </rPh>
    <phoneticPr fontId="8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</si>
  <si>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6"/>
  </si>
  <si>
    <t>動物のふん尿</t>
    <rPh sb="0" eb="2">
      <t>ドウブツ</t>
    </rPh>
    <phoneticPr fontId="6"/>
  </si>
  <si>
    <t>動物の死体</t>
  </si>
  <si>
    <t>混合廃棄物その他</t>
    <rPh sb="0" eb="2">
      <t>コンゴウ</t>
    </rPh>
    <rPh sb="2" eb="5">
      <t>ハイキブツ</t>
    </rPh>
    <rPh sb="7" eb="8">
      <t>タ</t>
    </rPh>
    <phoneticPr fontId="6"/>
  </si>
  <si>
    <t>特管産廃</t>
    <rPh sb="0" eb="1">
      <t>トク</t>
    </rPh>
    <rPh sb="1" eb="2">
      <t>カン</t>
    </rPh>
    <rPh sb="2" eb="4">
      <t>サンパイ</t>
    </rPh>
    <phoneticPr fontId="8"/>
  </si>
  <si>
    <t>特管廃油</t>
    <rPh sb="0" eb="1">
      <t>トク</t>
    </rPh>
    <rPh sb="1" eb="2">
      <t>カン</t>
    </rPh>
    <rPh sb="2" eb="4">
      <t>ハイユ</t>
    </rPh>
    <phoneticPr fontId="6"/>
  </si>
  <si>
    <t>特管廃酸</t>
    <rPh sb="0" eb="1">
      <t>トク</t>
    </rPh>
    <rPh sb="1" eb="2">
      <t>カン</t>
    </rPh>
    <rPh sb="2" eb="3">
      <t>ハイ</t>
    </rPh>
    <rPh sb="3" eb="4">
      <t>サン</t>
    </rPh>
    <phoneticPr fontId="6"/>
  </si>
  <si>
    <t>特管廃アルカリ</t>
    <rPh sb="0" eb="1">
      <t>トク</t>
    </rPh>
    <rPh sb="1" eb="2">
      <t>カン</t>
    </rPh>
    <rPh sb="2" eb="3">
      <t>ハイ</t>
    </rPh>
    <phoneticPr fontId="6"/>
  </si>
  <si>
    <t>感染性廃棄物</t>
    <rPh sb="0" eb="3">
      <t>カンセンセイ</t>
    </rPh>
    <rPh sb="3" eb="6">
      <t>ハイキブツ</t>
    </rPh>
    <phoneticPr fontId="6"/>
  </si>
  <si>
    <t>廃PCB等</t>
    <rPh sb="0" eb="1">
      <t>ハイ</t>
    </rPh>
    <rPh sb="4" eb="5">
      <t>トウ</t>
    </rPh>
    <phoneticPr fontId="6"/>
  </si>
  <si>
    <t>PCB汚染物</t>
    <rPh sb="3" eb="5">
      <t>オセン</t>
    </rPh>
    <rPh sb="5" eb="6">
      <t>ブツ</t>
    </rPh>
    <phoneticPr fontId="6"/>
  </si>
  <si>
    <t>PCB処理物</t>
    <rPh sb="3" eb="5">
      <t>ショリ</t>
    </rPh>
    <rPh sb="5" eb="6">
      <t>ブツ</t>
    </rPh>
    <phoneticPr fontId="6"/>
  </si>
  <si>
    <t>廃水銀等</t>
    <rPh sb="0" eb="1">
      <t>ハイ</t>
    </rPh>
    <rPh sb="1" eb="3">
      <t>スイギン</t>
    </rPh>
    <rPh sb="3" eb="4">
      <t>トウ</t>
    </rPh>
    <phoneticPr fontId="6"/>
  </si>
  <si>
    <t>指定汚泥排水</t>
    <rPh sb="0" eb="2">
      <t>シテイ</t>
    </rPh>
    <rPh sb="2" eb="4">
      <t>オデイ</t>
    </rPh>
    <rPh sb="4" eb="6">
      <t>ハイスイ</t>
    </rPh>
    <phoneticPr fontId="6"/>
  </si>
  <si>
    <t>有害鉱さい</t>
    <rPh sb="0" eb="2">
      <t>ユウガイ</t>
    </rPh>
    <rPh sb="2" eb="3">
      <t>コウ</t>
    </rPh>
    <phoneticPr fontId="6"/>
  </si>
  <si>
    <t>廃石綿等</t>
    <rPh sb="0" eb="1">
      <t>ハイ</t>
    </rPh>
    <rPh sb="1" eb="4">
      <t>セキメントウ</t>
    </rPh>
    <phoneticPr fontId="6"/>
  </si>
  <si>
    <t>有害燃え殻</t>
    <rPh sb="0" eb="2">
      <t>ユウガイ</t>
    </rPh>
    <rPh sb="2" eb="3">
      <t>モ</t>
    </rPh>
    <rPh sb="4" eb="5">
      <t>ガラ</t>
    </rPh>
    <phoneticPr fontId="6"/>
  </si>
  <si>
    <t>有害ばいじん</t>
    <rPh sb="0" eb="2">
      <t>ユウガイ</t>
    </rPh>
    <phoneticPr fontId="6"/>
  </si>
  <si>
    <t>有害廃油</t>
    <rPh sb="0" eb="2">
      <t>ユウガイ</t>
    </rPh>
    <rPh sb="2" eb="4">
      <t>ハイユ</t>
    </rPh>
    <phoneticPr fontId="6"/>
  </si>
  <si>
    <t>有害汚泥</t>
    <rPh sb="0" eb="2">
      <t>ユウガイ</t>
    </rPh>
    <rPh sb="2" eb="4">
      <t>オデイ</t>
    </rPh>
    <phoneticPr fontId="6"/>
  </si>
  <si>
    <t>有害廃酸</t>
    <rPh sb="0" eb="2">
      <t>ユウガイ</t>
    </rPh>
    <rPh sb="2" eb="3">
      <t>ハイ</t>
    </rPh>
    <rPh sb="3" eb="4">
      <t>サン</t>
    </rPh>
    <phoneticPr fontId="6"/>
  </si>
  <si>
    <t>有害廃アルカリ</t>
    <rPh sb="0" eb="2">
      <t>ユウガイ</t>
    </rPh>
    <rPh sb="2" eb="3">
      <t>ハイ</t>
    </rPh>
    <phoneticPr fontId="6"/>
  </si>
  <si>
    <t>表１．産業廃棄物の受入量</t>
    <rPh sb="0" eb="1">
      <t>ヒョウ</t>
    </rPh>
    <rPh sb="3" eb="5">
      <t>サンギョウ</t>
    </rPh>
    <rPh sb="5" eb="8">
      <t>ハイキブツ</t>
    </rPh>
    <rPh sb="9" eb="11">
      <t>ウケイレ</t>
    </rPh>
    <rPh sb="11" eb="12">
      <t>リョウ</t>
    </rPh>
    <phoneticPr fontId="3"/>
  </si>
  <si>
    <t>表２．産業廃棄物の受入量（政令市許可業者を除く）</t>
    <rPh sb="0" eb="1">
      <t>ヒョウ</t>
    </rPh>
    <rPh sb="3" eb="5">
      <t>サンギョウ</t>
    </rPh>
    <rPh sb="5" eb="8">
      <t>ハイキブツ</t>
    </rPh>
    <rPh sb="9" eb="11">
      <t>ウケイレ</t>
    </rPh>
    <rPh sb="11" eb="12">
      <t>リョウ</t>
    </rPh>
    <rPh sb="13" eb="16">
      <t>セイレイシ</t>
    </rPh>
    <rPh sb="16" eb="18">
      <t>キョカ</t>
    </rPh>
    <rPh sb="18" eb="20">
      <t>ギョウシャ</t>
    </rPh>
    <rPh sb="21" eb="22">
      <t>ノゾ</t>
    </rPh>
    <phoneticPr fontId="3"/>
  </si>
  <si>
    <t>表３．特別管理産業廃棄物の受入量</t>
    <rPh sb="0" eb="1">
      <t>ヒョウ</t>
    </rPh>
    <rPh sb="3" eb="5">
      <t>トクベツ</t>
    </rPh>
    <rPh sb="5" eb="7">
      <t>カンリ</t>
    </rPh>
    <rPh sb="7" eb="9">
      <t>サンギョウ</t>
    </rPh>
    <rPh sb="9" eb="12">
      <t>ハイキブツ</t>
    </rPh>
    <rPh sb="13" eb="15">
      <t>ウケイレ</t>
    </rPh>
    <rPh sb="15" eb="16">
      <t>リョウ</t>
    </rPh>
    <phoneticPr fontId="3"/>
  </si>
  <si>
    <t>表４．特別管理産業廃棄物の受入量（政令市許可業者を除く）</t>
    <rPh sb="0" eb="1">
      <t>ヒョウ</t>
    </rPh>
    <rPh sb="3" eb="5">
      <t>トクベツ</t>
    </rPh>
    <rPh sb="5" eb="7">
      <t>カンリ</t>
    </rPh>
    <rPh sb="7" eb="9">
      <t>サンギョウ</t>
    </rPh>
    <rPh sb="9" eb="12">
      <t>ハイキブツ</t>
    </rPh>
    <rPh sb="13" eb="15">
      <t>ウケイレ</t>
    </rPh>
    <rPh sb="15" eb="16">
      <t>リョウ</t>
    </rPh>
    <rPh sb="17" eb="20">
      <t>セイレイシ</t>
    </rPh>
    <rPh sb="20" eb="22">
      <t>キョカ</t>
    </rPh>
    <rPh sb="22" eb="24">
      <t>ギョウシャ</t>
    </rPh>
    <rPh sb="25" eb="26">
      <t>ノゾ</t>
    </rPh>
    <phoneticPr fontId="3"/>
  </si>
  <si>
    <t>表５．処理実績</t>
    <rPh sb="3" eb="5">
      <t>ショリ</t>
    </rPh>
    <rPh sb="5" eb="7">
      <t>ジッセキ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</si>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</sst>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;;;"/>
    <numFmt numFmtId="177" formatCode="#,##0_ "/>
    <numFmt numFmtId="178" formatCode="#,##0;0;&quot;&quot;"/>
    <numFmt numFmtId="179" formatCode="&quot;(&quot;0&quot;%)&quot;"/>
    <numFmt numFmtId="180" formatCode="&quot;(&quot;0&quot;%)&quot;;&quot;(&quot;\-0&quot;%)&quot;"/>
  </numFmts>
  <fonts count="11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 applyProtection="1">
      <alignment vertical="center"/>
      <protection locked="0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Border="1" applyAlignment="1" applyProtection="1">
      <alignment horizontal="centerContinuous" vertical="center"/>
      <protection locked="0"/>
    </xf>
    <xf numFmtId="176" fontId="2" fillId="0" borderId="0" xfId="1" applyNumberFormat="1" applyAlignment="1" applyProtection="1">
      <alignment vertical="center"/>
      <protection locked="0"/>
    </xf>
    <xf numFmtId="176" fontId="4" fillId="0" borderId="0" xfId="1" applyNumberFormat="1" applyFont="1" applyAlignment="1" applyProtection="1">
      <alignment vertical="center"/>
      <protection locked="0"/>
    </xf>
    <xf numFmtId="0" fontId="2" fillId="2" borderId="1" xfId="1" applyFont="1" applyFill="1" applyBorder="1" applyAlignment="1">
      <alignment horizontal="centerContinuous" vertical="center"/>
    </xf>
    <xf numFmtId="0" fontId="2" fillId="2" borderId="2" xfId="1" applyFont="1" applyFill="1" applyBorder="1" applyAlignment="1">
      <alignment horizontal="centerContinuous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2" xfId="1" quotePrefix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quotePrefix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27" xfId="1" applyFont="1" applyFill="1" applyBorder="1" applyAlignment="1">
      <alignment vertical="center" shrinkToFit="1"/>
    </xf>
    <xf numFmtId="0" fontId="2" fillId="2" borderId="28" xfId="1" quotePrefix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8" xfId="1" applyFont="1" applyFill="1" applyBorder="1" applyAlignment="1">
      <alignment vertical="center"/>
    </xf>
    <xf numFmtId="0" fontId="2" fillId="2" borderId="39" xfId="1" applyFont="1" applyFill="1" applyBorder="1" applyAlignment="1">
      <alignment vertical="center"/>
    </xf>
    <xf numFmtId="0" fontId="2" fillId="2" borderId="40" xfId="1" quotePrefix="1" applyFont="1" applyFill="1" applyBorder="1" applyAlignment="1">
      <alignment horizontal="left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177" fontId="2" fillId="0" borderId="0" xfId="1" applyNumberForma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quotePrefix="1" applyFont="1" applyFill="1" applyBorder="1" applyAlignment="1">
      <alignment horizontal="left"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quotePrefix="1" applyFont="1" applyFill="1" applyBorder="1" applyAlignment="1">
      <alignment horizontal="left" vertical="center"/>
    </xf>
    <xf numFmtId="0" fontId="0" fillId="2" borderId="23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 shrinkToFit="1"/>
    </xf>
    <xf numFmtId="0" fontId="0" fillId="2" borderId="28" xfId="0" quotePrefix="1" applyFont="1" applyFill="1" applyBorder="1" applyAlignment="1">
      <alignment horizontal="left" vertical="center"/>
    </xf>
    <xf numFmtId="0" fontId="0" fillId="2" borderId="3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40" xfId="0" quotePrefix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2" fillId="3" borderId="3" xfId="1" applyNumberFormat="1" applyFont="1" applyFill="1" applyBorder="1" applyAlignment="1" applyProtection="1">
      <alignment horizontal="right" vertical="center"/>
      <protection hidden="1"/>
    </xf>
    <xf numFmtId="178" fontId="2" fillId="3" borderId="4" xfId="1" applyNumberFormat="1" applyFont="1" applyFill="1" applyBorder="1" applyAlignment="1" applyProtection="1">
      <alignment horizontal="right" vertical="center"/>
      <protection hidden="1"/>
    </xf>
    <xf numFmtId="178" fontId="2" fillId="3" borderId="5" xfId="1" applyNumberFormat="1" applyFont="1" applyFill="1" applyBorder="1" applyAlignment="1" applyProtection="1">
      <alignment horizontal="right" vertical="center"/>
      <protection hidden="1"/>
    </xf>
    <xf numFmtId="178" fontId="2" fillId="3" borderId="9" xfId="1" applyNumberFormat="1" applyFont="1" applyFill="1" applyBorder="1" applyAlignment="1" applyProtection="1">
      <alignment horizontal="right" vertical="center"/>
      <protection hidden="1"/>
    </xf>
    <xf numFmtId="178" fontId="2" fillId="3" borderId="7" xfId="1" applyNumberFormat="1" applyFont="1" applyFill="1" applyBorder="1" applyAlignment="1" applyProtection="1">
      <alignment horizontal="right" vertical="center"/>
      <protection hidden="1"/>
    </xf>
    <xf numFmtId="178" fontId="2" fillId="3" borderId="3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4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5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7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13" xfId="1" applyNumberFormat="1" applyFont="1" applyFill="1" applyBorder="1" applyAlignment="1" applyProtection="1">
      <alignment horizontal="right" vertical="center" shrinkToFit="1"/>
      <protection hidden="1"/>
    </xf>
    <xf numFmtId="178" fontId="2" fillId="0" borderId="14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5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6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7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8" xfId="1" applyNumberFormat="1" applyFont="1" applyFill="1" applyBorder="1" applyAlignment="1" applyProtection="1">
      <alignment horizontal="right" vertical="center" shrinkToFit="1"/>
      <protection locked="0"/>
    </xf>
    <xf numFmtId="178" fontId="2" fillId="3" borderId="22" xfId="1" applyNumberFormat="1" applyFont="1" applyFill="1" applyBorder="1" applyAlignment="1" applyProtection="1">
      <alignment horizontal="right" vertical="center" shrinkToFit="1"/>
      <protection hidden="1"/>
    </xf>
    <xf numFmtId="178" fontId="2" fillId="0" borderId="23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4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1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5" xfId="1" applyNumberFormat="1" applyFont="1" applyFill="1" applyBorder="1" applyAlignment="1" applyProtection="1">
      <alignment horizontal="right" vertical="center" shrinkToFit="1"/>
      <protection locked="0"/>
    </xf>
    <xf numFmtId="178" fontId="2" fillId="3" borderId="29" xfId="1" applyNumberFormat="1" applyFont="1" applyFill="1" applyBorder="1" applyAlignment="1" applyProtection="1">
      <alignment horizontal="right" vertical="center" shrinkToFit="1"/>
      <protection hidden="1"/>
    </xf>
    <xf numFmtId="178" fontId="2" fillId="0" borderId="27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30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8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31" xfId="1" applyNumberFormat="1" applyFont="1" applyFill="1" applyBorder="1" applyAlignment="1" applyProtection="1">
      <alignment horizontal="right" vertical="center" shrinkToFit="1"/>
      <protection locked="0"/>
    </xf>
    <xf numFmtId="178" fontId="2" fillId="3" borderId="6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33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34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35" xfId="1" applyNumberFormat="1" applyFont="1" applyFill="1" applyBorder="1" applyAlignment="1" applyProtection="1">
      <alignment horizontal="right" vertical="center" shrinkToFit="1"/>
      <protection hidden="1"/>
    </xf>
    <xf numFmtId="178" fontId="2" fillId="3" borderId="26" xfId="1" applyNumberFormat="1" applyFont="1" applyFill="1" applyBorder="1" applyAlignment="1" applyProtection="1">
      <alignment horizontal="right" vertical="center" shrinkToFit="1"/>
      <protection hidden="1"/>
    </xf>
    <xf numFmtId="178" fontId="2" fillId="0" borderId="36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2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1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37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0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2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38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9" xfId="1" applyNumberFormat="1" applyFont="1" applyFill="1" applyBorder="1" applyAlignment="1" applyProtection="1">
      <alignment horizontal="right" vertical="center" shrinkToFit="1"/>
      <protection locked="0"/>
    </xf>
    <xf numFmtId="178" fontId="2" fillId="3" borderId="37" xfId="1" applyNumberFormat="1" applyFont="1" applyFill="1" applyBorder="1" applyAlignment="1" applyProtection="1">
      <alignment horizontal="right" vertical="center" shrinkToFit="1"/>
      <protection hidden="1"/>
    </xf>
    <xf numFmtId="178" fontId="2" fillId="2" borderId="22" xfId="1" applyNumberFormat="1" applyFont="1" applyFill="1" applyBorder="1" applyAlignment="1" applyProtection="1">
      <alignment horizontal="right" vertical="center" shrinkToFit="1"/>
      <protection hidden="1"/>
    </xf>
    <xf numFmtId="178" fontId="2" fillId="2" borderId="39" xfId="1" applyNumberFormat="1" applyFont="1" applyFill="1" applyBorder="1" applyAlignment="1" applyProtection="1">
      <alignment horizontal="right" vertical="center" shrinkToFit="1"/>
      <protection hidden="1"/>
    </xf>
    <xf numFmtId="178" fontId="2" fillId="2" borderId="41" xfId="1" applyNumberFormat="1" applyFont="1" applyFill="1" applyBorder="1" applyAlignment="1" applyProtection="1">
      <alignment horizontal="right" vertical="center" shrinkToFit="1"/>
      <protection hidden="1"/>
    </xf>
    <xf numFmtId="178" fontId="2" fillId="2" borderId="40" xfId="1" applyNumberFormat="1" applyFont="1" applyFill="1" applyBorder="1" applyAlignment="1" applyProtection="1">
      <alignment horizontal="right" vertical="center" shrinkToFit="1"/>
      <protection hidden="1"/>
    </xf>
    <xf numFmtId="178" fontId="2" fillId="2" borderId="42" xfId="1" applyNumberFormat="1" applyFont="1" applyFill="1" applyBorder="1" applyAlignment="1" applyProtection="1">
      <alignment horizontal="right" vertical="center" shrinkToFit="1"/>
      <protection hidden="1"/>
    </xf>
    <xf numFmtId="178" fontId="0" fillId="3" borderId="3" xfId="0" applyNumberFormat="1" applyFont="1" applyFill="1" applyBorder="1" applyAlignment="1" applyProtection="1">
      <alignment horizontal="right" vertical="center"/>
      <protection hidden="1"/>
    </xf>
    <xf numFmtId="178" fontId="0" fillId="3" borderId="4" xfId="0" applyNumberFormat="1" applyFont="1" applyFill="1" applyBorder="1" applyAlignment="1" applyProtection="1">
      <alignment horizontal="right" vertical="center"/>
      <protection hidden="1"/>
    </xf>
    <xf numFmtId="178" fontId="0" fillId="3" borderId="5" xfId="0" applyNumberFormat="1" applyFont="1" applyFill="1" applyBorder="1" applyAlignment="1" applyProtection="1">
      <alignment horizontal="right" vertical="center"/>
      <protection hidden="1"/>
    </xf>
    <xf numFmtId="178" fontId="0" fillId="3" borderId="9" xfId="0" applyNumberFormat="1" applyFont="1" applyFill="1" applyBorder="1" applyAlignment="1" applyProtection="1">
      <alignment horizontal="right" vertical="center"/>
      <protection hidden="1"/>
    </xf>
    <xf numFmtId="178" fontId="0" fillId="3" borderId="7" xfId="0" applyNumberFormat="1" applyFont="1" applyFill="1" applyBorder="1" applyAlignment="1" applyProtection="1">
      <alignment horizontal="right" vertical="center"/>
      <protection hidden="1"/>
    </xf>
    <xf numFmtId="178" fontId="0" fillId="3" borderId="6" xfId="0" applyNumberFormat="1" applyFont="1" applyFill="1" applyBorder="1" applyAlignment="1" applyProtection="1">
      <alignment horizontal="right" vertical="center"/>
      <protection hidden="1"/>
    </xf>
    <xf numFmtId="178" fontId="0" fillId="3" borderId="3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4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5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7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6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13" xfId="0" applyNumberFormat="1" applyFont="1" applyFill="1" applyBorder="1" applyAlignment="1" applyProtection="1">
      <alignment horizontal="right" vertical="center" shrinkToFit="1"/>
      <protection hidden="1"/>
    </xf>
    <xf numFmtId="178" fontId="0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0" fillId="3" borderId="22" xfId="0" applyNumberFormat="1" applyFont="1" applyFill="1" applyBorder="1" applyAlignment="1" applyProtection="1">
      <alignment horizontal="right" vertical="center" shrinkToFit="1"/>
      <protection hidden="1"/>
    </xf>
    <xf numFmtId="178" fontId="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178" fontId="0" fillId="3" borderId="29" xfId="0" applyNumberFormat="1" applyFont="1" applyFill="1" applyBorder="1" applyAlignment="1" applyProtection="1">
      <alignment horizontal="right" vertical="center" shrinkToFit="1"/>
      <protection hidden="1"/>
    </xf>
    <xf numFmtId="178" fontId="0" fillId="0" borderId="27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30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28" xfId="0" applyNumberFormat="1" applyFont="1" applyFill="1" applyBorder="1" applyAlignment="1" applyProtection="1">
      <alignment horizontal="right" vertical="center" shrinkToFit="1"/>
      <protection locked="0"/>
    </xf>
    <xf numFmtId="178" fontId="0" fillId="3" borderId="33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34" xfId="0" applyNumberFormat="1" applyFont="1" applyFill="1" applyBorder="1" applyAlignment="1" applyProtection="1">
      <alignment horizontal="right" vertical="center" shrinkToFit="1"/>
      <protection hidden="1"/>
    </xf>
    <xf numFmtId="178" fontId="0" fillId="3" borderId="35" xfId="0" applyNumberFormat="1" applyFont="1" applyFill="1" applyBorder="1" applyAlignment="1" applyProtection="1">
      <alignment horizontal="right" vertical="center" shrinkToFit="1"/>
      <protection hidden="1"/>
    </xf>
    <xf numFmtId="178" fontId="0" fillId="0" borderId="36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2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20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38" xfId="0" applyNumberFormat="1" applyFont="1" applyFill="1" applyBorder="1" applyAlignment="1" applyProtection="1">
      <alignment horizontal="right" vertical="center" shrinkToFit="1"/>
      <protection locked="0"/>
    </xf>
    <xf numFmtId="178" fontId="0" fillId="3" borderId="37" xfId="0" applyNumberFormat="1" applyFont="1" applyFill="1" applyBorder="1" applyAlignment="1" applyProtection="1">
      <alignment horizontal="right" vertical="center" shrinkToFit="1"/>
      <protection hidden="1"/>
    </xf>
    <xf numFmtId="178" fontId="0" fillId="0" borderId="43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22" xfId="0" applyNumberFormat="1" applyFont="1" applyFill="1" applyBorder="1" applyAlignment="1" applyProtection="1">
      <alignment horizontal="right" vertical="center" shrinkToFit="1"/>
      <protection hidden="1"/>
    </xf>
    <xf numFmtId="178" fontId="0" fillId="2" borderId="39" xfId="0" applyNumberFormat="1" applyFont="1" applyFill="1" applyBorder="1" applyAlignment="1" applyProtection="1">
      <alignment horizontal="right" vertical="center" shrinkToFit="1"/>
      <protection hidden="1"/>
    </xf>
    <xf numFmtId="178" fontId="0" fillId="2" borderId="41" xfId="0" applyNumberFormat="1" applyFont="1" applyFill="1" applyBorder="1" applyAlignment="1" applyProtection="1">
      <alignment horizontal="right" vertical="center" shrinkToFit="1"/>
      <protection hidden="1"/>
    </xf>
    <xf numFmtId="178" fontId="0" fillId="2" borderId="4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2" applyFont="1">
      <alignment vertical="center"/>
    </xf>
    <xf numFmtId="0" fontId="7" fillId="2" borderId="3" xfId="2" applyFont="1" applyFill="1" applyBorder="1">
      <alignment vertical="center"/>
    </xf>
    <xf numFmtId="0" fontId="7" fillId="2" borderId="3" xfId="2" applyFont="1" applyFill="1" applyBorder="1" applyAlignment="1">
      <alignment horizontal="center" vertical="center"/>
    </xf>
    <xf numFmtId="3" fontId="7" fillId="0" borderId="3" xfId="2" applyNumberFormat="1" applyFont="1" applyBorder="1">
      <alignment vertical="center"/>
    </xf>
    <xf numFmtId="3" fontId="7" fillId="0" borderId="1" xfId="2" applyNumberFormat="1" applyFont="1" applyBorder="1">
      <alignment vertical="center"/>
    </xf>
    <xf numFmtId="179" fontId="7" fillId="0" borderId="2" xfId="2" applyNumberFormat="1" applyFont="1" applyBorder="1" applyAlignment="1">
      <alignment horizontal="left" vertical="center"/>
    </xf>
    <xf numFmtId="180" fontId="7" fillId="0" borderId="2" xfId="2" applyNumberFormat="1" applyFont="1" applyBorder="1" applyAlignment="1">
      <alignment horizontal="left" vertical="center"/>
    </xf>
    <xf numFmtId="1" fontId="7" fillId="0" borderId="0" xfId="2" applyNumberFormat="1" applyFont="1">
      <alignment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>
      <alignment horizontal="center" vertical="center" textRotation="90"/>
    </xf>
    <xf numFmtId="0" fontId="10" fillId="0" borderId="0" xfId="2" applyFont="1" applyAlignment="1">
      <alignment horizontal="center" vertical="center"/>
    </xf>
    <xf numFmtId="0" fontId="7" fillId="0" borderId="44" xfId="2" applyFont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A60"/>
  <sheetViews>
    <sheetView showGridLines="0" tabSelected="1" zoomScale="80" zoomScaleNormal="80" workbookViewId="0"/>
  </sheetViews>
  <sheetFormatPr defaultColWidth="9" defaultRowHeight="13.2" x14ac:dyDescent="0.2"/>
  <cols>
    <col min="1" max="1" width="1.6640625" style="38" customWidth="1"/>
    <col min="2" max="2" width="4.21875" style="38" customWidth="1"/>
    <col min="3" max="3" width="10.6640625" style="38" customWidth="1"/>
    <col min="4" max="4" width="9.6640625" style="38" customWidth="1"/>
    <col min="5" max="25" width="10.6640625" style="38" customWidth="1"/>
    <col min="26" max="16384" width="9" style="38"/>
  </cols>
  <sheetData>
    <row r="1" spans="2:27" s="2" customFormat="1" x14ac:dyDescent="0.2">
      <c r="W1" s="3"/>
      <c r="X1" s="3"/>
      <c r="Y1" s="4"/>
    </row>
    <row r="2" spans="2:27" s="2" customFormat="1" ht="21" x14ac:dyDescent="0.2">
      <c r="B2" s="165" t="s">
        <v>139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7" s="5" customFormat="1" x14ac:dyDescent="0.2">
      <c r="E3" s="6"/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</row>
    <row r="4" spans="2:27" s="16" customFormat="1" ht="51" customHeight="1" x14ac:dyDescent="0.2">
      <c r="B4" s="7" t="s">
        <v>0</v>
      </c>
      <c r="C4" s="8"/>
      <c r="D4" s="8"/>
      <c r="E4" s="9" t="s">
        <v>1</v>
      </c>
      <c r="F4" s="10" t="s">
        <v>2</v>
      </c>
      <c r="G4" s="11" t="s">
        <v>3</v>
      </c>
      <c r="H4" s="11" t="s">
        <v>4</v>
      </c>
      <c r="I4" s="11" t="s">
        <v>5</v>
      </c>
      <c r="J4" s="12" t="s">
        <v>6</v>
      </c>
      <c r="K4" s="13" t="s">
        <v>7</v>
      </c>
      <c r="L4" s="10" t="s">
        <v>8</v>
      </c>
      <c r="M4" s="11" t="s">
        <v>9</v>
      </c>
      <c r="N4" s="11" t="s">
        <v>10</v>
      </c>
      <c r="O4" s="12" t="s">
        <v>11</v>
      </c>
      <c r="P4" s="13" t="s">
        <v>12</v>
      </c>
      <c r="Q4" s="11" t="s">
        <v>13</v>
      </c>
      <c r="R4" s="10" t="s">
        <v>14</v>
      </c>
      <c r="S4" s="11" t="s">
        <v>15</v>
      </c>
      <c r="T4" s="12" t="s">
        <v>16</v>
      </c>
      <c r="U4" s="13" t="s">
        <v>17</v>
      </c>
      <c r="V4" s="11" t="s">
        <v>18</v>
      </c>
      <c r="W4" s="11" t="s">
        <v>19</v>
      </c>
      <c r="X4" s="14" t="s">
        <v>20</v>
      </c>
      <c r="Y4" s="15" t="s">
        <v>21</v>
      </c>
    </row>
    <row r="5" spans="2:27" s="16" customFormat="1" x14ac:dyDescent="0.2">
      <c r="B5" s="17" t="s">
        <v>22</v>
      </c>
      <c r="C5" s="18"/>
      <c r="D5" s="8"/>
      <c r="E5" s="74">
        <v>10524721.781990951</v>
      </c>
      <c r="F5" s="75">
        <v>38722.73000000001</v>
      </c>
      <c r="G5" s="76">
        <v>1962158.2960630003</v>
      </c>
      <c r="H5" s="76">
        <v>41327.756477000003</v>
      </c>
      <c r="I5" s="76">
        <v>41412.243976000012</v>
      </c>
      <c r="J5" s="77">
        <v>68060.883847999998</v>
      </c>
      <c r="K5" s="78">
        <v>605405.4818041136</v>
      </c>
      <c r="L5" s="75">
        <v>56686.508663006069</v>
      </c>
      <c r="M5" s="76">
        <v>807650.47213508934</v>
      </c>
      <c r="N5" s="76">
        <v>22569.265500000001</v>
      </c>
      <c r="O5" s="77">
        <v>40919.138695000001</v>
      </c>
      <c r="P5" s="78">
        <v>0</v>
      </c>
      <c r="Q5" s="76">
        <v>4094.652</v>
      </c>
      <c r="R5" s="75">
        <v>166652.91704599996</v>
      </c>
      <c r="S5" s="76">
        <v>527064.85874249984</v>
      </c>
      <c r="T5" s="77">
        <v>47055.31</v>
      </c>
      <c r="U5" s="78">
        <v>5620278.4929661062</v>
      </c>
      <c r="V5" s="76">
        <v>71</v>
      </c>
      <c r="W5" s="76">
        <v>0</v>
      </c>
      <c r="X5" s="77">
        <v>201372.55700000003</v>
      </c>
      <c r="Y5" s="74">
        <v>273219.21707513597</v>
      </c>
    </row>
    <row r="6" spans="2:27" s="16" customFormat="1" x14ac:dyDescent="0.2">
      <c r="B6" s="19" t="s">
        <v>23</v>
      </c>
      <c r="C6" s="20"/>
      <c r="D6" s="21"/>
      <c r="E6" s="79">
        <v>8693983.5863748454</v>
      </c>
      <c r="F6" s="80">
        <v>18418.5</v>
      </c>
      <c r="G6" s="81">
        <v>1696722.3531280002</v>
      </c>
      <c r="H6" s="81">
        <v>27079.132934000001</v>
      </c>
      <c r="I6" s="81">
        <v>12290.2032</v>
      </c>
      <c r="J6" s="80">
        <v>33912.584730000002</v>
      </c>
      <c r="K6" s="82">
        <v>440753.97767803969</v>
      </c>
      <c r="L6" s="81">
        <v>38045.596392487554</v>
      </c>
      <c r="M6" s="81">
        <v>651383.01621260704</v>
      </c>
      <c r="N6" s="81">
        <v>14870.919682023799</v>
      </c>
      <c r="O6" s="80">
        <v>32457.453695</v>
      </c>
      <c r="P6" s="82">
        <v>0</v>
      </c>
      <c r="Q6" s="81">
        <v>3893.4</v>
      </c>
      <c r="R6" s="81">
        <v>120888.01441971754</v>
      </c>
      <c r="S6" s="81">
        <v>427785.22469099995</v>
      </c>
      <c r="T6" s="80">
        <v>31567.919999999998</v>
      </c>
      <c r="U6" s="82">
        <v>4950479.9633651515</v>
      </c>
      <c r="V6" s="81">
        <v>71</v>
      </c>
      <c r="W6" s="81">
        <v>0</v>
      </c>
      <c r="X6" s="80">
        <v>21493.787000000004</v>
      </c>
      <c r="Y6" s="79">
        <v>171870.53924681549</v>
      </c>
    </row>
    <row r="7" spans="2:27" s="16" customFormat="1" x14ac:dyDescent="0.2">
      <c r="B7" s="22"/>
      <c r="C7" s="23" t="s">
        <v>24</v>
      </c>
      <c r="D7" s="24">
        <v>56</v>
      </c>
      <c r="E7" s="83">
        <v>3093277.3560696444</v>
      </c>
      <c r="F7" s="84">
        <v>1286.05</v>
      </c>
      <c r="G7" s="84">
        <v>533265.49518800015</v>
      </c>
      <c r="H7" s="85">
        <v>11014.677076000002</v>
      </c>
      <c r="I7" s="85">
        <v>4892.0370000000003</v>
      </c>
      <c r="J7" s="86">
        <v>11182.37700000001</v>
      </c>
      <c r="K7" s="84">
        <v>181910.47840145967</v>
      </c>
      <c r="L7" s="85">
        <v>18671.333672055673</v>
      </c>
      <c r="M7" s="84">
        <v>259047.93615454261</v>
      </c>
      <c r="N7" s="85">
        <v>6491.296675547771</v>
      </c>
      <c r="O7" s="87">
        <v>5785.3609999999999</v>
      </c>
      <c r="P7" s="88">
        <v>0</v>
      </c>
      <c r="Q7" s="85">
        <v>936.27</v>
      </c>
      <c r="R7" s="84">
        <v>54841.270006330873</v>
      </c>
      <c r="S7" s="85">
        <v>189067.93827349992</v>
      </c>
      <c r="T7" s="87">
        <v>1791.81</v>
      </c>
      <c r="U7" s="84">
        <v>1743541.2421999995</v>
      </c>
      <c r="V7" s="85">
        <v>0</v>
      </c>
      <c r="W7" s="85">
        <v>0</v>
      </c>
      <c r="X7" s="87">
        <v>14288.047</v>
      </c>
      <c r="Y7" s="86">
        <v>55263.736422208254</v>
      </c>
      <c r="Z7" s="25"/>
      <c r="AA7" s="25"/>
    </row>
    <row r="8" spans="2:27" s="16" customFormat="1" x14ac:dyDescent="0.2">
      <c r="B8" s="26"/>
      <c r="C8" s="27" t="s">
        <v>25</v>
      </c>
      <c r="D8" s="28">
        <v>57</v>
      </c>
      <c r="E8" s="89">
        <v>1249452.0681345239</v>
      </c>
      <c r="F8" s="90">
        <v>10139.459999999999</v>
      </c>
      <c r="G8" s="91">
        <v>211769.71324700001</v>
      </c>
      <c r="H8" s="91">
        <v>5172.9804280000008</v>
      </c>
      <c r="I8" s="91">
        <v>2394.3844000000008</v>
      </c>
      <c r="J8" s="92">
        <v>10437.909494</v>
      </c>
      <c r="K8" s="90">
        <v>72171.523983594001</v>
      </c>
      <c r="L8" s="91">
        <v>7378.0514726387219</v>
      </c>
      <c r="M8" s="91">
        <v>87642.345383821754</v>
      </c>
      <c r="N8" s="91">
        <v>3860.3049010597865</v>
      </c>
      <c r="O8" s="92">
        <v>2052.8666950000002</v>
      </c>
      <c r="P8" s="90">
        <v>0</v>
      </c>
      <c r="Q8" s="91">
        <v>591</v>
      </c>
      <c r="R8" s="91">
        <v>20399.479251298515</v>
      </c>
      <c r="S8" s="91">
        <v>105094.318249</v>
      </c>
      <c r="T8" s="92">
        <v>2941.72</v>
      </c>
      <c r="U8" s="90">
        <v>683601.26193265337</v>
      </c>
      <c r="V8" s="91">
        <v>51</v>
      </c>
      <c r="W8" s="91">
        <v>0</v>
      </c>
      <c r="X8" s="92">
        <v>4429.2299999999996</v>
      </c>
      <c r="Y8" s="93">
        <v>19324.518696457737</v>
      </c>
      <c r="Z8" s="25"/>
      <c r="AA8" s="25"/>
    </row>
    <row r="9" spans="2:27" s="16" customFormat="1" x14ac:dyDescent="0.2">
      <c r="B9" s="22"/>
      <c r="C9" s="27" t="s">
        <v>26</v>
      </c>
      <c r="D9" s="28">
        <v>58</v>
      </c>
      <c r="E9" s="89">
        <v>551945.22638974432</v>
      </c>
      <c r="F9" s="90">
        <v>12.01</v>
      </c>
      <c r="G9" s="91">
        <v>44352.600299999998</v>
      </c>
      <c r="H9" s="91">
        <v>944.78200000000015</v>
      </c>
      <c r="I9" s="91">
        <v>278.50779999999997</v>
      </c>
      <c r="J9" s="92">
        <v>4632.197000000001</v>
      </c>
      <c r="K9" s="90">
        <v>18711.654339481607</v>
      </c>
      <c r="L9" s="91">
        <v>849.7223946922802</v>
      </c>
      <c r="M9" s="91">
        <v>25999.791689471243</v>
      </c>
      <c r="N9" s="91">
        <v>289.19437268498058</v>
      </c>
      <c r="O9" s="92">
        <v>187.476</v>
      </c>
      <c r="P9" s="90">
        <v>0</v>
      </c>
      <c r="Q9" s="91">
        <v>194</v>
      </c>
      <c r="R9" s="91">
        <v>2892.4523055620925</v>
      </c>
      <c r="S9" s="91">
        <v>6985.1484225000013</v>
      </c>
      <c r="T9" s="92">
        <v>2113</v>
      </c>
      <c r="U9" s="90">
        <v>420799.2746089985</v>
      </c>
      <c r="V9" s="91">
        <v>0</v>
      </c>
      <c r="W9" s="91">
        <v>0</v>
      </c>
      <c r="X9" s="92">
        <v>202.97</v>
      </c>
      <c r="Y9" s="93">
        <v>22500.445156353624</v>
      </c>
      <c r="Z9" s="25"/>
      <c r="AA9" s="25"/>
    </row>
    <row r="10" spans="2:27" s="16" customFormat="1" x14ac:dyDescent="0.2">
      <c r="B10" s="22"/>
      <c r="C10" s="29" t="s">
        <v>27</v>
      </c>
      <c r="D10" s="28">
        <v>98</v>
      </c>
      <c r="E10" s="89">
        <v>398502.38729019981</v>
      </c>
      <c r="F10" s="90">
        <v>11.49</v>
      </c>
      <c r="G10" s="91">
        <v>12676.510584</v>
      </c>
      <c r="H10" s="91">
        <v>1555.7759999999996</v>
      </c>
      <c r="I10" s="91">
        <v>673.87499999999989</v>
      </c>
      <c r="J10" s="92">
        <v>153.03799999999998</v>
      </c>
      <c r="K10" s="90">
        <v>19269.277346068004</v>
      </c>
      <c r="L10" s="91">
        <v>1382.7946668619702</v>
      </c>
      <c r="M10" s="91">
        <v>35625.390207815901</v>
      </c>
      <c r="N10" s="91">
        <v>626.61951602535783</v>
      </c>
      <c r="O10" s="92">
        <v>5713.8690000000006</v>
      </c>
      <c r="P10" s="90">
        <v>0</v>
      </c>
      <c r="Q10" s="91">
        <v>60</v>
      </c>
      <c r="R10" s="91">
        <v>5598.5130882912254</v>
      </c>
      <c r="S10" s="91">
        <v>21521.424513999998</v>
      </c>
      <c r="T10" s="92">
        <v>23</v>
      </c>
      <c r="U10" s="90">
        <v>276647.78557853727</v>
      </c>
      <c r="V10" s="91">
        <v>0</v>
      </c>
      <c r="W10" s="91">
        <v>0</v>
      </c>
      <c r="X10" s="92">
        <v>0</v>
      </c>
      <c r="Y10" s="93">
        <v>16963.023788600105</v>
      </c>
      <c r="Z10" s="25"/>
      <c r="AA10" s="25"/>
    </row>
    <row r="11" spans="2:27" s="16" customFormat="1" x14ac:dyDescent="0.2">
      <c r="B11" s="30"/>
      <c r="C11" s="31" t="s">
        <v>28</v>
      </c>
      <c r="D11" s="32">
        <v>14</v>
      </c>
      <c r="E11" s="94">
        <v>3400806.5484907306</v>
      </c>
      <c r="F11" s="95">
        <v>6969.49</v>
      </c>
      <c r="G11" s="96">
        <v>894658.03380900004</v>
      </c>
      <c r="H11" s="96">
        <v>8390.9174299999995</v>
      </c>
      <c r="I11" s="96">
        <v>4051.3989999999999</v>
      </c>
      <c r="J11" s="97">
        <v>7507.0632359999972</v>
      </c>
      <c r="K11" s="95">
        <v>148691.04360743638</v>
      </c>
      <c r="L11" s="96">
        <v>9763.6941862389103</v>
      </c>
      <c r="M11" s="96">
        <v>243067.55277695548</v>
      </c>
      <c r="N11" s="96">
        <v>3603.5042167059028</v>
      </c>
      <c r="O11" s="97">
        <v>18717.881000000001</v>
      </c>
      <c r="P11" s="95">
        <v>0</v>
      </c>
      <c r="Q11" s="96">
        <v>2112.13</v>
      </c>
      <c r="R11" s="96">
        <v>37156.299768234836</v>
      </c>
      <c r="S11" s="96">
        <v>105116.39523199998</v>
      </c>
      <c r="T11" s="97">
        <v>24698.39</v>
      </c>
      <c r="U11" s="95">
        <v>1825890.3990449633</v>
      </c>
      <c r="V11" s="96">
        <v>20</v>
      </c>
      <c r="W11" s="96">
        <v>0</v>
      </c>
      <c r="X11" s="97">
        <v>2573.54</v>
      </c>
      <c r="Y11" s="98">
        <v>57818.815183195766</v>
      </c>
      <c r="Z11" s="25"/>
      <c r="AA11" s="25"/>
    </row>
    <row r="12" spans="2:27" s="16" customFormat="1" x14ac:dyDescent="0.2">
      <c r="B12" s="17" t="s">
        <v>29</v>
      </c>
      <c r="C12" s="33"/>
      <c r="D12" s="34"/>
      <c r="E12" s="79">
        <v>1830738.1956161081</v>
      </c>
      <c r="F12" s="80">
        <v>20304.230000000007</v>
      </c>
      <c r="G12" s="81">
        <v>265435.94293500006</v>
      </c>
      <c r="H12" s="81">
        <v>14248.623542999998</v>
      </c>
      <c r="I12" s="81">
        <v>29122.040776000009</v>
      </c>
      <c r="J12" s="99">
        <v>34148.299118000003</v>
      </c>
      <c r="K12" s="80">
        <v>164651.50412607391</v>
      </c>
      <c r="L12" s="100">
        <v>18640.912270518518</v>
      </c>
      <c r="M12" s="100">
        <v>156267.45592248233</v>
      </c>
      <c r="N12" s="100">
        <v>7698.3458179762029</v>
      </c>
      <c r="O12" s="101">
        <v>8461.6849999999995</v>
      </c>
      <c r="P12" s="102">
        <v>0</v>
      </c>
      <c r="Q12" s="100">
        <v>201.25200000000001</v>
      </c>
      <c r="R12" s="100">
        <v>45764.902626282434</v>
      </c>
      <c r="S12" s="100">
        <v>99279.634051499932</v>
      </c>
      <c r="T12" s="101">
        <v>15487.39</v>
      </c>
      <c r="U12" s="102">
        <v>669798.52960095427</v>
      </c>
      <c r="V12" s="100">
        <v>0</v>
      </c>
      <c r="W12" s="100">
        <v>0</v>
      </c>
      <c r="X12" s="101">
        <v>179878.77000000002</v>
      </c>
      <c r="Y12" s="103">
        <v>101348.67782832049</v>
      </c>
      <c r="Z12" s="25"/>
      <c r="AA12" s="25"/>
    </row>
    <row r="13" spans="2:27" s="16" customFormat="1" x14ac:dyDescent="0.2">
      <c r="B13" s="22"/>
      <c r="C13" s="23" t="s">
        <v>30</v>
      </c>
      <c r="D13" s="24">
        <v>1</v>
      </c>
      <c r="E13" s="83">
        <v>103.90843199999999</v>
      </c>
      <c r="F13" s="84">
        <v>0</v>
      </c>
      <c r="G13" s="85">
        <v>99</v>
      </c>
      <c r="H13" s="85">
        <v>0</v>
      </c>
      <c r="I13" s="85">
        <v>0</v>
      </c>
      <c r="J13" s="87">
        <v>0</v>
      </c>
      <c r="K13" s="84">
        <v>1.0384679999999999</v>
      </c>
      <c r="L13" s="104">
        <v>0</v>
      </c>
      <c r="M13" s="104">
        <v>0</v>
      </c>
      <c r="N13" s="104">
        <v>0</v>
      </c>
      <c r="O13" s="105">
        <v>0</v>
      </c>
      <c r="P13" s="106">
        <v>0</v>
      </c>
      <c r="Q13" s="104">
        <v>0</v>
      </c>
      <c r="R13" s="104">
        <v>1.2884999999999999E-2</v>
      </c>
      <c r="S13" s="104">
        <v>3.8570789999999993</v>
      </c>
      <c r="T13" s="105">
        <v>0</v>
      </c>
      <c r="U13" s="106">
        <v>0</v>
      </c>
      <c r="V13" s="104">
        <v>0</v>
      </c>
      <c r="W13" s="104">
        <v>0</v>
      </c>
      <c r="X13" s="105">
        <v>0</v>
      </c>
      <c r="Y13" s="107">
        <v>0</v>
      </c>
      <c r="Z13" s="25"/>
      <c r="AA13" s="25"/>
    </row>
    <row r="14" spans="2:27" s="16" customFormat="1" x14ac:dyDescent="0.2">
      <c r="B14" s="22"/>
      <c r="C14" s="27" t="s">
        <v>31</v>
      </c>
      <c r="D14" s="28">
        <v>2</v>
      </c>
      <c r="E14" s="89">
        <v>2373.4804510000004</v>
      </c>
      <c r="F14" s="90">
        <v>0</v>
      </c>
      <c r="G14" s="91">
        <v>1979</v>
      </c>
      <c r="H14" s="91">
        <v>0</v>
      </c>
      <c r="I14" s="91">
        <v>21.03</v>
      </c>
      <c r="J14" s="92">
        <v>9.5670000000000002</v>
      </c>
      <c r="K14" s="90">
        <v>5.1920000000000002</v>
      </c>
      <c r="L14" s="91">
        <v>0</v>
      </c>
      <c r="M14" s="91">
        <v>0</v>
      </c>
      <c r="N14" s="91">
        <v>0</v>
      </c>
      <c r="O14" s="92">
        <v>0</v>
      </c>
      <c r="P14" s="108">
        <v>0</v>
      </c>
      <c r="Q14" s="91">
        <v>0</v>
      </c>
      <c r="R14" s="91">
        <v>3.0314509999999997</v>
      </c>
      <c r="S14" s="91">
        <v>276.8</v>
      </c>
      <c r="T14" s="92">
        <v>0</v>
      </c>
      <c r="U14" s="108">
        <v>39</v>
      </c>
      <c r="V14" s="91">
        <v>0</v>
      </c>
      <c r="W14" s="91">
        <v>0</v>
      </c>
      <c r="X14" s="92">
        <v>0</v>
      </c>
      <c r="Y14" s="109">
        <v>39.86</v>
      </c>
      <c r="Z14" s="25"/>
      <c r="AA14" s="25"/>
    </row>
    <row r="15" spans="2:27" s="16" customFormat="1" x14ac:dyDescent="0.2">
      <c r="B15" s="22"/>
      <c r="C15" s="27" t="s">
        <v>32</v>
      </c>
      <c r="D15" s="28">
        <v>3</v>
      </c>
      <c r="E15" s="89">
        <v>418.50558999999998</v>
      </c>
      <c r="F15" s="90">
        <v>0</v>
      </c>
      <c r="G15" s="91">
        <v>14.2</v>
      </c>
      <c r="H15" s="91">
        <v>0</v>
      </c>
      <c r="I15" s="91">
        <v>28</v>
      </c>
      <c r="J15" s="92">
        <v>0</v>
      </c>
      <c r="K15" s="108">
        <v>5.7590000000000003</v>
      </c>
      <c r="L15" s="91">
        <v>0</v>
      </c>
      <c r="M15" s="91">
        <v>0</v>
      </c>
      <c r="N15" s="91">
        <v>0</v>
      </c>
      <c r="O15" s="92">
        <v>0</v>
      </c>
      <c r="P15" s="108">
        <v>0</v>
      </c>
      <c r="Q15" s="91">
        <v>0</v>
      </c>
      <c r="R15" s="91">
        <v>3.6361100000000004</v>
      </c>
      <c r="S15" s="91">
        <v>6.2804800000000007</v>
      </c>
      <c r="T15" s="92">
        <v>0</v>
      </c>
      <c r="U15" s="108">
        <v>358</v>
      </c>
      <c r="V15" s="91">
        <v>0</v>
      </c>
      <c r="W15" s="91">
        <v>0</v>
      </c>
      <c r="X15" s="92">
        <v>0</v>
      </c>
      <c r="Y15" s="109">
        <v>2.63</v>
      </c>
      <c r="Z15" s="25"/>
      <c r="AA15" s="25"/>
    </row>
    <row r="16" spans="2:27" s="16" customFormat="1" x14ac:dyDescent="0.2">
      <c r="B16" s="22"/>
      <c r="C16" s="27" t="s">
        <v>33</v>
      </c>
      <c r="D16" s="28">
        <v>4</v>
      </c>
      <c r="E16" s="89">
        <v>10858.028447000001</v>
      </c>
      <c r="F16" s="90">
        <v>0</v>
      </c>
      <c r="G16" s="91">
        <v>500.20899999999995</v>
      </c>
      <c r="H16" s="91">
        <v>18.535</v>
      </c>
      <c r="I16" s="91">
        <v>478.78499999999997</v>
      </c>
      <c r="J16" s="92">
        <v>0</v>
      </c>
      <c r="K16" s="108">
        <v>313.31364400000007</v>
      </c>
      <c r="L16" s="91">
        <v>245.68</v>
      </c>
      <c r="M16" s="91">
        <v>8.92</v>
      </c>
      <c r="N16" s="91">
        <v>0.33</v>
      </c>
      <c r="O16" s="92">
        <v>0.7</v>
      </c>
      <c r="P16" s="108">
        <v>0</v>
      </c>
      <c r="Q16" s="91">
        <v>0</v>
      </c>
      <c r="R16" s="91">
        <v>54.039887999999991</v>
      </c>
      <c r="S16" s="91">
        <v>1057.3729150000001</v>
      </c>
      <c r="T16" s="92">
        <v>0</v>
      </c>
      <c r="U16" s="108">
        <v>39.14</v>
      </c>
      <c r="V16" s="91">
        <v>0</v>
      </c>
      <c r="W16" s="91">
        <v>0</v>
      </c>
      <c r="X16" s="92">
        <v>7974</v>
      </c>
      <c r="Y16" s="109">
        <v>167.00300000000001</v>
      </c>
      <c r="Z16" s="25"/>
      <c r="AA16" s="25"/>
    </row>
    <row r="17" spans="2:27" s="16" customFormat="1" x14ac:dyDescent="0.2">
      <c r="B17" s="22"/>
      <c r="C17" s="35" t="s">
        <v>34</v>
      </c>
      <c r="D17" s="32">
        <v>5</v>
      </c>
      <c r="E17" s="94">
        <v>25.427161000000005</v>
      </c>
      <c r="F17" s="110">
        <v>0.98</v>
      </c>
      <c r="G17" s="96">
        <v>0</v>
      </c>
      <c r="H17" s="96">
        <v>0</v>
      </c>
      <c r="I17" s="96">
        <v>0</v>
      </c>
      <c r="J17" s="97">
        <v>0</v>
      </c>
      <c r="K17" s="110">
        <v>4.0990000000000002</v>
      </c>
      <c r="L17" s="96">
        <v>0</v>
      </c>
      <c r="M17" s="96">
        <v>0</v>
      </c>
      <c r="N17" s="96">
        <v>0</v>
      </c>
      <c r="O17" s="97">
        <v>0</v>
      </c>
      <c r="P17" s="110">
        <v>0</v>
      </c>
      <c r="Q17" s="96">
        <v>0</v>
      </c>
      <c r="R17" s="96">
        <v>6.2512430000000005</v>
      </c>
      <c r="S17" s="96">
        <v>12.256918000000004</v>
      </c>
      <c r="T17" s="97">
        <v>0</v>
      </c>
      <c r="U17" s="110">
        <v>0</v>
      </c>
      <c r="V17" s="96">
        <v>0</v>
      </c>
      <c r="W17" s="96">
        <v>0</v>
      </c>
      <c r="X17" s="97">
        <v>0</v>
      </c>
      <c r="Y17" s="111">
        <v>1.84</v>
      </c>
      <c r="Z17" s="25"/>
      <c r="AA17" s="25"/>
    </row>
    <row r="18" spans="2:27" s="16" customFormat="1" x14ac:dyDescent="0.2">
      <c r="B18" s="22"/>
      <c r="C18" s="23" t="s">
        <v>35</v>
      </c>
      <c r="D18" s="24">
        <v>6</v>
      </c>
      <c r="E18" s="112">
        <v>90.877437000000029</v>
      </c>
      <c r="F18" s="106">
        <v>24.59</v>
      </c>
      <c r="G18" s="104">
        <v>14.13</v>
      </c>
      <c r="H18" s="104">
        <v>0</v>
      </c>
      <c r="I18" s="104">
        <v>0</v>
      </c>
      <c r="J18" s="105">
        <v>1.21</v>
      </c>
      <c r="K18" s="106">
        <v>2.7300000000000004</v>
      </c>
      <c r="L18" s="104">
        <v>0</v>
      </c>
      <c r="M18" s="104">
        <v>0</v>
      </c>
      <c r="N18" s="104">
        <v>0</v>
      </c>
      <c r="O18" s="105">
        <v>0</v>
      </c>
      <c r="P18" s="106">
        <v>0</v>
      </c>
      <c r="Q18" s="104">
        <v>0</v>
      </c>
      <c r="R18" s="104">
        <v>32.588509000000009</v>
      </c>
      <c r="S18" s="104">
        <v>15.628928000000018</v>
      </c>
      <c r="T18" s="105">
        <v>0</v>
      </c>
      <c r="U18" s="106">
        <v>0</v>
      </c>
      <c r="V18" s="104">
        <v>0</v>
      </c>
      <c r="W18" s="104">
        <v>0</v>
      </c>
      <c r="X18" s="105">
        <v>0</v>
      </c>
      <c r="Y18" s="107">
        <v>0</v>
      </c>
      <c r="Z18" s="25"/>
      <c r="AA18" s="25"/>
    </row>
    <row r="19" spans="2:27" s="16" customFormat="1" x14ac:dyDescent="0.2">
      <c r="B19" s="22"/>
      <c r="C19" s="27" t="s">
        <v>36</v>
      </c>
      <c r="D19" s="28">
        <v>7</v>
      </c>
      <c r="E19" s="89">
        <v>93479.984432999991</v>
      </c>
      <c r="F19" s="108">
        <v>10618.5</v>
      </c>
      <c r="G19" s="91">
        <v>510.96024</v>
      </c>
      <c r="H19" s="91">
        <v>44.480000000000004</v>
      </c>
      <c r="I19" s="91">
        <v>51.589999999999996</v>
      </c>
      <c r="J19" s="92">
        <v>194.43999999999997</v>
      </c>
      <c r="K19" s="108">
        <v>386.08638799999994</v>
      </c>
      <c r="L19" s="91">
        <v>16</v>
      </c>
      <c r="M19" s="91">
        <v>38.49</v>
      </c>
      <c r="N19" s="91">
        <v>0</v>
      </c>
      <c r="O19" s="92">
        <v>0</v>
      </c>
      <c r="P19" s="108">
        <v>0</v>
      </c>
      <c r="Q19" s="91">
        <v>0</v>
      </c>
      <c r="R19" s="91">
        <v>54.146590000000003</v>
      </c>
      <c r="S19" s="91">
        <v>106.37121599999999</v>
      </c>
      <c r="T19" s="92">
        <v>617</v>
      </c>
      <c r="U19" s="108">
        <v>157.5</v>
      </c>
      <c r="V19" s="91">
        <v>0</v>
      </c>
      <c r="W19" s="91">
        <v>0</v>
      </c>
      <c r="X19" s="92">
        <v>80595.199999999997</v>
      </c>
      <c r="Y19" s="109">
        <v>89.219999000000001</v>
      </c>
      <c r="Z19" s="25"/>
      <c r="AA19" s="25"/>
    </row>
    <row r="20" spans="2:27" s="16" customFormat="1" x14ac:dyDescent="0.2">
      <c r="B20" s="22"/>
      <c r="C20" s="27" t="s">
        <v>37</v>
      </c>
      <c r="D20" s="28">
        <v>8</v>
      </c>
      <c r="E20" s="89">
        <v>40269.507176999992</v>
      </c>
      <c r="F20" s="108">
        <v>1197.1099999999999</v>
      </c>
      <c r="G20" s="91">
        <v>8846.5192249999982</v>
      </c>
      <c r="H20" s="91">
        <v>1343.653757</v>
      </c>
      <c r="I20" s="91">
        <v>1560.49378</v>
      </c>
      <c r="J20" s="92">
        <v>1625.3657919999998</v>
      </c>
      <c r="K20" s="108">
        <v>6048.6573749999998</v>
      </c>
      <c r="L20" s="91">
        <v>171.78</v>
      </c>
      <c r="M20" s="91">
        <v>200.47018600000001</v>
      </c>
      <c r="N20" s="91">
        <v>2.89</v>
      </c>
      <c r="O20" s="92">
        <v>165.20000000000002</v>
      </c>
      <c r="P20" s="108">
        <v>0</v>
      </c>
      <c r="Q20" s="91">
        <v>0</v>
      </c>
      <c r="R20" s="91">
        <v>557.54090600000006</v>
      </c>
      <c r="S20" s="91">
        <v>600.94334399999991</v>
      </c>
      <c r="T20" s="92">
        <v>849.21</v>
      </c>
      <c r="U20" s="108">
        <v>821.72</v>
      </c>
      <c r="V20" s="91">
        <v>0</v>
      </c>
      <c r="W20" s="91">
        <v>0</v>
      </c>
      <c r="X20" s="92">
        <v>15694.1</v>
      </c>
      <c r="Y20" s="109">
        <v>583.85281200000009</v>
      </c>
      <c r="Z20" s="25"/>
      <c r="AA20" s="25"/>
    </row>
    <row r="21" spans="2:27" s="16" customFormat="1" x14ac:dyDescent="0.2">
      <c r="B21" s="22"/>
      <c r="C21" s="27" t="s">
        <v>38</v>
      </c>
      <c r="D21" s="28">
        <v>9</v>
      </c>
      <c r="E21" s="89">
        <v>19113.964319499995</v>
      </c>
      <c r="F21" s="108">
        <v>37.86</v>
      </c>
      <c r="G21" s="91">
        <v>10545.603360000001</v>
      </c>
      <c r="H21" s="91">
        <v>74.795000000000002</v>
      </c>
      <c r="I21" s="91">
        <v>99.88</v>
      </c>
      <c r="J21" s="92">
        <v>3525.997194999999</v>
      </c>
      <c r="K21" s="108">
        <v>1345.0760069999994</v>
      </c>
      <c r="L21" s="91">
        <v>1118.47</v>
      </c>
      <c r="M21" s="91">
        <v>142.11700000000002</v>
      </c>
      <c r="N21" s="91">
        <v>0.14000000000000001</v>
      </c>
      <c r="O21" s="92">
        <v>170.8</v>
      </c>
      <c r="P21" s="108">
        <v>0</v>
      </c>
      <c r="Q21" s="91">
        <v>0</v>
      </c>
      <c r="R21" s="91">
        <v>78.568914999999976</v>
      </c>
      <c r="S21" s="91">
        <v>381.18184149999968</v>
      </c>
      <c r="T21" s="92">
        <v>1352.43</v>
      </c>
      <c r="U21" s="108">
        <v>98.28</v>
      </c>
      <c r="V21" s="91">
        <v>0</v>
      </c>
      <c r="W21" s="91">
        <v>0</v>
      </c>
      <c r="X21" s="92">
        <v>0</v>
      </c>
      <c r="Y21" s="109">
        <v>142.76500100000001</v>
      </c>
      <c r="Z21" s="25"/>
      <c r="AA21" s="25"/>
    </row>
    <row r="22" spans="2:27" s="16" customFormat="1" x14ac:dyDescent="0.2">
      <c r="B22" s="22"/>
      <c r="C22" s="35" t="s">
        <v>39</v>
      </c>
      <c r="D22" s="32">
        <v>10</v>
      </c>
      <c r="E22" s="94">
        <v>14834.890049964781</v>
      </c>
      <c r="F22" s="110">
        <v>9.4700000000000006</v>
      </c>
      <c r="G22" s="96">
        <v>3065.3431420000006</v>
      </c>
      <c r="H22" s="96">
        <v>498.81500000000011</v>
      </c>
      <c r="I22" s="96">
        <v>5224.9640000000018</v>
      </c>
      <c r="J22" s="97">
        <v>2099.968433</v>
      </c>
      <c r="K22" s="110">
        <v>1098.5565029999998</v>
      </c>
      <c r="L22" s="96">
        <v>91.77000000000001</v>
      </c>
      <c r="M22" s="96">
        <v>415.13728143704856</v>
      </c>
      <c r="N22" s="96">
        <v>0.92709438449609949</v>
      </c>
      <c r="O22" s="97">
        <v>583</v>
      </c>
      <c r="P22" s="110">
        <v>0</v>
      </c>
      <c r="Q22" s="96">
        <v>0</v>
      </c>
      <c r="R22" s="96">
        <v>164.30568800000003</v>
      </c>
      <c r="S22" s="96">
        <v>895.77941700000019</v>
      </c>
      <c r="T22" s="97">
        <v>25.38</v>
      </c>
      <c r="U22" s="110">
        <v>355.15999999999997</v>
      </c>
      <c r="V22" s="96">
        <v>0</v>
      </c>
      <c r="W22" s="96">
        <v>0</v>
      </c>
      <c r="X22" s="97">
        <v>0</v>
      </c>
      <c r="Y22" s="111">
        <v>306.31349114323444</v>
      </c>
      <c r="Z22" s="25"/>
      <c r="AA22" s="25"/>
    </row>
    <row r="23" spans="2:27" s="16" customFormat="1" x14ac:dyDescent="0.2">
      <c r="B23" s="22"/>
      <c r="C23" s="23" t="s">
        <v>40</v>
      </c>
      <c r="D23" s="24">
        <v>11</v>
      </c>
      <c r="E23" s="112">
        <v>91565.295089248073</v>
      </c>
      <c r="F23" s="106">
        <v>2198.9300000000003</v>
      </c>
      <c r="G23" s="104">
        <v>16595.496425000001</v>
      </c>
      <c r="H23" s="104">
        <v>1743.0889999999999</v>
      </c>
      <c r="I23" s="104">
        <v>3693.1250000000005</v>
      </c>
      <c r="J23" s="105">
        <v>1075.157502</v>
      </c>
      <c r="K23" s="106">
        <v>23303.153202721165</v>
      </c>
      <c r="L23" s="104">
        <v>925.62876011990454</v>
      </c>
      <c r="M23" s="104">
        <v>6131.6544943331537</v>
      </c>
      <c r="N23" s="104">
        <v>504.90100000000001</v>
      </c>
      <c r="O23" s="105">
        <v>739.83699999999999</v>
      </c>
      <c r="P23" s="106">
        <v>0</v>
      </c>
      <c r="Q23" s="104">
        <v>61</v>
      </c>
      <c r="R23" s="104">
        <v>2160.3999611655418</v>
      </c>
      <c r="S23" s="104">
        <v>6974.2113835000009</v>
      </c>
      <c r="T23" s="105">
        <v>6554.5</v>
      </c>
      <c r="U23" s="106">
        <v>8440.8857879685147</v>
      </c>
      <c r="V23" s="104">
        <v>0</v>
      </c>
      <c r="W23" s="104">
        <v>0</v>
      </c>
      <c r="X23" s="105">
        <v>1307.08</v>
      </c>
      <c r="Y23" s="107">
        <v>9156.2455724397896</v>
      </c>
      <c r="Z23" s="25"/>
      <c r="AA23" s="25"/>
    </row>
    <row r="24" spans="2:27" s="16" customFormat="1" x14ac:dyDescent="0.2">
      <c r="B24" s="22"/>
      <c r="C24" s="27" t="s">
        <v>41</v>
      </c>
      <c r="D24" s="28">
        <v>12</v>
      </c>
      <c r="E24" s="89">
        <v>149313.58122357153</v>
      </c>
      <c r="F24" s="108">
        <v>2066.25</v>
      </c>
      <c r="G24" s="91">
        <v>59122.404739000005</v>
      </c>
      <c r="H24" s="91">
        <v>4295.6894429999966</v>
      </c>
      <c r="I24" s="91">
        <v>8745.1560000000009</v>
      </c>
      <c r="J24" s="92">
        <v>10095.998665000006</v>
      </c>
      <c r="K24" s="108">
        <v>11108.979594</v>
      </c>
      <c r="L24" s="91">
        <v>2182.71405</v>
      </c>
      <c r="M24" s="91">
        <v>3136.8592640000002</v>
      </c>
      <c r="N24" s="91">
        <v>560.35400000000004</v>
      </c>
      <c r="O24" s="92">
        <v>723.51099999999997</v>
      </c>
      <c r="P24" s="108">
        <v>0</v>
      </c>
      <c r="Q24" s="91">
        <v>29.2</v>
      </c>
      <c r="R24" s="91">
        <v>3312.4728469999995</v>
      </c>
      <c r="S24" s="91">
        <v>4231.099225500001</v>
      </c>
      <c r="T24" s="92">
        <v>4669.62</v>
      </c>
      <c r="U24" s="108">
        <v>24243.829222</v>
      </c>
      <c r="V24" s="91">
        <v>0</v>
      </c>
      <c r="W24" s="91">
        <v>0</v>
      </c>
      <c r="X24" s="92">
        <v>5063.6000000000004</v>
      </c>
      <c r="Y24" s="109">
        <v>5725.843174071525</v>
      </c>
      <c r="Z24" s="25"/>
      <c r="AA24" s="25"/>
    </row>
    <row r="25" spans="2:27" s="16" customFormat="1" x14ac:dyDescent="0.2">
      <c r="B25" s="22"/>
      <c r="C25" s="27" t="s">
        <v>42</v>
      </c>
      <c r="D25" s="28">
        <v>13</v>
      </c>
      <c r="E25" s="89">
        <v>1233108.9071228327</v>
      </c>
      <c r="F25" s="108">
        <v>126.27</v>
      </c>
      <c r="G25" s="91">
        <v>134533.00067100002</v>
      </c>
      <c r="H25" s="91">
        <v>2640.5953430000009</v>
      </c>
      <c r="I25" s="91">
        <v>4092.8360000000016</v>
      </c>
      <c r="J25" s="92">
        <v>5342.4721679999975</v>
      </c>
      <c r="K25" s="108">
        <v>101080.80010581747</v>
      </c>
      <c r="L25" s="91">
        <v>11668.687102398617</v>
      </c>
      <c r="M25" s="91">
        <v>143734.57908699117</v>
      </c>
      <c r="N25" s="91">
        <v>6083.8237235917059</v>
      </c>
      <c r="O25" s="92">
        <v>4540.8209999999999</v>
      </c>
      <c r="P25" s="108">
        <v>0</v>
      </c>
      <c r="Q25" s="91">
        <v>25.052</v>
      </c>
      <c r="R25" s="91">
        <v>38379.343125620471</v>
      </c>
      <c r="S25" s="91">
        <v>72149.661027999944</v>
      </c>
      <c r="T25" s="92">
        <v>343.27000000000004</v>
      </c>
      <c r="U25" s="108">
        <v>622875.14063731988</v>
      </c>
      <c r="V25" s="91">
        <v>0</v>
      </c>
      <c r="W25" s="91">
        <v>0</v>
      </c>
      <c r="X25" s="92">
        <v>2866.82</v>
      </c>
      <c r="Y25" s="109">
        <v>82625.735131093548</v>
      </c>
      <c r="Z25" s="25"/>
      <c r="AA25" s="25"/>
    </row>
    <row r="26" spans="2:27" s="16" customFormat="1" x14ac:dyDescent="0.2">
      <c r="B26" s="22"/>
      <c r="C26" s="36" t="s">
        <v>43</v>
      </c>
      <c r="D26" s="37">
        <v>14</v>
      </c>
      <c r="E26" s="113"/>
      <c r="F26" s="114"/>
      <c r="G26" s="115"/>
      <c r="H26" s="115"/>
      <c r="I26" s="115"/>
      <c r="J26" s="116"/>
      <c r="K26" s="114"/>
      <c r="L26" s="115"/>
      <c r="M26" s="115"/>
      <c r="N26" s="115"/>
      <c r="O26" s="116"/>
      <c r="P26" s="114"/>
      <c r="Q26" s="115"/>
      <c r="R26" s="115"/>
      <c r="S26" s="115"/>
      <c r="T26" s="116"/>
      <c r="U26" s="114"/>
      <c r="V26" s="115"/>
      <c r="W26" s="115"/>
      <c r="X26" s="116"/>
      <c r="Y26" s="117"/>
      <c r="Z26" s="25"/>
      <c r="AA26" s="25"/>
    </row>
    <row r="27" spans="2:27" s="16" customFormat="1" x14ac:dyDescent="0.2">
      <c r="B27" s="22"/>
      <c r="C27" s="35" t="s">
        <v>44</v>
      </c>
      <c r="D27" s="32">
        <v>15</v>
      </c>
      <c r="E27" s="94">
        <v>5515.9463420000002</v>
      </c>
      <c r="F27" s="110">
        <v>0</v>
      </c>
      <c r="G27" s="96">
        <v>3572.4830000000002</v>
      </c>
      <c r="H27" s="96">
        <v>6.7050000000000001</v>
      </c>
      <c r="I27" s="96">
        <v>0</v>
      </c>
      <c r="J27" s="97">
        <v>0.42786399999999997</v>
      </c>
      <c r="K27" s="110">
        <v>21.804925000000001</v>
      </c>
      <c r="L27" s="96">
        <v>1</v>
      </c>
      <c r="M27" s="96">
        <v>3.71</v>
      </c>
      <c r="N27" s="96">
        <v>0</v>
      </c>
      <c r="O27" s="97">
        <v>0</v>
      </c>
      <c r="P27" s="110">
        <v>0</v>
      </c>
      <c r="Q27" s="96">
        <v>0</v>
      </c>
      <c r="R27" s="96">
        <v>17.392669999999995</v>
      </c>
      <c r="S27" s="96">
        <v>1812.9328830000002</v>
      </c>
      <c r="T27" s="97">
        <v>19</v>
      </c>
      <c r="U27" s="110">
        <v>31.76</v>
      </c>
      <c r="V27" s="96">
        <v>0</v>
      </c>
      <c r="W27" s="96">
        <v>0</v>
      </c>
      <c r="X27" s="97">
        <v>0</v>
      </c>
      <c r="Y27" s="111">
        <v>28.73</v>
      </c>
      <c r="Z27" s="25"/>
      <c r="AA27" s="25"/>
    </row>
    <row r="28" spans="2:27" s="16" customFormat="1" x14ac:dyDescent="0.2">
      <c r="B28" s="22"/>
      <c r="C28" s="23" t="s">
        <v>45</v>
      </c>
      <c r="D28" s="24">
        <v>16</v>
      </c>
      <c r="E28" s="112">
        <v>875.21818699999983</v>
      </c>
      <c r="F28" s="106">
        <v>0</v>
      </c>
      <c r="G28" s="104">
        <v>0</v>
      </c>
      <c r="H28" s="104">
        <v>5</v>
      </c>
      <c r="I28" s="104">
        <v>54.289999999999992</v>
      </c>
      <c r="J28" s="105">
        <v>611.17999999999995</v>
      </c>
      <c r="K28" s="106">
        <v>1.2900000000000003</v>
      </c>
      <c r="L28" s="104">
        <v>0</v>
      </c>
      <c r="M28" s="104">
        <v>0</v>
      </c>
      <c r="N28" s="104">
        <v>0</v>
      </c>
      <c r="O28" s="105">
        <v>0</v>
      </c>
      <c r="P28" s="106">
        <v>0</v>
      </c>
      <c r="Q28" s="104">
        <v>0</v>
      </c>
      <c r="R28" s="104">
        <v>2.9036569999999999</v>
      </c>
      <c r="S28" s="104">
        <v>15.08453000000001</v>
      </c>
      <c r="T28" s="105">
        <v>0</v>
      </c>
      <c r="U28" s="106">
        <v>12.39</v>
      </c>
      <c r="V28" s="104">
        <v>0</v>
      </c>
      <c r="W28" s="104">
        <v>0</v>
      </c>
      <c r="X28" s="105">
        <v>167.08</v>
      </c>
      <c r="Y28" s="107">
        <v>6</v>
      </c>
      <c r="Z28" s="25"/>
      <c r="AA28" s="25"/>
    </row>
    <row r="29" spans="2:27" s="16" customFormat="1" x14ac:dyDescent="0.2">
      <c r="B29" s="22"/>
      <c r="C29" s="27" t="s">
        <v>46</v>
      </c>
      <c r="D29" s="28">
        <v>17</v>
      </c>
      <c r="E29" s="89">
        <v>558.60524700000008</v>
      </c>
      <c r="F29" s="108">
        <v>0</v>
      </c>
      <c r="G29" s="91">
        <v>0</v>
      </c>
      <c r="H29" s="91">
        <v>7.0000000000000007E-2</v>
      </c>
      <c r="I29" s="91">
        <v>0</v>
      </c>
      <c r="J29" s="92">
        <v>0.01</v>
      </c>
      <c r="K29" s="108">
        <v>351.62292500000001</v>
      </c>
      <c r="L29" s="91">
        <v>9.51</v>
      </c>
      <c r="M29" s="91">
        <v>0</v>
      </c>
      <c r="N29" s="91">
        <v>0</v>
      </c>
      <c r="O29" s="92">
        <v>0</v>
      </c>
      <c r="P29" s="108">
        <v>0</v>
      </c>
      <c r="Q29" s="91">
        <v>0</v>
      </c>
      <c r="R29" s="91">
        <v>0.123876</v>
      </c>
      <c r="S29" s="91">
        <v>197.16844600000002</v>
      </c>
      <c r="T29" s="92">
        <v>0</v>
      </c>
      <c r="U29" s="108">
        <v>0</v>
      </c>
      <c r="V29" s="91">
        <v>0</v>
      </c>
      <c r="W29" s="91">
        <v>0</v>
      </c>
      <c r="X29" s="92">
        <v>0</v>
      </c>
      <c r="Y29" s="109">
        <v>0.1</v>
      </c>
      <c r="Z29" s="25"/>
      <c r="AA29" s="25"/>
    </row>
    <row r="30" spans="2:27" s="16" customFormat="1" x14ac:dyDescent="0.2">
      <c r="B30" s="22"/>
      <c r="C30" s="27" t="s">
        <v>47</v>
      </c>
      <c r="D30" s="28">
        <v>18</v>
      </c>
      <c r="E30" s="89">
        <v>328.45034199999998</v>
      </c>
      <c r="F30" s="108">
        <v>0</v>
      </c>
      <c r="G30" s="91">
        <v>0</v>
      </c>
      <c r="H30" s="91">
        <v>0</v>
      </c>
      <c r="I30" s="91">
        <v>0</v>
      </c>
      <c r="J30" s="92">
        <v>0</v>
      </c>
      <c r="K30" s="108">
        <v>0.08</v>
      </c>
      <c r="L30" s="91">
        <v>272.76</v>
      </c>
      <c r="M30" s="91">
        <v>0</v>
      </c>
      <c r="N30" s="91">
        <v>0</v>
      </c>
      <c r="O30" s="92">
        <v>0</v>
      </c>
      <c r="P30" s="108">
        <v>0</v>
      </c>
      <c r="Q30" s="91">
        <v>0</v>
      </c>
      <c r="R30" s="91">
        <v>0</v>
      </c>
      <c r="S30" s="91">
        <v>54.910342</v>
      </c>
      <c r="T30" s="92">
        <v>0</v>
      </c>
      <c r="U30" s="108">
        <v>0</v>
      </c>
      <c r="V30" s="91">
        <v>0</v>
      </c>
      <c r="W30" s="91">
        <v>0</v>
      </c>
      <c r="X30" s="92">
        <v>0</v>
      </c>
      <c r="Y30" s="109">
        <v>0.7</v>
      </c>
      <c r="Z30" s="25"/>
      <c r="AA30" s="25"/>
    </row>
    <row r="31" spans="2:27" s="16" customFormat="1" x14ac:dyDescent="0.2">
      <c r="B31" s="22"/>
      <c r="C31" s="27" t="s">
        <v>48</v>
      </c>
      <c r="D31" s="28">
        <v>19</v>
      </c>
      <c r="E31" s="89">
        <v>25689.148213999997</v>
      </c>
      <c r="F31" s="108">
        <v>136.22999999999999</v>
      </c>
      <c r="G31" s="91">
        <v>2721.9250000000002</v>
      </c>
      <c r="H31" s="91">
        <v>2238.92</v>
      </c>
      <c r="I31" s="91">
        <v>2763.0050000000001</v>
      </c>
      <c r="J31" s="92">
        <v>8012.382599999999</v>
      </c>
      <c r="K31" s="108">
        <v>989.01592700000003</v>
      </c>
      <c r="L31" s="91">
        <v>623.61999999999989</v>
      </c>
      <c r="M31" s="91">
        <v>726.8</v>
      </c>
      <c r="N31" s="91">
        <v>540.30999999999995</v>
      </c>
      <c r="O31" s="92">
        <v>1359.5</v>
      </c>
      <c r="P31" s="108">
        <v>0</v>
      </c>
      <c r="Q31" s="91">
        <v>0</v>
      </c>
      <c r="R31" s="91">
        <v>308.94523900000002</v>
      </c>
      <c r="S31" s="91">
        <v>466.76944800000001</v>
      </c>
      <c r="T31" s="92">
        <v>26.34</v>
      </c>
      <c r="U31" s="108">
        <v>4024.46</v>
      </c>
      <c r="V31" s="91">
        <v>0</v>
      </c>
      <c r="W31" s="91">
        <v>0</v>
      </c>
      <c r="X31" s="92">
        <v>0</v>
      </c>
      <c r="Y31" s="109">
        <v>750.92499999999995</v>
      </c>
      <c r="Z31" s="25"/>
      <c r="AA31" s="25"/>
    </row>
    <row r="32" spans="2:27" s="16" customFormat="1" x14ac:dyDescent="0.2">
      <c r="B32" s="22"/>
      <c r="C32" s="35" t="s">
        <v>49</v>
      </c>
      <c r="D32" s="32">
        <v>20</v>
      </c>
      <c r="E32" s="94">
        <v>4589.323676</v>
      </c>
      <c r="F32" s="110">
        <v>32.65</v>
      </c>
      <c r="G32" s="96">
        <v>371.35</v>
      </c>
      <c r="H32" s="96">
        <v>65.62</v>
      </c>
      <c r="I32" s="96">
        <v>975.95999600000027</v>
      </c>
      <c r="J32" s="97">
        <v>4.137899</v>
      </c>
      <c r="K32" s="110">
        <v>534.60248000000001</v>
      </c>
      <c r="L32" s="96">
        <v>8.0599999999999987</v>
      </c>
      <c r="M32" s="96">
        <v>302.7</v>
      </c>
      <c r="N32" s="96">
        <v>0</v>
      </c>
      <c r="O32" s="97">
        <v>0</v>
      </c>
      <c r="P32" s="110">
        <v>0</v>
      </c>
      <c r="Q32" s="96">
        <v>0</v>
      </c>
      <c r="R32" s="96">
        <v>78.175342999999998</v>
      </c>
      <c r="S32" s="96">
        <v>1550.9079579999996</v>
      </c>
      <c r="T32" s="97">
        <v>368</v>
      </c>
      <c r="U32" s="110">
        <v>38</v>
      </c>
      <c r="V32" s="96">
        <v>0</v>
      </c>
      <c r="W32" s="96">
        <v>0</v>
      </c>
      <c r="X32" s="97">
        <v>0</v>
      </c>
      <c r="Y32" s="111">
        <v>259.15999999999997</v>
      </c>
      <c r="Z32" s="25"/>
      <c r="AA32" s="25"/>
    </row>
    <row r="33" spans="2:27" s="16" customFormat="1" x14ac:dyDescent="0.2">
      <c r="B33" s="22"/>
      <c r="C33" s="23" t="s">
        <v>50</v>
      </c>
      <c r="D33" s="24">
        <v>21</v>
      </c>
      <c r="E33" s="112">
        <v>3902.5242900000003</v>
      </c>
      <c r="F33" s="106">
        <v>15.81</v>
      </c>
      <c r="G33" s="104">
        <v>3288</v>
      </c>
      <c r="H33" s="104">
        <v>0</v>
      </c>
      <c r="I33" s="104">
        <v>0</v>
      </c>
      <c r="J33" s="105">
        <v>313.17</v>
      </c>
      <c r="K33" s="106">
        <v>253.34367</v>
      </c>
      <c r="L33" s="104">
        <v>0</v>
      </c>
      <c r="M33" s="104">
        <v>0</v>
      </c>
      <c r="N33" s="104">
        <v>0</v>
      </c>
      <c r="O33" s="105">
        <v>0</v>
      </c>
      <c r="P33" s="106">
        <v>0</v>
      </c>
      <c r="Q33" s="104">
        <v>0</v>
      </c>
      <c r="R33" s="104">
        <v>7.0870819999999997</v>
      </c>
      <c r="S33" s="104">
        <v>17.323537999999996</v>
      </c>
      <c r="T33" s="105">
        <v>0</v>
      </c>
      <c r="U33" s="106">
        <v>7.79</v>
      </c>
      <c r="V33" s="104">
        <v>0</v>
      </c>
      <c r="W33" s="104">
        <v>0</v>
      </c>
      <c r="X33" s="105">
        <v>0</v>
      </c>
      <c r="Y33" s="107">
        <v>0</v>
      </c>
      <c r="Z33" s="25"/>
      <c r="AA33" s="25"/>
    </row>
    <row r="34" spans="2:27" s="16" customFormat="1" x14ac:dyDescent="0.2">
      <c r="B34" s="22"/>
      <c r="C34" s="27" t="s">
        <v>51</v>
      </c>
      <c r="D34" s="28">
        <v>22</v>
      </c>
      <c r="E34" s="89">
        <v>89805.458433990803</v>
      </c>
      <c r="F34" s="108">
        <v>3636.06</v>
      </c>
      <c r="G34" s="91">
        <v>17869.283924000003</v>
      </c>
      <c r="H34" s="91">
        <v>1243.2450000000001</v>
      </c>
      <c r="I34" s="91">
        <v>1042.7660000000001</v>
      </c>
      <c r="J34" s="92">
        <v>1205.9740000000002</v>
      </c>
      <c r="K34" s="108">
        <v>17063.898334535243</v>
      </c>
      <c r="L34" s="91">
        <v>777.88235799999984</v>
      </c>
      <c r="M34" s="91">
        <v>1397.9886097209485</v>
      </c>
      <c r="N34" s="91">
        <v>3.89</v>
      </c>
      <c r="O34" s="92">
        <v>178.31599999999997</v>
      </c>
      <c r="P34" s="108">
        <v>0</v>
      </c>
      <c r="Q34" s="91">
        <v>44</v>
      </c>
      <c r="R34" s="91">
        <v>445.92229149641048</v>
      </c>
      <c r="S34" s="91">
        <v>7869.2783150000005</v>
      </c>
      <c r="T34" s="92">
        <v>662.64</v>
      </c>
      <c r="U34" s="108">
        <v>7752.3939536657945</v>
      </c>
      <c r="V34" s="91">
        <v>0</v>
      </c>
      <c r="W34" s="91">
        <v>0</v>
      </c>
      <c r="X34" s="92">
        <v>27307.02</v>
      </c>
      <c r="Y34" s="109">
        <v>1304.8996475723927</v>
      </c>
      <c r="Z34" s="25"/>
      <c r="AA34" s="25"/>
    </row>
    <row r="35" spans="2:27" s="16" customFormat="1" x14ac:dyDescent="0.2">
      <c r="B35" s="22"/>
      <c r="C35" s="27" t="s">
        <v>52</v>
      </c>
      <c r="D35" s="28">
        <v>23</v>
      </c>
      <c r="E35" s="89">
        <v>36251.293303999999</v>
      </c>
      <c r="F35" s="108">
        <v>125.97</v>
      </c>
      <c r="G35" s="91">
        <v>254.3223989999999</v>
      </c>
      <c r="H35" s="91">
        <v>27.890999999999998</v>
      </c>
      <c r="I35" s="91">
        <v>2</v>
      </c>
      <c r="J35" s="92">
        <v>29.6</v>
      </c>
      <c r="K35" s="108">
        <v>683.02533000000005</v>
      </c>
      <c r="L35" s="91">
        <v>93.87</v>
      </c>
      <c r="M35" s="91">
        <v>16.13</v>
      </c>
      <c r="N35" s="91">
        <v>0</v>
      </c>
      <c r="O35" s="92">
        <v>0</v>
      </c>
      <c r="P35" s="108">
        <v>0</v>
      </c>
      <c r="Q35" s="91">
        <v>42</v>
      </c>
      <c r="R35" s="91">
        <v>59.213920000000002</v>
      </c>
      <c r="S35" s="91">
        <v>258.89565500000009</v>
      </c>
      <c r="T35" s="92">
        <v>0</v>
      </c>
      <c r="U35" s="108">
        <v>56.93</v>
      </c>
      <c r="V35" s="91">
        <v>0</v>
      </c>
      <c r="W35" s="91">
        <v>0</v>
      </c>
      <c r="X35" s="92">
        <v>34499.040000000001</v>
      </c>
      <c r="Y35" s="109">
        <v>102.405</v>
      </c>
      <c r="Z35" s="25"/>
      <c r="AA35" s="25"/>
    </row>
    <row r="36" spans="2:27" s="16" customFormat="1" x14ac:dyDescent="0.2">
      <c r="B36" s="22"/>
      <c r="C36" s="27" t="s">
        <v>53</v>
      </c>
      <c r="D36" s="28">
        <v>24</v>
      </c>
      <c r="E36" s="89">
        <v>1758.8007079999998</v>
      </c>
      <c r="F36" s="108">
        <v>7.76</v>
      </c>
      <c r="G36" s="91">
        <v>1067.83</v>
      </c>
      <c r="H36" s="91">
        <v>0</v>
      </c>
      <c r="I36" s="91">
        <v>143.72999999999999</v>
      </c>
      <c r="J36" s="92">
        <v>0</v>
      </c>
      <c r="K36" s="108">
        <v>4.91</v>
      </c>
      <c r="L36" s="91">
        <v>419.7</v>
      </c>
      <c r="M36" s="91">
        <v>11.61</v>
      </c>
      <c r="N36" s="91">
        <v>0.35</v>
      </c>
      <c r="O36" s="92">
        <v>0</v>
      </c>
      <c r="P36" s="108">
        <v>0</v>
      </c>
      <c r="Q36" s="91">
        <v>0</v>
      </c>
      <c r="R36" s="91">
        <v>12.199532999999999</v>
      </c>
      <c r="S36" s="91">
        <v>17.211175000000008</v>
      </c>
      <c r="T36" s="92">
        <v>0</v>
      </c>
      <c r="U36" s="108">
        <v>69.400000000000006</v>
      </c>
      <c r="V36" s="91">
        <v>0</v>
      </c>
      <c r="W36" s="91">
        <v>0</v>
      </c>
      <c r="X36" s="92">
        <v>3.83</v>
      </c>
      <c r="Y36" s="109">
        <v>0.27</v>
      </c>
      <c r="Z36" s="25"/>
      <c r="AA36" s="25"/>
    </row>
    <row r="37" spans="2:27" s="16" customFormat="1" x14ac:dyDescent="0.2">
      <c r="B37" s="22"/>
      <c r="C37" s="35" t="s">
        <v>54</v>
      </c>
      <c r="D37" s="32">
        <v>25</v>
      </c>
      <c r="E37" s="94">
        <v>390.11065000000002</v>
      </c>
      <c r="F37" s="110">
        <v>16</v>
      </c>
      <c r="G37" s="96">
        <v>9.33</v>
      </c>
      <c r="H37" s="96">
        <v>0</v>
      </c>
      <c r="I37" s="96">
        <v>0</v>
      </c>
      <c r="J37" s="97">
        <v>0</v>
      </c>
      <c r="K37" s="110">
        <v>14.049031000000001</v>
      </c>
      <c r="L37" s="96">
        <v>0</v>
      </c>
      <c r="M37" s="96">
        <v>0</v>
      </c>
      <c r="N37" s="96">
        <v>0</v>
      </c>
      <c r="O37" s="97">
        <v>0</v>
      </c>
      <c r="P37" s="110">
        <v>0</v>
      </c>
      <c r="Q37" s="96">
        <v>0</v>
      </c>
      <c r="R37" s="96">
        <v>1.441694</v>
      </c>
      <c r="S37" s="96">
        <v>14.439924999999999</v>
      </c>
      <c r="T37" s="97">
        <v>0</v>
      </c>
      <c r="U37" s="110">
        <v>333.48</v>
      </c>
      <c r="V37" s="96">
        <v>0</v>
      </c>
      <c r="W37" s="96">
        <v>0</v>
      </c>
      <c r="X37" s="97">
        <v>0</v>
      </c>
      <c r="Y37" s="111">
        <v>1.37</v>
      </c>
      <c r="Z37" s="25"/>
      <c r="AA37" s="25"/>
    </row>
    <row r="38" spans="2:27" s="16" customFormat="1" x14ac:dyDescent="0.2">
      <c r="B38" s="22"/>
      <c r="C38" s="23" t="s">
        <v>55</v>
      </c>
      <c r="D38" s="24">
        <v>26</v>
      </c>
      <c r="E38" s="112">
        <v>25.750948000000001</v>
      </c>
      <c r="F38" s="106">
        <v>0</v>
      </c>
      <c r="G38" s="104">
        <v>18</v>
      </c>
      <c r="H38" s="104">
        <v>0</v>
      </c>
      <c r="I38" s="104">
        <v>0</v>
      </c>
      <c r="J38" s="105">
        <v>0</v>
      </c>
      <c r="K38" s="106">
        <v>1.2949999999999999</v>
      </c>
      <c r="L38" s="104">
        <v>0</v>
      </c>
      <c r="M38" s="104">
        <v>0</v>
      </c>
      <c r="N38" s="104">
        <v>0</v>
      </c>
      <c r="O38" s="105">
        <v>0</v>
      </c>
      <c r="P38" s="106">
        <v>0</v>
      </c>
      <c r="Q38" s="104">
        <v>0</v>
      </c>
      <c r="R38" s="104">
        <v>2.023396</v>
      </c>
      <c r="S38" s="104">
        <v>3.6125520000000009</v>
      </c>
      <c r="T38" s="105">
        <v>0</v>
      </c>
      <c r="U38" s="106">
        <v>0.82</v>
      </c>
      <c r="V38" s="104">
        <v>0</v>
      </c>
      <c r="W38" s="104">
        <v>0</v>
      </c>
      <c r="X38" s="105">
        <v>0</v>
      </c>
      <c r="Y38" s="107">
        <v>0</v>
      </c>
      <c r="Z38" s="25"/>
      <c r="AA38" s="25"/>
    </row>
    <row r="39" spans="2:27" s="16" customFormat="1" x14ac:dyDescent="0.2">
      <c r="B39" s="22"/>
      <c r="C39" s="27" t="s">
        <v>56</v>
      </c>
      <c r="D39" s="28">
        <v>27</v>
      </c>
      <c r="E39" s="89">
        <v>325.67681399999998</v>
      </c>
      <c r="F39" s="108">
        <v>53.79</v>
      </c>
      <c r="G39" s="91">
        <v>46.55</v>
      </c>
      <c r="H39" s="91">
        <v>0.12</v>
      </c>
      <c r="I39" s="91">
        <v>144</v>
      </c>
      <c r="J39" s="92">
        <v>0</v>
      </c>
      <c r="K39" s="108">
        <v>10.088913999999999</v>
      </c>
      <c r="L39" s="91">
        <v>13.78</v>
      </c>
      <c r="M39" s="91">
        <v>0</v>
      </c>
      <c r="N39" s="91">
        <v>0</v>
      </c>
      <c r="O39" s="92">
        <v>0</v>
      </c>
      <c r="P39" s="108">
        <v>0</v>
      </c>
      <c r="Q39" s="91">
        <v>0</v>
      </c>
      <c r="R39" s="91">
        <v>8.4126860000000008</v>
      </c>
      <c r="S39" s="91">
        <v>47.335213999999986</v>
      </c>
      <c r="T39" s="92">
        <v>0</v>
      </c>
      <c r="U39" s="108">
        <v>1.4</v>
      </c>
      <c r="V39" s="91">
        <v>0</v>
      </c>
      <c r="W39" s="91">
        <v>0</v>
      </c>
      <c r="X39" s="92">
        <v>0</v>
      </c>
      <c r="Y39" s="109">
        <v>0.2</v>
      </c>
      <c r="Z39" s="25"/>
      <c r="AA39" s="25"/>
    </row>
    <row r="40" spans="2:27" s="16" customFormat="1" x14ac:dyDescent="0.2">
      <c r="B40" s="22"/>
      <c r="C40" s="27" t="s">
        <v>57</v>
      </c>
      <c r="D40" s="28">
        <v>28</v>
      </c>
      <c r="E40" s="89">
        <v>205.33022600000001</v>
      </c>
      <c r="F40" s="108">
        <v>0</v>
      </c>
      <c r="G40" s="91">
        <v>75.796570000000003</v>
      </c>
      <c r="H40" s="91">
        <v>1.4</v>
      </c>
      <c r="I40" s="91">
        <v>0</v>
      </c>
      <c r="J40" s="92">
        <v>0</v>
      </c>
      <c r="K40" s="108">
        <v>2.4441820000000005</v>
      </c>
      <c r="L40" s="91">
        <v>0</v>
      </c>
      <c r="M40" s="91">
        <v>0</v>
      </c>
      <c r="N40" s="91">
        <v>0</v>
      </c>
      <c r="O40" s="92">
        <v>0</v>
      </c>
      <c r="P40" s="108">
        <v>0</v>
      </c>
      <c r="Q40" s="91">
        <v>0</v>
      </c>
      <c r="R40" s="91">
        <v>1.6138109999999999</v>
      </c>
      <c r="S40" s="91">
        <v>124.07566300000001</v>
      </c>
      <c r="T40" s="92">
        <v>0</v>
      </c>
      <c r="U40" s="108">
        <v>0</v>
      </c>
      <c r="V40" s="91">
        <v>0</v>
      </c>
      <c r="W40" s="91">
        <v>0</v>
      </c>
      <c r="X40" s="92">
        <v>0</v>
      </c>
      <c r="Y40" s="109">
        <v>0</v>
      </c>
      <c r="Z40" s="25"/>
      <c r="AA40" s="25"/>
    </row>
    <row r="41" spans="2:27" s="16" customFormat="1" x14ac:dyDescent="0.2">
      <c r="B41" s="22"/>
      <c r="C41" s="27" t="s">
        <v>58</v>
      </c>
      <c r="D41" s="28">
        <v>29</v>
      </c>
      <c r="E41" s="89">
        <v>43.244828999999996</v>
      </c>
      <c r="F41" s="108">
        <v>0</v>
      </c>
      <c r="G41" s="91">
        <v>2</v>
      </c>
      <c r="H41" s="91">
        <v>0</v>
      </c>
      <c r="I41" s="91">
        <v>0</v>
      </c>
      <c r="J41" s="92">
        <v>0</v>
      </c>
      <c r="K41" s="108">
        <v>0</v>
      </c>
      <c r="L41" s="91">
        <v>0</v>
      </c>
      <c r="M41" s="91">
        <v>0</v>
      </c>
      <c r="N41" s="91">
        <v>0</v>
      </c>
      <c r="O41" s="92">
        <v>0</v>
      </c>
      <c r="P41" s="108">
        <v>0</v>
      </c>
      <c r="Q41" s="91">
        <v>0</v>
      </c>
      <c r="R41" s="91">
        <v>2.8310999999999999E-2</v>
      </c>
      <c r="S41" s="91">
        <v>0.16651799999999997</v>
      </c>
      <c r="T41" s="92">
        <v>0</v>
      </c>
      <c r="U41" s="108">
        <v>41.05</v>
      </c>
      <c r="V41" s="91">
        <v>0</v>
      </c>
      <c r="W41" s="91">
        <v>0</v>
      </c>
      <c r="X41" s="92">
        <v>0</v>
      </c>
      <c r="Y41" s="109">
        <v>0</v>
      </c>
      <c r="Z41" s="25"/>
      <c r="AA41" s="25"/>
    </row>
    <row r="42" spans="2:27" s="16" customFormat="1" x14ac:dyDescent="0.2">
      <c r="B42" s="22"/>
      <c r="C42" s="35" t="s">
        <v>59</v>
      </c>
      <c r="D42" s="32">
        <v>30</v>
      </c>
      <c r="E42" s="94">
        <v>2.3535339999999998</v>
      </c>
      <c r="F42" s="110">
        <v>0</v>
      </c>
      <c r="G42" s="96">
        <v>2</v>
      </c>
      <c r="H42" s="96">
        <v>0</v>
      </c>
      <c r="I42" s="96">
        <v>0</v>
      </c>
      <c r="J42" s="97">
        <v>0</v>
      </c>
      <c r="K42" s="110">
        <v>0</v>
      </c>
      <c r="L42" s="96">
        <v>0</v>
      </c>
      <c r="M42" s="96">
        <v>0</v>
      </c>
      <c r="N42" s="96">
        <v>0</v>
      </c>
      <c r="O42" s="97">
        <v>0</v>
      </c>
      <c r="P42" s="110">
        <v>0</v>
      </c>
      <c r="Q42" s="96">
        <v>0</v>
      </c>
      <c r="R42" s="96">
        <v>1.217E-3</v>
      </c>
      <c r="S42" s="96">
        <v>0.35231699999999999</v>
      </c>
      <c r="T42" s="97">
        <v>0</v>
      </c>
      <c r="U42" s="110">
        <v>0</v>
      </c>
      <c r="V42" s="96">
        <v>0</v>
      </c>
      <c r="W42" s="96">
        <v>0</v>
      </c>
      <c r="X42" s="97">
        <v>0</v>
      </c>
      <c r="Y42" s="111">
        <v>0</v>
      </c>
      <c r="Z42" s="25"/>
      <c r="AA42" s="25"/>
    </row>
    <row r="43" spans="2:27" s="16" customFormat="1" x14ac:dyDescent="0.2">
      <c r="B43" s="22"/>
      <c r="C43" s="23" t="s">
        <v>60</v>
      </c>
      <c r="D43" s="24">
        <v>31</v>
      </c>
      <c r="E43" s="112">
        <v>6.8808449999999999</v>
      </c>
      <c r="F43" s="106">
        <v>0</v>
      </c>
      <c r="G43" s="104">
        <v>6</v>
      </c>
      <c r="H43" s="104">
        <v>0</v>
      </c>
      <c r="I43" s="104">
        <v>0</v>
      </c>
      <c r="J43" s="105">
        <v>0</v>
      </c>
      <c r="K43" s="106">
        <v>0</v>
      </c>
      <c r="L43" s="104">
        <v>0</v>
      </c>
      <c r="M43" s="104">
        <v>0</v>
      </c>
      <c r="N43" s="104">
        <v>0</v>
      </c>
      <c r="O43" s="105">
        <v>0</v>
      </c>
      <c r="P43" s="106">
        <v>0</v>
      </c>
      <c r="Q43" s="104">
        <v>0</v>
      </c>
      <c r="R43" s="104">
        <v>0</v>
      </c>
      <c r="S43" s="104">
        <v>0.8808450000000001</v>
      </c>
      <c r="T43" s="105">
        <v>0</v>
      </c>
      <c r="U43" s="106">
        <v>0</v>
      </c>
      <c r="V43" s="104">
        <v>0</v>
      </c>
      <c r="W43" s="104">
        <v>0</v>
      </c>
      <c r="X43" s="105">
        <v>0</v>
      </c>
      <c r="Y43" s="107">
        <v>0</v>
      </c>
      <c r="Z43" s="25"/>
      <c r="AA43" s="25"/>
    </row>
    <row r="44" spans="2:27" s="16" customFormat="1" x14ac:dyDescent="0.2">
      <c r="B44" s="22"/>
      <c r="C44" s="27" t="s">
        <v>61</v>
      </c>
      <c r="D44" s="28">
        <v>32</v>
      </c>
      <c r="E44" s="89">
        <v>205.58742899999999</v>
      </c>
      <c r="F44" s="108">
        <v>0</v>
      </c>
      <c r="G44" s="91">
        <v>185</v>
      </c>
      <c r="H44" s="91">
        <v>0</v>
      </c>
      <c r="I44" s="91">
        <v>0</v>
      </c>
      <c r="J44" s="92">
        <v>0</v>
      </c>
      <c r="K44" s="108">
        <v>1</v>
      </c>
      <c r="L44" s="91">
        <v>0</v>
      </c>
      <c r="M44" s="91">
        <v>0</v>
      </c>
      <c r="N44" s="91">
        <v>0</v>
      </c>
      <c r="O44" s="92">
        <v>0</v>
      </c>
      <c r="P44" s="108">
        <v>0</v>
      </c>
      <c r="Q44" s="91">
        <v>0</v>
      </c>
      <c r="R44" s="91">
        <v>1.29</v>
      </c>
      <c r="S44" s="91">
        <v>1.1874289999999998</v>
      </c>
      <c r="T44" s="92">
        <v>0</v>
      </c>
      <c r="U44" s="108">
        <v>0</v>
      </c>
      <c r="V44" s="91">
        <v>0</v>
      </c>
      <c r="W44" s="91">
        <v>0</v>
      </c>
      <c r="X44" s="92">
        <v>0</v>
      </c>
      <c r="Y44" s="109">
        <v>17.11</v>
      </c>
      <c r="Z44" s="25"/>
      <c r="AA44" s="25"/>
    </row>
    <row r="45" spans="2:27" s="16" customFormat="1" x14ac:dyDescent="0.2">
      <c r="B45" s="22"/>
      <c r="C45" s="27" t="s">
        <v>62</v>
      </c>
      <c r="D45" s="28">
        <v>33</v>
      </c>
      <c r="E45" s="89">
        <v>79.96021199999997</v>
      </c>
      <c r="F45" s="108">
        <v>0</v>
      </c>
      <c r="G45" s="91">
        <v>25.64</v>
      </c>
      <c r="H45" s="91">
        <v>0</v>
      </c>
      <c r="I45" s="91">
        <v>0</v>
      </c>
      <c r="J45" s="92">
        <v>0</v>
      </c>
      <c r="K45" s="108">
        <v>0.4</v>
      </c>
      <c r="L45" s="91">
        <v>0</v>
      </c>
      <c r="M45" s="91">
        <v>0</v>
      </c>
      <c r="N45" s="91">
        <v>0</v>
      </c>
      <c r="O45" s="92">
        <v>0</v>
      </c>
      <c r="P45" s="108">
        <v>0</v>
      </c>
      <c r="Q45" s="91">
        <v>0</v>
      </c>
      <c r="R45" s="91">
        <v>3.472519000000001</v>
      </c>
      <c r="S45" s="91">
        <v>50.447692999999965</v>
      </c>
      <c r="T45" s="92">
        <v>0</v>
      </c>
      <c r="U45" s="108">
        <v>0</v>
      </c>
      <c r="V45" s="91">
        <v>0</v>
      </c>
      <c r="W45" s="91">
        <v>0</v>
      </c>
      <c r="X45" s="92">
        <v>0</v>
      </c>
      <c r="Y45" s="109">
        <v>0</v>
      </c>
      <c r="Z45" s="25"/>
      <c r="AA45" s="25"/>
    </row>
    <row r="46" spans="2:27" s="16" customFormat="1" x14ac:dyDescent="0.2">
      <c r="B46" s="22"/>
      <c r="C46" s="27" t="s">
        <v>63</v>
      </c>
      <c r="D46" s="28">
        <v>34</v>
      </c>
      <c r="E46" s="89">
        <v>92.195806000000005</v>
      </c>
      <c r="F46" s="108">
        <v>0</v>
      </c>
      <c r="G46" s="91">
        <v>3</v>
      </c>
      <c r="H46" s="91">
        <v>0</v>
      </c>
      <c r="I46" s="91">
        <v>0</v>
      </c>
      <c r="J46" s="92">
        <v>1.24</v>
      </c>
      <c r="K46" s="108">
        <v>1.4881770000000001</v>
      </c>
      <c r="L46" s="91">
        <v>0</v>
      </c>
      <c r="M46" s="91">
        <v>0</v>
      </c>
      <c r="N46" s="91">
        <v>0</v>
      </c>
      <c r="O46" s="92">
        <v>0</v>
      </c>
      <c r="P46" s="108">
        <v>0</v>
      </c>
      <c r="Q46" s="91">
        <v>0</v>
      </c>
      <c r="R46" s="91">
        <v>3.5380379999999998</v>
      </c>
      <c r="S46" s="91">
        <v>48.829591000000008</v>
      </c>
      <c r="T46" s="92">
        <v>0</v>
      </c>
      <c r="U46" s="108">
        <v>0</v>
      </c>
      <c r="V46" s="91">
        <v>0</v>
      </c>
      <c r="W46" s="91">
        <v>0</v>
      </c>
      <c r="X46" s="92">
        <v>0</v>
      </c>
      <c r="Y46" s="109">
        <v>34.1</v>
      </c>
      <c r="Z46" s="25"/>
      <c r="AA46" s="25"/>
    </row>
    <row r="47" spans="2:27" s="16" customFormat="1" x14ac:dyDescent="0.2">
      <c r="B47" s="22"/>
      <c r="C47" s="35" t="s">
        <v>64</v>
      </c>
      <c r="D47" s="32">
        <v>35</v>
      </c>
      <c r="E47" s="94">
        <v>3.925631000000001</v>
      </c>
      <c r="F47" s="110">
        <v>0</v>
      </c>
      <c r="G47" s="96">
        <v>0</v>
      </c>
      <c r="H47" s="96">
        <v>0</v>
      </c>
      <c r="I47" s="96">
        <v>0</v>
      </c>
      <c r="J47" s="97">
        <v>0</v>
      </c>
      <c r="K47" s="110">
        <v>0.75</v>
      </c>
      <c r="L47" s="96">
        <v>0</v>
      </c>
      <c r="M47" s="96">
        <v>0</v>
      </c>
      <c r="N47" s="96">
        <v>0</v>
      </c>
      <c r="O47" s="97">
        <v>0</v>
      </c>
      <c r="P47" s="110">
        <v>0</v>
      </c>
      <c r="Q47" s="96">
        <v>0</v>
      </c>
      <c r="R47" s="96">
        <v>3.4069999999999996E-2</v>
      </c>
      <c r="S47" s="96">
        <v>3.1415610000000012</v>
      </c>
      <c r="T47" s="97">
        <v>0</v>
      </c>
      <c r="U47" s="110">
        <v>0</v>
      </c>
      <c r="V47" s="96">
        <v>0</v>
      </c>
      <c r="W47" s="96">
        <v>0</v>
      </c>
      <c r="X47" s="97">
        <v>0</v>
      </c>
      <c r="Y47" s="111">
        <v>0</v>
      </c>
      <c r="Z47" s="25"/>
      <c r="AA47" s="25"/>
    </row>
    <row r="48" spans="2:27" s="16" customFormat="1" x14ac:dyDescent="0.2">
      <c r="B48" s="22"/>
      <c r="C48" s="23" t="s">
        <v>65</v>
      </c>
      <c r="D48" s="24">
        <v>36</v>
      </c>
      <c r="E48" s="112">
        <v>0.268405</v>
      </c>
      <c r="F48" s="106">
        <v>0</v>
      </c>
      <c r="G48" s="104">
        <v>0</v>
      </c>
      <c r="H48" s="104">
        <v>0</v>
      </c>
      <c r="I48" s="104">
        <v>0</v>
      </c>
      <c r="J48" s="105">
        <v>0</v>
      </c>
      <c r="K48" s="106">
        <v>0</v>
      </c>
      <c r="L48" s="104">
        <v>0</v>
      </c>
      <c r="M48" s="104">
        <v>0</v>
      </c>
      <c r="N48" s="104">
        <v>0</v>
      </c>
      <c r="O48" s="105">
        <v>0</v>
      </c>
      <c r="P48" s="106">
        <v>0</v>
      </c>
      <c r="Q48" s="104">
        <v>0</v>
      </c>
      <c r="R48" s="104">
        <v>0.10444999999999999</v>
      </c>
      <c r="S48" s="104">
        <v>0.16395500000000002</v>
      </c>
      <c r="T48" s="105">
        <v>0</v>
      </c>
      <c r="U48" s="106">
        <v>0</v>
      </c>
      <c r="V48" s="104">
        <v>0</v>
      </c>
      <c r="W48" s="104">
        <v>0</v>
      </c>
      <c r="X48" s="105">
        <v>0</v>
      </c>
      <c r="Y48" s="107">
        <v>0</v>
      </c>
      <c r="Z48" s="25"/>
      <c r="AA48" s="25"/>
    </row>
    <row r="49" spans="2:27" s="16" customFormat="1" x14ac:dyDescent="0.2">
      <c r="B49" s="22"/>
      <c r="C49" s="27" t="s">
        <v>66</v>
      </c>
      <c r="D49" s="28">
        <v>37</v>
      </c>
      <c r="E49" s="89">
        <v>51.398899000000007</v>
      </c>
      <c r="F49" s="108">
        <v>0</v>
      </c>
      <c r="G49" s="91">
        <v>51.160000000000004</v>
      </c>
      <c r="H49" s="91">
        <v>0</v>
      </c>
      <c r="I49" s="91">
        <v>0</v>
      </c>
      <c r="J49" s="92">
        <v>0</v>
      </c>
      <c r="K49" s="108">
        <v>0.18102099999999999</v>
      </c>
      <c r="L49" s="91">
        <v>0</v>
      </c>
      <c r="M49" s="91">
        <v>0</v>
      </c>
      <c r="N49" s="91">
        <v>0</v>
      </c>
      <c r="O49" s="92">
        <v>0</v>
      </c>
      <c r="P49" s="108">
        <v>0</v>
      </c>
      <c r="Q49" s="91">
        <v>0</v>
      </c>
      <c r="R49" s="91">
        <v>5.7877999999999999E-2</v>
      </c>
      <c r="S49" s="91">
        <v>0</v>
      </c>
      <c r="T49" s="92">
        <v>0</v>
      </c>
      <c r="U49" s="108">
        <v>0</v>
      </c>
      <c r="V49" s="91">
        <v>0</v>
      </c>
      <c r="W49" s="91">
        <v>0</v>
      </c>
      <c r="X49" s="92">
        <v>0</v>
      </c>
      <c r="Y49" s="109">
        <v>0</v>
      </c>
      <c r="Z49" s="25"/>
      <c r="AA49" s="25"/>
    </row>
    <row r="50" spans="2:27" s="16" customFormat="1" x14ac:dyDescent="0.2">
      <c r="B50" s="22"/>
      <c r="C50" s="27" t="s">
        <v>67</v>
      </c>
      <c r="D50" s="28">
        <v>38</v>
      </c>
      <c r="E50" s="89">
        <v>4.6142070000000004</v>
      </c>
      <c r="F50" s="108">
        <v>0</v>
      </c>
      <c r="G50" s="91">
        <v>0</v>
      </c>
      <c r="H50" s="91">
        <v>0</v>
      </c>
      <c r="I50" s="91">
        <v>0</v>
      </c>
      <c r="J50" s="92">
        <v>0</v>
      </c>
      <c r="K50" s="108">
        <v>2.2472940000000001</v>
      </c>
      <c r="L50" s="91">
        <v>0</v>
      </c>
      <c r="M50" s="91">
        <v>0</v>
      </c>
      <c r="N50" s="91">
        <v>0</v>
      </c>
      <c r="O50" s="92">
        <v>0</v>
      </c>
      <c r="P50" s="108">
        <v>0</v>
      </c>
      <c r="Q50" s="91">
        <v>0</v>
      </c>
      <c r="R50" s="91">
        <v>0.90360499999999999</v>
      </c>
      <c r="S50" s="91">
        <v>1.4633080000000001</v>
      </c>
      <c r="T50" s="92">
        <v>0</v>
      </c>
      <c r="U50" s="108">
        <v>0</v>
      </c>
      <c r="V50" s="91">
        <v>0</v>
      </c>
      <c r="W50" s="91">
        <v>0</v>
      </c>
      <c r="X50" s="92">
        <v>0</v>
      </c>
      <c r="Y50" s="109">
        <v>0</v>
      </c>
      <c r="Z50" s="25"/>
      <c r="AA50" s="25"/>
    </row>
    <row r="51" spans="2:27" s="16" customFormat="1" x14ac:dyDescent="0.2">
      <c r="B51" s="22"/>
      <c r="C51" s="27" t="s">
        <v>68</v>
      </c>
      <c r="D51" s="28">
        <v>39</v>
      </c>
      <c r="E51" s="89">
        <v>4401.1070280000004</v>
      </c>
      <c r="F51" s="108">
        <v>0</v>
      </c>
      <c r="G51" s="91">
        <v>0</v>
      </c>
      <c r="H51" s="91">
        <v>0</v>
      </c>
      <c r="I51" s="91">
        <v>0</v>
      </c>
      <c r="J51" s="92">
        <v>0</v>
      </c>
      <c r="K51" s="108">
        <v>4.1602E-2</v>
      </c>
      <c r="L51" s="91">
        <v>0</v>
      </c>
      <c r="M51" s="91">
        <v>0</v>
      </c>
      <c r="N51" s="91">
        <v>0</v>
      </c>
      <c r="O51" s="92">
        <v>0</v>
      </c>
      <c r="P51" s="108">
        <v>0</v>
      </c>
      <c r="Q51" s="91">
        <v>0</v>
      </c>
      <c r="R51" s="91">
        <v>6.5425999999999984E-2</v>
      </c>
      <c r="S51" s="91">
        <v>0</v>
      </c>
      <c r="T51" s="92">
        <v>0</v>
      </c>
      <c r="U51" s="108">
        <v>0</v>
      </c>
      <c r="V51" s="91">
        <v>0</v>
      </c>
      <c r="W51" s="91">
        <v>0</v>
      </c>
      <c r="X51" s="92">
        <v>4401</v>
      </c>
      <c r="Y51" s="109">
        <v>0</v>
      </c>
      <c r="Z51" s="25"/>
      <c r="AA51" s="25"/>
    </row>
    <row r="52" spans="2:27" s="16" customFormat="1" x14ac:dyDescent="0.2">
      <c r="B52" s="22"/>
      <c r="C52" s="35" t="s">
        <v>69</v>
      </c>
      <c r="D52" s="32">
        <v>40</v>
      </c>
      <c r="E52" s="94">
        <v>20.198900999999999</v>
      </c>
      <c r="F52" s="110">
        <v>0</v>
      </c>
      <c r="G52" s="96">
        <v>4.1552800000000003</v>
      </c>
      <c r="H52" s="96">
        <v>0</v>
      </c>
      <c r="I52" s="96">
        <v>0</v>
      </c>
      <c r="J52" s="97">
        <v>0</v>
      </c>
      <c r="K52" s="110">
        <v>9.59</v>
      </c>
      <c r="L52" s="96">
        <v>0</v>
      </c>
      <c r="M52" s="96">
        <v>0.28999999999999998</v>
      </c>
      <c r="N52" s="96">
        <v>0.43</v>
      </c>
      <c r="O52" s="97">
        <v>0</v>
      </c>
      <c r="P52" s="110">
        <v>0</v>
      </c>
      <c r="Q52" s="96">
        <v>0</v>
      </c>
      <c r="R52" s="96">
        <v>0.61</v>
      </c>
      <c r="S52" s="96">
        <v>3.723621000000001</v>
      </c>
      <c r="T52" s="97">
        <v>0</v>
      </c>
      <c r="U52" s="110">
        <v>0</v>
      </c>
      <c r="V52" s="96">
        <v>0</v>
      </c>
      <c r="W52" s="96">
        <v>0</v>
      </c>
      <c r="X52" s="97">
        <v>0</v>
      </c>
      <c r="Y52" s="111">
        <v>1.4</v>
      </c>
      <c r="Z52" s="25"/>
      <c r="AA52" s="25"/>
    </row>
    <row r="53" spans="2:27" s="16" customFormat="1" x14ac:dyDescent="0.2">
      <c r="B53" s="22"/>
      <c r="C53" s="23" t="s">
        <v>70</v>
      </c>
      <c r="D53" s="24">
        <v>41</v>
      </c>
      <c r="E53" s="112">
        <v>0</v>
      </c>
      <c r="F53" s="106">
        <v>0</v>
      </c>
      <c r="G53" s="104">
        <v>0</v>
      </c>
      <c r="H53" s="104">
        <v>0</v>
      </c>
      <c r="I53" s="104">
        <v>0</v>
      </c>
      <c r="J53" s="105">
        <v>0</v>
      </c>
      <c r="K53" s="106">
        <v>0</v>
      </c>
      <c r="L53" s="104">
        <v>0</v>
      </c>
      <c r="M53" s="104">
        <v>0</v>
      </c>
      <c r="N53" s="104">
        <v>0</v>
      </c>
      <c r="O53" s="105">
        <v>0</v>
      </c>
      <c r="P53" s="106">
        <v>0</v>
      </c>
      <c r="Q53" s="104">
        <v>0</v>
      </c>
      <c r="R53" s="104">
        <v>0</v>
      </c>
      <c r="S53" s="104">
        <v>0</v>
      </c>
      <c r="T53" s="105">
        <v>0</v>
      </c>
      <c r="U53" s="106">
        <v>0</v>
      </c>
      <c r="V53" s="104">
        <v>0</v>
      </c>
      <c r="W53" s="104">
        <v>0</v>
      </c>
      <c r="X53" s="105">
        <v>0</v>
      </c>
      <c r="Y53" s="107">
        <v>0</v>
      </c>
      <c r="Z53" s="25"/>
      <c r="AA53" s="25"/>
    </row>
    <row r="54" spans="2:27" s="16" customFormat="1" x14ac:dyDescent="0.2">
      <c r="B54" s="22"/>
      <c r="C54" s="27" t="s">
        <v>71</v>
      </c>
      <c r="D54" s="28">
        <v>42</v>
      </c>
      <c r="E54" s="89">
        <v>3.43</v>
      </c>
      <c r="F54" s="108">
        <v>0</v>
      </c>
      <c r="G54" s="91">
        <v>3</v>
      </c>
      <c r="H54" s="91">
        <v>0</v>
      </c>
      <c r="I54" s="91">
        <v>0.43</v>
      </c>
      <c r="J54" s="92">
        <v>0</v>
      </c>
      <c r="K54" s="108">
        <v>0</v>
      </c>
      <c r="L54" s="91">
        <v>0</v>
      </c>
      <c r="M54" s="91">
        <v>0</v>
      </c>
      <c r="N54" s="91">
        <v>0</v>
      </c>
      <c r="O54" s="92">
        <v>0</v>
      </c>
      <c r="P54" s="108">
        <v>0</v>
      </c>
      <c r="Q54" s="91">
        <v>0</v>
      </c>
      <c r="R54" s="91">
        <v>0</v>
      </c>
      <c r="S54" s="91">
        <v>0</v>
      </c>
      <c r="T54" s="92">
        <v>0</v>
      </c>
      <c r="U54" s="108">
        <v>0</v>
      </c>
      <c r="V54" s="91">
        <v>0</v>
      </c>
      <c r="W54" s="91">
        <v>0</v>
      </c>
      <c r="X54" s="92">
        <v>0</v>
      </c>
      <c r="Y54" s="109">
        <v>0</v>
      </c>
      <c r="Z54" s="25"/>
      <c r="AA54" s="25"/>
    </row>
    <row r="55" spans="2:27" s="16" customFormat="1" x14ac:dyDescent="0.2">
      <c r="B55" s="22"/>
      <c r="C55" s="27" t="s">
        <v>72</v>
      </c>
      <c r="D55" s="28">
        <v>43</v>
      </c>
      <c r="E55" s="89">
        <v>7.6747160000000001</v>
      </c>
      <c r="F55" s="108">
        <v>0</v>
      </c>
      <c r="G55" s="91">
        <v>7.2499599999999997</v>
      </c>
      <c r="H55" s="91">
        <v>0</v>
      </c>
      <c r="I55" s="91">
        <v>0</v>
      </c>
      <c r="J55" s="92">
        <v>0</v>
      </c>
      <c r="K55" s="108">
        <v>0.42</v>
      </c>
      <c r="L55" s="91">
        <v>0</v>
      </c>
      <c r="M55" s="91">
        <v>0</v>
      </c>
      <c r="N55" s="91">
        <v>0</v>
      </c>
      <c r="O55" s="92">
        <v>0</v>
      </c>
      <c r="P55" s="108">
        <v>0</v>
      </c>
      <c r="Q55" s="91">
        <v>0</v>
      </c>
      <c r="R55" s="91">
        <v>0</v>
      </c>
      <c r="S55" s="91">
        <v>4.7559999999999998E-3</v>
      </c>
      <c r="T55" s="92">
        <v>0</v>
      </c>
      <c r="U55" s="108">
        <v>0</v>
      </c>
      <c r="V55" s="91">
        <v>0</v>
      </c>
      <c r="W55" s="91">
        <v>0</v>
      </c>
      <c r="X55" s="92">
        <v>0</v>
      </c>
      <c r="Y55" s="109">
        <v>0</v>
      </c>
      <c r="Z55" s="25"/>
      <c r="AA55" s="25"/>
    </row>
    <row r="56" spans="2:27" s="16" customFormat="1" x14ac:dyDescent="0.2">
      <c r="B56" s="22"/>
      <c r="C56" s="27" t="s">
        <v>73</v>
      </c>
      <c r="D56" s="28">
        <v>44</v>
      </c>
      <c r="E56" s="89">
        <v>0.10186000000000001</v>
      </c>
      <c r="F56" s="108">
        <v>0</v>
      </c>
      <c r="G56" s="91">
        <v>0</v>
      </c>
      <c r="H56" s="91">
        <v>0</v>
      </c>
      <c r="I56" s="91">
        <v>0</v>
      </c>
      <c r="J56" s="92">
        <v>0</v>
      </c>
      <c r="K56" s="108">
        <v>0.10186000000000001</v>
      </c>
      <c r="L56" s="91">
        <v>0</v>
      </c>
      <c r="M56" s="91">
        <v>0</v>
      </c>
      <c r="N56" s="91">
        <v>0</v>
      </c>
      <c r="O56" s="92">
        <v>0</v>
      </c>
      <c r="P56" s="108">
        <v>0</v>
      </c>
      <c r="Q56" s="91">
        <v>0</v>
      </c>
      <c r="R56" s="91">
        <v>0</v>
      </c>
      <c r="S56" s="91">
        <v>0</v>
      </c>
      <c r="T56" s="92">
        <v>0</v>
      </c>
      <c r="U56" s="108">
        <v>0</v>
      </c>
      <c r="V56" s="91">
        <v>0</v>
      </c>
      <c r="W56" s="91">
        <v>0</v>
      </c>
      <c r="X56" s="92">
        <v>0</v>
      </c>
      <c r="Y56" s="109">
        <v>0</v>
      </c>
      <c r="Z56" s="25"/>
      <c r="AA56" s="25"/>
    </row>
    <row r="57" spans="2:27" s="16" customFormat="1" x14ac:dyDescent="0.2">
      <c r="B57" s="22"/>
      <c r="C57" s="35" t="s">
        <v>74</v>
      </c>
      <c r="D57" s="32">
        <v>45</v>
      </c>
      <c r="E57" s="94">
        <v>8.795E-2</v>
      </c>
      <c r="F57" s="110">
        <v>0</v>
      </c>
      <c r="G57" s="96">
        <v>0</v>
      </c>
      <c r="H57" s="96">
        <v>0</v>
      </c>
      <c r="I57" s="96">
        <v>0</v>
      </c>
      <c r="J57" s="97">
        <v>0</v>
      </c>
      <c r="K57" s="110">
        <v>0</v>
      </c>
      <c r="L57" s="96">
        <v>0</v>
      </c>
      <c r="M57" s="96">
        <v>0</v>
      </c>
      <c r="N57" s="96">
        <v>0</v>
      </c>
      <c r="O57" s="97">
        <v>0</v>
      </c>
      <c r="P57" s="110">
        <v>0</v>
      </c>
      <c r="Q57" s="96">
        <v>0</v>
      </c>
      <c r="R57" s="96">
        <v>0</v>
      </c>
      <c r="S57" s="96">
        <v>8.795E-2</v>
      </c>
      <c r="T57" s="97">
        <v>0</v>
      </c>
      <c r="U57" s="110">
        <v>0</v>
      </c>
      <c r="V57" s="96">
        <v>0</v>
      </c>
      <c r="W57" s="96">
        <v>0</v>
      </c>
      <c r="X57" s="97">
        <v>0</v>
      </c>
      <c r="Y57" s="111">
        <v>0</v>
      </c>
      <c r="Z57" s="25"/>
      <c r="AA57" s="25"/>
    </row>
    <row r="58" spans="2:27" s="16" customFormat="1" x14ac:dyDescent="0.2">
      <c r="B58" s="22"/>
      <c r="C58" s="23" t="s">
        <v>75</v>
      </c>
      <c r="D58" s="24">
        <v>46</v>
      </c>
      <c r="E58" s="112">
        <v>13.535012999999999</v>
      </c>
      <c r="F58" s="106">
        <v>0</v>
      </c>
      <c r="G58" s="104">
        <v>5</v>
      </c>
      <c r="H58" s="104">
        <v>0</v>
      </c>
      <c r="I58" s="104">
        <v>0</v>
      </c>
      <c r="J58" s="105">
        <v>0</v>
      </c>
      <c r="K58" s="106">
        <v>0.31028100000000003</v>
      </c>
      <c r="L58" s="104">
        <v>0</v>
      </c>
      <c r="M58" s="104">
        <v>0</v>
      </c>
      <c r="N58" s="104">
        <v>0</v>
      </c>
      <c r="O58" s="105">
        <v>0</v>
      </c>
      <c r="P58" s="106">
        <v>0</v>
      </c>
      <c r="Q58" s="104">
        <v>0</v>
      </c>
      <c r="R58" s="104">
        <v>2.1063220000000005</v>
      </c>
      <c r="S58" s="104">
        <v>6.1184099999999981</v>
      </c>
      <c r="T58" s="105">
        <v>0</v>
      </c>
      <c r="U58" s="106">
        <v>0</v>
      </c>
      <c r="V58" s="104">
        <v>0</v>
      </c>
      <c r="W58" s="104">
        <v>0</v>
      </c>
      <c r="X58" s="105">
        <v>0</v>
      </c>
      <c r="Y58" s="107">
        <v>0</v>
      </c>
      <c r="Z58" s="25"/>
      <c r="AA58" s="25"/>
    </row>
    <row r="59" spans="2:27" s="16" customFormat="1" x14ac:dyDescent="0.2">
      <c r="B59" s="30"/>
      <c r="C59" s="35" t="s">
        <v>76</v>
      </c>
      <c r="D59" s="32">
        <v>47</v>
      </c>
      <c r="E59" s="94">
        <v>23.636036000000001</v>
      </c>
      <c r="F59" s="110">
        <v>0</v>
      </c>
      <c r="G59" s="96">
        <v>21</v>
      </c>
      <c r="H59" s="96">
        <v>0</v>
      </c>
      <c r="I59" s="96">
        <v>0</v>
      </c>
      <c r="J59" s="97">
        <v>0</v>
      </c>
      <c r="K59" s="110">
        <v>6.1885000000000003E-2</v>
      </c>
      <c r="L59" s="96">
        <v>0</v>
      </c>
      <c r="M59" s="96">
        <v>0</v>
      </c>
      <c r="N59" s="96">
        <v>0</v>
      </c>
      <c r="O59" s="97">
        <v>0</v>
      </c>
      <c r="P59" s="110">
        <v>0</v>
      </c>
      <c r="Q59" s="96">
        <v>0</v>
      </c>
      <c r="R59" s="96">
        <v>0.89747300000000008</v>
      </c>
      <c r="S59" s="96">
        <v>1.6766780000000001</v>
      </c>
      <c r="T59" s="97">
        <v>0</v>
      </c>
      <c r="U59" s="110">
        <v>0</v>
      </c>
      <c r="V59" s="96">
        <v>0</v>
      </c>
      <c r="W59" s="96">
        <v>0</v>
      </c>
      <c r="X59" s="97">
        <v>0</v>
      </c>
      <c r="Y59" s="111">
        <v>0</v>
      </c>
      <c r="Z59" s="25"/>
      <c r="AA59" s="25"/>
    </row>
    <row r="60" spans="2:27" x14ac:dyDescent="0.2">
      <c r="C60" s="39"/>
      <c r="D60" s="39"/>
      <c r="E60" s="38" t="str">
        <f t="shared" ref="E60" si="0">IF(SUM(F60:V60)=0,"",SUM(F60:V60))</f>
        <v/>
      </c>
      <c r="V60" s="40"/>
    </row>
  </sheetData>
  <sheetProtection formatCells="0" formatColumns="0" formatRows="0" insertColumns="0" insertRows="0" insertHyperlinks="0" deleteColumns="0" deleteRows="0" sort="0" autoFilter="0" pivotTables="0"/>
  <mergeCells count="1">
    <mergeCell ref="B2:Y2"/>
  </mergeCells>
  <phoneticPr fontId="3"/>
  <pageMargins left="0.39370078740157483" right="0.39370078740157483" top="0.59055118110236227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A60"/>
  <sheetViews>
    <sheetView showGridLines="0" zoomScale="80" zoomScaleNormal="80" workbookViewId="0"/>
  </sheetViews>
  <sheetFormatPr defaultColWidth="9" defaultRowHeight="13.2" x14ac:dyDescent="0.2"/>
  <cols>
    <col min="1" max="1" width="1.6640625" style="38" customWidth="1"/>
    <col min="2" max="2" width="4.21875" style="38" customWidth="1"/>
    <col min="3" max="3" width="10.6640625" style="38" customWidth="1"/>
    <col min="4" max="4" width="9.6640625" style="38" customWidth="1"/>
    <col min="5" max="25" width="10.6640625" style="38" customWidth="1"/>
    <col min="26" max="16384" width="9" style="38"/>
  </cols>
  <sheetData>
    <row r="1" spans="2:27" s="2" customFormat="1" x14ac:dyDescent="0.2">
      <c r="W1" s="3"/>
      <c r="X1" s="3"/>
      <c r="Y1" s="4"/>
    </row>
    <row r="2" spans="2:27" s="2" customFormat="1" ht="21" x14ac:dyDescent="0.2">
      <c r="B2" s="165" t="s">
        <v>140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7" s="5" customFormat="1" x14ac:dyDescent="0.2">
      <c r="E3" s="6"/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</row>
    <row r="4" spans="2:27" s="16" customFormat="1" ht="51" customHeight="1" x14ac:dyDescent="0.2">
      <c r="B4" s="7" t="s">
        <v>0</v>
      </c>
      <c r="C4" s="8"/>
      <c r="D4" s="8"/>
      <c r="E4" s="9" t="s">
        <v>1</v>
      </c>
      <c r="F4" s="10" t="s">
        <v>2</v>
      </c>
      <c r="G4" s="11" t="s">
        <v>3</v>
      </c>
      <c r="H4" s="11" t="s">
        <v>4</v>
      </c>
      <c r="I4" s="11" t="s">
        <v>5</v>
      </c>
      <c r="J4" s="12" t="s">
        <v>6</v>
      </c>
      <c r="K4" s="13" t="s">
        <v>7</v>
      </c>
      <c r="L4" s="10" t="s">
        <v>8</v>
      </c>
      <c r="M4" s="11" t="s">
        <v>9</v>
      </c>
      <c r="N4" s="11" t="s">
        <v>10</v>
      </c>
      <c r="O4" s="12" t="s">
        <v>11</v>
      </c>
      <c r="P4" s="13" t="s">
        <v>12</v>
      </c>
      <c r="Q4" s="11" t="s">
        <v>13</v>
      </c>
      <c r="R4" s="10" t="s">
        <v>14</v>
      </c>
      <c r="S4" s="11" t="s">
        <v>15</v>
      </c>
      <c r="T4" s="12" t="s">
        <v>16</v>
      </c>
      <c r="U4" s="13" t="s">
        <v>17</v>
      </c>
      <c r="V4" s="11" t="s">
        <v>18</v>
      </c>
      <c r="W4" s="11" t="s">
        <v>19</v>
      </c>
      <c r="X4" s="14" t="s">
        <v>20</v>
      </c>
      <c r="Y4" s="15" t="s">
        <v>21</v>
      </c>
    </row>
    <row r="5" spans="2:27" s="16" customFormat="1" x14ac:dyDescent="0.2">
      <c r="B5" s="17" t="s">
        <v>22</v>
      </c>
      <c r="C5" s="18"/>
      <c r="D5" s="8"/>
      <c r="E5" s="74">
        <v>3505995.7282044515</v>
      </c>
      <c r="F5" s="75">
        <v>2043.0100000000002</v>
      </c>
      <c r="G5" s="76">
        <v>965984.35400000005</v>
      </c>
      <c r="H5" s="76">
        <v>6574.1489999999994</v>
      </c>
      <c r="I5" s="76">
        <v>228.71000000000004</v>
      </c>
      <c r="J5" s="77">
        <v>1121.22</v>
      </c>
      <c r="K5" s="78">
        <v>149686.41187411346</v>
      </c>
      <c r="L5" s="75">
        <v>9055.3274560060709</v>
      </c>
      <c r="M5" s="76">
        <v>195426.82820108935</v>
      </c>
      <c r="N5" s="76">
        <v>1403.0195000000001</v>
      </c>
      <c r="O5" s="77">
        <v>18263.669999999998</v>
      </c>
      <c r="P5" s="78">
        <v>0</v>
      </c>
      <c r="Q5" s="76">
        <v>4068.13</v>
      </c>
      <c r="R5" s="75">
        <v>32404.035000000003</v>
      </c>
      <c r="S5" s="76">
        <v>103841.69600000001</v>
      </c>
      <c r="T5" s="77">
        <v>23309.829999999998</v>
      </c>
      <c r="U5" s="78">
        <v>1898998.6878351071</v>
      </c>
      <c r="V5" s="76">
        <v>20</v>
      </c>
      <c r="W5" s="76">
        <v>0</v>
      </c>
      <c r="X5" s="77">
        <v>18604.54</v>
      </c>
      <c r="Y5" s="74">
        <v>74962.109338135982</v>
      </c>
    </row>
    <row r="6" spans="2:27" s="16" customFormat="1" x14ac:dyDescent="0.2">
      <c r="B6" s="19" t="s">
        <v>23</v>
      </c>
      <c r="C6" s="20"/>
      <c r="D6" s="21"/>
      <c r="E6" s="79">
        <v>3306659.9246298438</v>
      </c>
      <c r="F6" s="80">
        <v>402.62</v>
      </c>
      <c r="G6" s="81">
        <v>922045.64600000007</v>
      </c>
      <c r="H6" s="81">
        <v>6030.0789999999997</v>
      </c>
      <c r="I6" s="81">
        <v>192.54000000000002</v>
      </c>
      <c r="J6" s="80">
        <v>852.93999999999994</v>
      </c>
      <c r="K6" s="82">
        <v>127442.40542703963</v>
      </c>
      <c r="L6" s="81">
        <v>7255.6085304875542</v>
      </c>
      <c r="M6" s="81">
        <v>181660.22635560701</v>
      </c>
      <c r="N6" s="81">
        <v>1311.088682023799</v>
      </c>
      <c r="O6" s="80">
        <v>17167.07</v>
      </c>
      <c r="P6" s="82">
        <v>0</v>
      </c>
      <c r="Q6" s="81">
        <v>3876.13</v>
      </c>
      <c r="R6" s="81">
        <v>27676.235591717559</v>
      </c>
      <c r="S6" s="81">
        <v>94271.551000000007</v>
      </c>
      <c r="T6" s="80">
        <v>23282.32</v>
      </c>
      <c r="U6" s="82">
        <v>1816030.4984831526</v>
      </c>
      <c r="V6" s="81">
        <v>20</v>
      </c>
      <c r="W6" s="81">
        <v>0</v>
      </c>
      <c r="X6" s="80">
        <v>13152.93</v>
      </c>
      <c r="Y6" s="79">
        <v>63990.035559815515</v>
      </c>
    </row>
    <row r="7" spans="2:27" s="16" customFormat="1" x14ac:dyDescent="0.2">
      <c r="B7" s="22"/>
      <c r="C7" s="23" t="s">
        <v>24</v>
      </c>
      <c r="D7" s="24">
        <v>56</v>
      </c>
      <c r="E7" s="83">
        <v>317307.05202914478</v>
      </c>
      <c r="F7" s="84">
        <v>4.09</v>
      </c>
      <c r="G7" s="84">
        <v>106059.16799999998</v>
      </c>
      <c r="H7" s="85">
        <v>2038.7559999999999</v>
      </c>
      <c r="I7" s="85">
        <v>17.79</v>
      </c>
      <c r="J7" s="86">
        <v>2</v>
      </c>
      <c r="K7" s="84">
        <v>14098.221483459634</v>
      </c>
      <c r="L7" s="85">
        <v>1905.3399200556723</v>
      </c>
      <c r="M7" s="84">
        <v>23725.957167542594</v>
      </c>
      <c r="N7" s="85">
        <v>78.188675547770742</v>
      </c>
      <c r="O7" s="87">
        <v>267.3</v>
      </c>
      <c r="P7" s="88">
        <v>0</v>
      </c>
      <c r="Q7" s="85">
        <v>930</v>
      </c>
      <c r="R7" s="84">
        <v>5470.4737843308858</v>
      </c>
      <c r="S7" s="85">
        <v>37203.131999999983</v>
      </c>
      <c r="T7" s="87">
        <v>0</v>
      </c>
      <c r="U7" s="84">
        <v>103115.7512</v>
      </c>
      <c r="V7" s="85">
        <v>0</v>
      </c>
      <c r="W7" s="85">
        <v>0</v>
      </c>
      <c r="X7" s="87">
        <v>13034.19</v>
      </c>
      <c r="Y7" s="86">
        <v>9356.6937982082709</v>
      </c>
      <c r="Z7" s="25"/>
      <c r="AA7" s="25"/>
    </row>
    <row r="8" spans="2:27" s="16" customFormat="1" x14ac:dyDescent="0.2">
      <c r="B8" s="26"/>
      <c r="C8" s="27" t="s">
        <v>25</v>
      </c>
      <c r="D8" s="28">
        <v>57</v>
      </c>
      <c r="E8" s="89">
        <v>138413.09528852397</v>
      </c>
      <c r="F8" s="90">
        <v>19.46</v>
      </c>
      <c r="G8" s="91">
        <v>56054.297999999995</v>
      </c>
      <c r="H8" s="91">
        <v>662.90400000000011</v>
      </c>
      <c r="I8" s="91">
        <v>0</v>
      </c>
      <c r="J8" s="92">
        <v>0</v>
      </c>
      <c r="K8" s="90">
        <v>7726.2511575939998</v>
      </c>
      <c r="L8" s="91">
        <v>800.7623566387208</v>
      </c>
      <c r="M8" s="91">
        <v>8606.4672398217426</v>
      </c>
      <c r="N8" s="91">
        <v>66.08590105978675</v>
      </c>
      <c r="O8" s="92">
        <v>0</v>
      </c>
      <c r="P8" s="90">
        <v>0</v>
      </c>
      <c r="Q8" s="91">
        <v>580</v>
      </c>
      <c r="R8" s="91">
        <v>1447.1944522985118</v>
      </c>
      <c r="S8" s="91">
        <v>3715.5999999999972</v>
      </c>
      <c r="T8" s="92">
        <v>25.74</v>
      </c>
      <c r="U8" s="90">
        <v>57177.486661653464</v>
      </c>
      <c r="V8" s="91">
        <v>0</v>
      </c>
      <c r="W8" s="91">
        <v>0</v>
      </c>
      <c r="X8" s="92">
        <v>89.23</v>
      </c>
      <c r="Y8" s="93">
        <v>1441.61551945774</v>
      </c>
      <c r="Z8" s="25"/>
      <c r="AA8" s="25"/>
    </row>
    <row r="9" spans="2:27" s="16" customFormat="1" x14ac:dyDescent="0.2">
      <c r="B9" s="22"/>
      <c r="C9" s="27" t="s">
        <v>26</v>
      </c>
      <c r="D9" s="28">
        <v>58</v>
      </c>
      <c r="E9" s="89">
        <v>104220.05401324425</v>
      </c>
      <c r="F9" s="90">
        <v>2.0099999999999998</v>
      </c>
      <c r="G9" s="91">
        <v>15829.980000000001</v>
      </c>
      <c r="H9" s="91">
        <v>246.17700000000002</v>
      </c>
      <c r="I9" s="91">
        <v>0.04</v>
      </c>
      <c r="J9" s="92">
        <v>0</v>
      </c>
      <c r="K9" s="90">
        <v>2974.6964364816081</v>
      </c>
      <c r="L9" s="91">
        <v>218.73039469228027</v>
      </c>
      <c r="M9" s="91">
        <v>2897.3456894712363</v>
      </c>
      <c r="N9" s="91">
        <v>101.7043726849806</v>
      </c>
      <c r="O9" s="92">
        <v>0</v>
      </c>
      <c r="P9" s="90">
        <v>0</v>
      </c>
      <c r="Q9" s="91">
        <v>194</v>
      </c>
      <c r="R9" s="91">
        <v>490.19641856209216</v>
      </c>
      <c r="S9" s="91">
        <v>1504.74</v>
      </c>
      <c r="T9" s="92">
        <v>0</v>
      </c>
      <c r="U9" s="90">
        <v>64701.480813998431</v>
      </c>
      <c r="V9" s="91">
        <v>0</v>
      </c>
      <c r="W9" s="91">
        <v>0</v>
      </c>
      <c r="X9" s="92">
        <v>14.97</v>
      </c>
      <c r="Y9" s="93">
        <v>15043.982887353621</v>
      </c>
      <c r="Z9" s="25"/>
      <c r="AA9" s="25"/>
    </row>
    <row r="10" spans="2:27" s="16" customFormat="1" x14ac:dyDescent="0.2">
      <c r="B10" s="22"/>
      <c r="C10" s="29" t="s">
        <v>27</v>
      </c>
      <c r="D10" s="28">
        <v>98</v>
      </c>
      <c r="E10" s="89">
        <v>226102.93663819981</v>
      </c>
      <c r="F10" s="90">
        <v>11.49</v>
      </c>
      <c r="G10" s="91">
        <v>4317.3599999999997</v>
      </c>
      <c r="H10" s="91">
        <v>240.49699999999999</v>
      </c>
      <c r="I10" s="91">
        <v>11.5</v>
      </c>
      <c r="J10" s="92">
        <v>37.799999999999997</v>
      </c>
      <c r="K10" s="90">
        <v>6900.3286630680068</v>
      </c>
      <c r="L10" s="91">
        <v>395.45966686197011</v>
      </c>
      <c r="M10" s="91">
        <v>5454.4418438159018</v>
      </c>
      <c r="N10" s="91">
        <v>113.91851602535775</v>
      </c>
      <c r="O10" s="92">
        <v>3046.8</v>
      </c>
      <c r="P10" s="90">
        <v>0</v>
      </c>
      <c r="Q10" s="91">
        <v>60</v>
      </c>
      <c r="R10" s="91">
        <v>1669.2276622912273</v>
      </c>
      <c r="S10" s="91">
        <v>10612.273000000001</v>
      </c>
      <c r="T10" s="92">
        <v>0</v>
      </c>
      <c r="U10" s="90">
        <v>180106.03376253726</v>
      </c>
      <c r="V10" s="91">
        <v>0</v>
      </c>
      <c r="W10" s="91">
        <v>0</v>
      </c>
      <c r="X10" s="92">
        <v>0</v>
      </c>
      <c r="Y10" s="93">
        <v>13125.806523600098</v>
      </c>
      <c r="Z10" s="25"/>
      <c r="AA10" s="25"/>
    </row>
    <row r="11" spans="2:27" s="16" customFormat="1" x14ac:dyDescent="0.2">
      <c r="B11" s="30"/>
      <c r="C11" s="31" t="s">
        <v>28</v>
      </c>
      <c r="D11" s="32">
        <v>14</v>
      </c>
      <c r="E11" s="94">
        <v>2520616.7866607308</v>
      </c>
      <c r="F11" s="95">
        <v>365.57</v>
      </c>
      <c r="G11" s="96">
        <v>739784.84000000008</v>
      </c>
      <c r="H11" s="96">
        <v>2841.7450000000003</v>
      </c>
      <c r="I11" s="96">
        <v>163.21</v>
      </c>
      <c r="J11" s="97">
        <v>813.14</v>
      </c>
      <c r="K11" s="95">
        <v>95742.907686436374</v>
      </c>
      <c r="L11" s="96">
        <v>3935.3161922389099</v>
      </c>
      <c r="M11" s="96">
        <v>140976.01441495554</v>
      </c>
      <c r="N11" s="96">
        <v>951.19121670590323</v>
      </c>
      <c r="O11" s="97">
        <v>13852.970000000001</v>
      </c>
      <c r="P11" s="95">
        <v>0</v>
      </c>
      <c r="Q11" s="96">
        <v>2112.13</v>
      </c>
      <c r="R11" s="96">
        <v>18599.143274234841</v>
      </c>
      <c r="S11" s="96">
        <v>41235.806000000019</v>
      </c>
      <c r="T11" s="97">
        <v>23256.579999999998</v>
      </c>
      <c r="U11" s="95">
        <v>1410929.7460449634</v>
      </c>
      <c r="V11" s="96">
        <v>20</v>
      </c>
      <c r="W11" s="96">
        <v>0</v>
      </c>
      <c r="X11" s="97">
        <v>14.54</v>
      </c>
      <c r="Y11" s="98">
        <v>25021.936831195784</v>
      </c>
      <c r="Z11" s="25"/>
      <c r="AA11" s="25"/>
    </row>
    <row r="12" spans="2:27" s="16" customFormat="1" x14ac:dyDescent="0.2">
      <c r="B12" s="17" t="s">
        <v>29</v>
      </c>
      <c r="C12" s="33"/>
      <c r="D12" s="34"/>
      <c r="E12" s="79">
        <v>199335.8035746082</v>
      </c>
      <c r="F12" s="80">
        <v>1640.39</v>
      </c>
      <c r="G12" s="81">
        <v>43938.707999999999</v>
      </c>
      <c r="H12" s="81">
        <v>544.07000000000005</v>
      </c>
      <c r="I12" s="81">
        <v>36.17</v>
      </c>
      <c r="J12" s="99">
        <v>268.28000000000003</v>
      </c>
      <c r="K12" s="80">
        <v>22244.006447073836</v>
      </c>
      <c r="L12" s="100">
        <v>1799.7189255185162</v>
      </c>
      <c r="M12" s="100">
        <v>13766.601845482333</v>
      </c>
      <c r="N12" s="100">
        <v>91.930817976200998</v>
      </c>
      <c r="O12" s="101">
        <v>1096.5999999999999</v>
      </c>
      <c r="P12" s="102">
        <v>0</v>
      </c>
      <c r="Q12" s="100">
        <v>192</v>
      </c>
      <c r="R12" s="100">
        <v>4727.7994082824443</v>
      </c>
      <c r="S12" s="100">
        <v>9570.1449999999986</v>
      </c>
      <c r="T12" s="101">
        <v>27.509999999999998</v>
      </c>
      <c r="U12" s="102">
        <v>82968.189351954381</v>
      </c>
      <c r="V12" s="100">
        <v>0</v>
      </c>
      <c r="W12" s="100">
        <v>0</v>
      </c>
      <c r="X12" s="101">
        <v>5451.61</v>
      </c>
      <c r="Y12" s="103">
        <v>10972.07377832047</v>
      </c>
      <c r="Z12" s="25"/>
      <c r="AA12" s="25"/>
    </row>
    <row r="13" spans="2:27" s="16" customFormat="1" x14ac:dyDescent="0.2">
      <c r="B13" s="22"/>
      <c r="C13" s="23" t="s">
        <v>30</v>
      </c>
      <c r="D13" s="24">
        <v>1</v>
      </c>
      <c r="E13" s="83">
        <v>0</v>
      </c>
      <c r="F13" s="84">
        <v>0</v>
      </c>
      <c r="G13" s="85">
        <v>0</v>
      </c>
      <c r="H13" s="85">
        <v>0</v>
      </c>
      <c r="I13" s="85">
        <v>0</v>
      </c>
      <c r="J13" s="87">
        <v>0</v>
      </c>
      <c r="K13" s="84">
        <v>0</v>
      </c>
      <c r="L13" s="104">
        <v>0</v>
      </c>
      <c r="M13" s="104">
        <v>0</v>
      </c>
      <c r="N13" s="104">
        <v>0</v>
      </c>
      <c r="O13" s="105">
        <v>0</v>
      </c>
      <c r="P13" s="106">
        <v>0</v>
      </c>
      <c r="Q13" s="104">
        <v>0</v>
      </c>
      <c r="R13" s="104">
        <v>0</v>
      </c>
      <c r="S13" s="104">
        <v>0</v>
      </c>
      <c r="T13" s="105">
        <v>0</v>
      </c>
      <c r="U13" s="106">
        <v>0</v>
      </c>
      <c r="V13" s="104">
        <v>0</v>
      </c>
      <c r="W13" s="104">
        <v>0</v>
      </c>
      <c r="X13" s="105">
        <v>0</v>
      </c>
      <c r="Y13" s="107">
        <v>0</v>
      </c>
      <c r="Z13" s="25"/>
      <c r="AA13" s="25"/>
    </row>
    <row r="14" spans="2:27" s="16" customFormat="1" x14ac:dyDescent="0.2">
      <c r="B14" s="22"/>
      <c r="C14" s="27" t="s">
        <v>31</v>
      </c>
      <c r="D14" s="28">
        <v>2</v>
      </c>
      <c r="E14" s="89">
        <v>45.752000000000002</v>
      </c>
      <c r="F14" s="90">
        <v>0</v>
      </c>
      <c r="G14" s="91">
        <v>0.03</v>
      </c>
      <c r="H14" s="91">
        <v>0</v>
      </c>
      <c r="I14" s="91">
        <v>0</v>
      </c>
      <c r="J14" s="92">
        <v>0</v>
      </c>
      <c r="K14" s="90">
        <v>4.9619999999999997</v>
      </c>
      <c r="L14" s="91">
        <v>0</v>
      </c>
      <c r="M14" s="91">
        <v>0</v>
      </c>
      <c r="N14" s="91">
        <v>0</v>
      </c>
      <c r="O14" s="92">
        <v>0</v>
      </c>
      <c r="P14" s="108">
        <v>0</v>
      </c>
      <c r="Q14" s="91">
        <v>0</v>
      </c>
      <c r="R14" s="91">
        <v>1</v>
      </c>
      <c r="S14" s="91">
        <v>0.3</v>
      </c>
      <c r="T14" s="92">
        <v>0</v>
      </c>
      <c r="U14" s="108">
        <v>0</v>
      </c>
      <c r="V14" s="91">
        <v>0</v>
      </c>
      <c r="W14" s="91">
        <v>0</v>
      </c>
      <c r="X14" s="92">
        <v>0</v>
      </c>
      <c r="Y14" s="109">
        <v>39.46</v>
      </c>
      <c r="Z14" s="25"/>
      <c r="AA14" s="25"/>
    </row>
    <row r="15" spans="2:27" s="16" customFormat="1" x14ac:dyDescent="0.2">
      <c r="B15" s="22"/>
      <c r="C15" s="27" t="s">
        <v>32</v>
      </c>
      <c r="D15" s="28">
        <v>3</v>
      </c>
      <c r="E15" s="89">
        <v>6.53</v>
      </c>
      <c r="F15" s="90">
        <v>0</v>
      </c>
      <c r="G15" s="91">
        <v>0.2</v>
      </c>
      <c r="H15" s="91">
        <v>0</v>
      </c>
      <c r="I15" s="91">
        <v>0</v>
      </c>
      <c r="J15" s="92">
        <v>0</v>
      </c>
      <c r="K15" s="108">
        <v>3.7</v>
      </c>
      <c r="L15" s="91">
        <v>0</v>
      </c>
      <c r="M15" s="91">
        <v>0</v>
      </c>
      <c r="N15" s="91">
        <v>0</v>
      </c>
      <c r="O15" s="92">
        <v>0</v>
      </c>
      <c r="P15" s="108">
        <v>0</v>
      </c>
      <c r="Q15" s="91">
        <v>0</v>
      </c>
      <c r="R15" s="91">
        <v>0</v>
      </c>
      <c r="S15" s="91">
        <v>0</v>
      </c>
      <c r="T15" s="92">
        <v>0</v>
      </c>
      <c r="U15" s="108">
        <v>0</v>
      </c>
      <c r="V15" s="91">
        <v>0</v>
      </c>
      <c r="W15" s="91">
        <v>0</v>
      </c>
      <c r="X15" s="92">
        <v>0</v>
      </c>
      <c r="Y15" s="109">
        <v>2.63</v>
      </c>
      <c r="Z15" s="25"/>
      <c r="AA15" s="25"/>
    </row>
    <row r="16" spans="2:27" s="16" customFormat="1" x14ac:dyDescent="0.2">
      <c r="B16" s="22"/>
      <c r="C16" s="27" t="s">
        <v>33</v>
      </c>
      <c r="D16" s="28">
        <v>4</v>
      </c>
      <c r="E16" s="89">
        <v>16.798999999999996</v>
      </c>
      <c r="F16" s="90">
        <v>0</v>
      </c>
      <c r="G16" s="91">
        <v>0</v>
      </c>
      <c r="H16" s="91">
        <v>11.295</v>
      </c>
      <c r="I16" s="91">
        <v>0</v>
      </c>
      <c r="J16" s="92">
        <v>0</v>
      </c>
      <c r="K16" s="108">
        <v>5.2639999999999993</v>
      </c>
      <c r="L16" s="91">
        <v>0</v>
      </c>
      <c r="M16" s="91">
        <v>0</v>
      </c>
      <c r="N16" s="91">
        <v>0</v>
      </c>
      <c r="O16" s="92">
        <v>0</v>
      </c>
      <c r="P16" s="108">
        <v>0</v>
      </c>
      <c r="Q16" s="91">
        <v>0</v>
      </c>
      <c r="R16" s="91">
        <v>0.04</v>
      </c>
      <c r="S16" s="91">
        <v>0.2</v>
      </c>
      <c r="T16" s="92">
        <v>0</v>
      </c>
      <c r="U16" s="108">
        <v>0</v>
      </c>
      <c r="V16" s="91">
        <v>0</v>
      </c>
      <c r="W16" s="91">
        <v>0</v>
      </c>
      <c r="X16" s="92">
        <v>0</v>
      </c>
      <c r="Y16" s="109">
        <v>0</v>
      </c>
      <c r="Z16" s="25"/>
      <c r="AA16" s="25"/>
    </row>
    <row r="17" spans="2:27" s="16" customFormat="1" x14ac:dyDescent="0.2">
      <c r="B17" s="22"/>
      <c r="C17" s="35" t="s">
        <v>34</v>
      </c>
      <c r="D17" s="32">
        <v>5</v>
      </c>
      <c r="E17" s="94">
        <v>7.82</v>
      </c>
      <c r="F17" s="110">
        <v>0.98</v>
      </c>
      <c r="G17" s="96">
        <v>0</v>
      </c>
      <c r="H17" s="96">
        <v>0</v>
      </c>
      <c r="I17" s="96">
        <v>0</v>
      </c>
      <c r="J17" s="97">
        <v>0</v>
      </c>
      <c r="K17" s="110">
        <v>4</v>
      </c>
      <c r="L17" s="96">
        <v>0</v>
      </c>
      <c r="M17" s="96">
        <v>0</v>
      </c>
      <c r="N17" s="96">
        <v>0</v>
      </c>
      <c r="O17" s="97">
        <v>0</v>
      </c>
      <c r="P17" s="110">
        <v>0</v>
      </c>
      <c r="Q17" s="96">
        <v>0</v>
      </c>
      <c r="R17" s="96">
        <v>0</v>
      </c>
      <c r="S17" s="96">
        <v>1</v>
      </c>
      <c r="T17" s="97">
        <v>0</v>
      </c>
      <c r="U17" s="110">
        <v>0</v>
      </c>
      <c r="V17" s="96">
        <v>0</v>
      </c>
      <c r="W17" s="96">
        <v>0</v>
      </c>
      <c r="X17" s="97">
        <v>0</v>
      </c>
      <c r="Y17" s="111">
        <v>1.84</v>
      </c>
      <c r="Z17" s="25"/>
      <c r="AA17" s="25"/>
    </row>
    <row r="18" spans="2:27" s="16" customFormat="1" x14ac:dyDescent="0.2">
      <c r="B18" s="22"/>
      <c r="C18" s="23" t="s">
        <v>35</v>
      </c>
      <c r="D18" s="24">
        <v>6</v>
      </c>
      <c r="E18" s="112">
        <v>39.72</v>
      </c>
      <c r="F18" s="106">
        <v>24.59</v>
      </c>
      <c r="G18" s="104">
        <v>14.13</v>
      </c>
      <c r="H18" s="104">
        <v>0</v>
      </c>
      <c r="I18" s="104">
        <v>0</v>
      </c>
      <c r="J18" s="105">
        <v>0</v>
      </c>
      <c r="K18" s="106">
        <v>1</v>
      </c>
      <c r="L18" s="104">
        <v>0</v>
      </c>
      <c r="M18" s="104">
        <v>0</v>
      </c>
      <c r="N18" s="104">
        <v>0</v>
      </c>
      <c r="O18" s="105">
        <v>0</v>
      </c>
      <c r="P18" s="106">
        <v>0</v>
      </c>
      <c r="Q18" s="104">
        <v>0</v>
      </c>
      <c r="R18" s="104">
        <v>0</v>
      </c>
      <c r="S18" s="104">
        <v>0</v>
      </c>
      <c r="T18" s="105">
        <v>0</v>
      </c>
      <c r="U18" s="106">
        <v>0</v>
      </c>
      <c r="V18" s="104">
        <v>0</v>
      </c>
      <c r="W18" s="104">
        <v>0</v>
      </c>
      <c r="X18" s="105">
        <v>0</v>
      </c>
      <c r="Y18" s="107">
        <v>0</v>
      </c>
      <c r="Z18" s="25"/>
      <c r="AA18" s="25"/>
    </row>
    <row r="19" spans="2:27" s="16" customFormat="1" x14ac:dyDescent="0.2">
      <c r="B19" s="22"/>
      <c r="C19" s="27" t="s">
        <v>36</v>
      </c>
      <c r="D19" s="28">
        <v>7</v>
      </c>
      <c r="E19" s="89">
        <v>234.06</v>
      </c>
      <c r="F19" s="108">
        <v>18.5</v>
      </c>
      <c r="G19" s="91">
        <v>113.09</v>
      </c>
      <c r="H19" s="91">
        <v>0.02</v>
      </c>
      <c r="I19" s="91">
        <v>0</v>
      </c>
      <c r="J19" s="92">
        <v>0</v>
      </c>
      <c r="K19" s="108">
        <v>7.85</v>
      </c>
      <c r="L19" s="91">
        <v>0</v>
      </c>
      <c r="M19" s="91">
        <v>1</v>
      </c>
      <c r="N19" s="91">
        <v>0</v>
      </c>
      <c r="O19" s="92">
        <v>0</v>
      </c>
      <c r="P19" s="108">
        <v>0</v>
      </c>
      <c r="Q19" s="91">
        <v>0</v>
      </c>
      <c r="R19" s="91">
        <v>0</v>
      </c>
      <c r="S19" s="91">
        <v>0</v>
      </c>
      <c r="T19" s="92">
        <v>0</v>
      </c>
      <c r="U19" s="108">
        <v>0</v>
      </c>
      <c r="V19" s="91">
        <v>0</v>
      </c>
      <c r="W19" s="91">
        <v>0</v>
      </c>
      <c r="X19" s="92">
        <v>5.2</v>
      </c>
      <c r="Y19" s="109">
        <v>88.4</v>
      </c>
      <c r="Z19" s="25"/>
      <c r="AA19" s="25"/>
    </row>
    <row r="20" spans="2:27" s="16" customFormat="1" x14ac:dyDescent="0.2">
      <c r="B20" s="22"/>
      <c r="C20" s="27" t="s">
        <v>37</v>
      </c>
      <c r="D20" s="28">
        <v>8</v>
      </c>
      <c r="E20" s="89">
        <v>6267.1329999999998</v>
      </c>
      <c r="F20" s="108">
        <v>41.11</v>
      </c>
      <c r="G20" s="91">
        <v>137.13</v>
      </c>
      <c r="H20" s="91">
        <v>13.685</v>
      </c>
      <c r="I20" s="91">
        <v>2.57</v>
      </c>
      <c r="J20" s="92">
        <v>10.09</v>
      </c>
      <c r="K20" s="108">
        <v>619.24300000000005</v>
      </c>
      <c r="L20" s="91">
        <v>0</v>
      </c>
      <c r="M20" s="91">
        <v>2</v>
      </c>
      <c r="N20" s="91">
        <v>0</v>
      </c>
      <c r="O20" s="92">
        <v>0</v>
      </c>
      <c r="P20" s="108">
        <v>0</v>
      </c>
      <c r="Q20" s="91">
        <v>0</v>
      </c>
      <c r="R20" s="91">
        <v>38.134999999999998</v>
      </c>
      <c r="S20" s="91">
        <v>53.96</v>
      </c>
      <c r="T20" s="92">
        <v>0</v>
      </c>
      <c r="U20" s="108">
        <v>11</v>
      </c>
      <c r="V20" s="91">
        <v>0</v>
      </c>
      <c r="W20" s="91">
        <v>0</v>
      </c>
      <c r="X20" s="92">
        <v>5232.9399999999996</v>
      </c>
      <c r="Y20" s="109">
        <v>105.27</v>
      </c>
      <c r="Z20" s="25"/>
      <c r="AA20" s="25"/>
    </row>
    <row r="21" spans="2:27" s="16" customFormat="1" x14ac:dyDescent="0.2">
      <c r="B21" s="22"/>
      <c r="C21" s="27" t="s">
        <v>38</v>
      </c>
      <c r="D21" s="28">
        <v>9</v>
      </c>
      <c r="E21" s="89">
        <v>494.33099999999996</v>
      </c>
      <c r="F21" s="108">
        <v>30.12</v>
      </c>
      <c r="G21" s="91">
        <v>127.54</v>
      </c>
      <c r="H21" s="91">
        <v>6.8650000000000002</v>
      </c>
      <c r="I21" s="91">
        <v>0</v>
      </c>
      <c r="J21" s="92">
        <v>134</v>
      </c>
      <c r="K21" s="108">
        <v>144.12299999999999</v>
      </c>
      <c r="L21" s="91">
        <v>0</v>
      </c>
      <c r="M21" s="91">
        <v>14.113</v>
      </c>
      <c r="N21" s="91">
        <v>0</v>
      </c>
      <c r="O21" s="92">
        <v>0</v>
      </c>
      <c r="P21" s="108">
        <v>0</v>
      </c>
      <c r="Q21" s="91">
        <v>0</v>
      </c>
      <c r="R21" s="91">
        <v>4</v>
      </c>
      <c r="S21" s="91">
        <v>1</v>
      </c>
      <c r="T21" s="92">
        <v>0</v>
      </c>
      <c r="U21" s="108">
        <v>0</v>
      </c>
      <c r="V21" s="91">
        <v>0</v>
      </c>
      <c r="W21" s="91">
        <v>0</v>
      </c>
      <c r="X21" s="92">
        <v>0</v>
      </c>
      <c r="Y21" s="109">
        <v>32.57</v>
      </c>
      <c r="Z21" s="25"/>
      <c r="AA21" s="25"/>
    </row>
    <row r="22" spans="2:27" s="16" customFormat="1" x14ac:dyDescent="0.2">
      <c r="B22" s="22"/>
      <c r="C22" s="35" t="s">
        <v>39</v>
      </c>
      <c r="D22" s="32">
        <v>10</v>
      </c>
      <c r="E22" s="94">
        <v>132.65082796477898</v>
      </c>
      <c r="F22" s="110">
        <v>9.4700000000000006</v>
      </c>
      <c r="G22" s="96">
        <v>18.059999999999999</v>
      </c>
      <c r="H22" s="96">
        <v>1.395</v>
      </c>
      <c r="I22" s="96">
        <v>0.23</v>
      </c>
      <c r="J22" s="97">
        <v>0.02</v>
      </c>
      <c r="K22" s="110">
        <v>54.514000000000003</v>
      </c>
      <c r="L22" s="96">
        <v>0</v>
      </c>
      <c r="M22" s="96">
        <v>11.117281437048508</v>
      </c>
      <c r="N22" s="96">
        <v>0.72709438449609942</v>
      </c>
      <c r="O22" s="97">
        <v>0</v>
      </c>
      <c r="P22" s="110">
        <v>0</v>
      </c>
      <c r="Q22" s="96">
        <v>0</v>
      </c>
      <c r="R22" s="96">
        <v>10.013999999999999</v>
      </c>
      <c r="S22" s="96">
        <v>2</v>
      </c>
      <c r="T22" s="97">
        <v>0</v>
      </c>
      <c r="U22" s="110">
        <v>2</v>
      </c>
      <c r="V22" s="96">
        <v>0</v>
      </c>
      <c r="W22" s="96">
        <v>0</v>
      </c>
      <c r="X22" s="97">
        <v>0</v>
      </c>
      <c r="Y22" s="111">
        <v>23.103452143234371</v>
      </c>
      <c r="Z22" s="25"/>
      <c r="AA22" s="25"/>
    </row>
    <row r="23" spans="2:27" s="16" customFormat="1" x14ac:dyDescent="0.2">
      <c r="B23" s="22"/>
      <c r="C23" s="23" t="s">
        <v>40</v>
      </c>
      <c r="D23" s="24">
        <v>11</v>
      </c>
      <c r="E23" s="112">
        <v>3473.2871147480651</v>
      </c>
      <c r="F23" s="106">
        <v>194</v>
      </c>
      <c r="G23" s="104">
        <v>634.54999999999995</v>
      </c>
      <c r="H23" s="104">
        <v>59.418999999999997</v>
      </c>
      <c r="I23" s="104">
        <v>7.33</v>
      </c>
      <c r="J23" s="105">
        <v>38.65</v>
      </c>
      <c r="K23" s="106">
        <v>563.20196372116072</v>
      </c>
      <c r="L23" s="104">
        <v>14.362797119904684</v>
      </c>
      <c r="M23" s="104">
        <v>47.572494333155518</v>
      </c>
      <c r="N23" s="104">
        <v>0</v>
      </c>
      <c r="O23" s="105">
        <v>0</v>
      </c>
      <c r="P23" s="106">
        <v>0</v>
      </c>
      <c r="Q23" s="104">
        <v>61</v>
      </c>
      <c r="R23" s="104">
        <v>210.95925916554165</v>
      </c>
      <c r="S23" s="104">
        <v>224.12999999999997</v>
      </c>
      <c r="T23" s="105">
        <v>0</v>
      </c>
      <c r="U23" s="106">
        <v>95.30178796851456</v>
      </c>
      <c r="V23" s="104">
        <v>0</v>
      </c>
      <c r="W23" s="104">
        <v>0</v>
      </c>
      <c r="X23" s="105">
        <v>10.08</v>
      </c>
      <c r="Y23" s="107">
        <v>1312.7298124397885</v>
      </c>
      <c r="Z23" s="25"/>
      <c r="AA23" s="25"/>
    </row>
    <row r="24" spans="2:27" s="16" customFormat="1" x14ac:dyDescent="0.2">
      <c r="B24" s="22"/>
      <c r="C24" s="27" t="s">
        <v>41</v>
      </c>
      <c r="D24" s="28">
        <v>12</v>
      </c>
      <c r="E24" s="89">
        <v>3681.9025000715255</v>
      </c>
      <c r="F24" s="108">
        <v>770.63</v>
      </c>
      <c r="G24" s="91">
        <v>725.58</v>
      </c>
      <c r="H24" s="91">
        <v>95.888000000000005</v>
      </c>
      <c r="I24" s="91">
        <v>3.8</v>
      </c>
      <c r="J24" s="92">
        <v>2.6799999999999997</v>
      </c>
      <c r="K24" s="108">
        <v>1154.7974999999999</v>
      </c>
      <c r="L24" s="91">
        <v>1.1299999999999999</v>
      </c>
      <c r="M24" s="91">
        <v>64.73</v>
      </c>
      <c r="N24" s="91">
        <v>0</v>
      </c>
      <c r="O24" s="92">
        <v>0</v>
      </c>
      <c r="P24" s="108">
        <v>0</v>
      </c>
      <c r="Q24" s="91">
        <v>21</v>
      </c>
      <c r="R24" s="91">
        <v>132.739</v>
      </c>
      <c r="S24" s="91">
        <v>99.843000000000004</v>
      </c>
      <c r="T24" s="92">
        <v>0</v>
      </c>
      <c r="U24" s="108">
        <v>39</v>
      </c>
      <c r="V24" s="91">
        <v>0</v>
      </c>
      <c r="W24" s="91">
        <v>0</v>
      </c>
      <c r="X24" s="92">
        <v>18.600000000000001</v>
      </c>
      <c r="Y24" s="109">
        <v>551.48500007152563</v>
      </c>
      <c r="Z24" s="25"/>
      <c r="AA24" s="25"/>
    </row>
    <row r="25" spans="2:27" s="16" customFormat="1" x14ac:dyDescent="0.2">
      <c r="B25" s="22"/>
      <c r="C25" s="27" t="s">
        <v>42</v>
      </c>
      <c r="D25" s="28">
        <v>13</v>
      </c>
      <c r="E25" s="89">
        <v>162460.91851283304</v>
      </c>
      <c r="F25" s="108">
        <v>103.72</v>
      </c>
      <c r="G25" s="91">
        <v>36514.779999999992</v>
      </c>
      <c r="H25" s="91">
        <v>302.053</v>
      </c>
      <c r="I25" s="91">
        <v>3.34</v>
      </c>
      <c r="J25" s="92">
        <v>20.98</v>
      </c>
      <c r="K25" s="108">
        <v>14905.240661817439</v>
      </c>
      <c r="L25" s="91">
        <v>1749.9861283986115</v>
      </c>
      <c r="M25" s="91">
        <v>11911.216997991181</v>
      </c>
      <c r="N25" s="91">
        <v>82.143723591704898</v>
      </c>
      <c r="O25" s="92">
        <v>1096.5999999999999</v>
      </c>
      <c r="P25" s="108">
        <v>0</v>
      </c>
      <c r="Q25" s="91">
        <v>24</v>
      </c>
      <c r="R25" s="91">
        <v>4000.8793096204931</v>
      </c>
      <c r="S25" s="91">
        <v>8764.1569999999974</v>
      </c>
      <c r="T25" s="92">
        <v>0</v>
      </c>
      <c r="U25" s="108">
        <v>74980.22361032007</v>
      </c>
      <c r="V25" s="91">
        <v>0</v>
      </c>
      <c r="W25" s="91">
        <v>0</v>
      </c>
      <c r="X25" s="92">
        <v>5.82</v>
      </c>
      <c r="Y25" s="109">
        <v>7995.7780810935292</v>
      </c>
      <c r="Z25" s="25"/>
      <c r="AA25" s="25"/>
    </row>
    <row r="26" spans="2:27" s="16" customFormat="1" x14ac:dyDescent="0.2">
      <c r="B26" s="22"/>
      <c r="C26" s="36" t="s">
        <v>43</v>
      </c>
      <c r="D26" s="37">
        <v>14</v>
      </c>
      <c r="E26" s="113"/>
      <c r="F26" s="114"/>
      <c r="G26" s="115"/>
      <c r="H26" s="115"/>
      <c r="I26" s="115"/>
      <c r="J26" s="116"/>
      <c r="K26" s="114"/>
      <c r="L26" s="115"/>
      <c r="M26" s="115"/>
      <c r="N26" s="115"/>
      <c r="O26" s="116"/>
      <c r="P26" s="114"/>
      <c r="Q26" s="115"/>
      <c r="R26" s="115"/>
      <c r="S26" s="115"/>
      <c r="T26" s="116"/>
      <c r="U26" s="114"/>
      <c r="V26" s="115"/>
      <c r="W26" s="115"/>
      <c r="X26" s="116"/>
      <c r="Y26" s="117"/>
      <c r="Z26" s="25"/>
      <c r="AA26" s="25"/>
    </row>
    <row r="27" spans="2:27" s="16" customFormat="1" x14ac:dyDescent="0.2">
      <c r="B27" s="22"/>
      <c r="C27" s="35" t="s">
        <v>44</v>
      </c>
      <c r="D27" s="32">
        <v>15</v>
      </c>
      <c r="E27" s="94">
        <v>3389.5149999999999</v>
      </c>
      <c r="F27" s="110">
        <v>0</v>
      </c>
      <c r="G27" s="96">
        <v>3335.69</v>
      </c>
      <c r="H27" s="96">
        <v>5.625</v>
      </c>
      <c r="I27" s="96">
        <v>0</v>
      </c>
      <c r="J27" s="97">
        <v>0</v>
      </c>
      <c r="K27" s="110">
        <v>4</v>
      </c>
      <c r="L27" s="96">
        <v>0</v>
      </c>
      <c r="M27" s="96">
        <v>2</v>
      </c>
      <c r="N27" s="96">
        <v>0</v>
      </c>
      <c r="O27" s="97">
        <v>0</v>
      </c>
      <c r="P27" s="110">
        <v>0</v>
      </c>
      <c r="Q27" s="96">
        <v>0</v>
      </c>
      <c r="R27" s="96">
        <v>9</v>
      </c>
      <c r="S27" s="96">
        <v>0.2</v>
      </c>
      <c r="T27" s="97">
        <v>0</v>
      </c>
      <c r="U27" s="110">
        <v>9</v>
      </c>
      <c r="V27" s="96">
        <v>0</v>
      </c>
      <c r="W27" s="96">
        <v>0</v>
      </c>
      <c r="X27" s="97">
        <v>0</v>
      </c>
      <c r="Y27" s="111">
        <v>24</v>
      </c>
      <c r="Z27" s="25"/>
      <c r="AA27" s="25"/>
    </row>
    <row r="28" spans="2:27" s="16" customFormat="1" x14ac:dyDescent="0.2">
      <c r="B28" s="22"/>
      <c r="C28" s="23" t="s">
        <v>45</v>
      </c>
      <c r="D28" s="24">
        <v>16</v>
      </c>
      <c r="E28" s="112">
        <v>167.38000000000002</v>
      </c>
      <c r="F28" s="106">
        <v>0</v>
      </c>
      <c r="G28" s="104">
        <v>0</v>
      </c>
      <c r="H28" s="104">
        <v>0</v>
      </c>
      <c r="I28" s="104">
        <v>0</v>
      </c>
      <c r="J28" s="105">
        <v>0</v>
      </c>
      <c r="K28" s="106">
        <v>0.1</v>
      </c>
      <c r="L28" s="104">
        <v>0</v>
      </c>
      <c r="M28" s="104">
        <v>0</v>
      </c>
      <c r="N28" s="104">
        <v>0</v>
      </c>
      <c r="O28" s="105">
        <v>0</v>
      </c>
      <c r="P28" s="106">
        <v>0</v>
      </c>
      <c r="Q28" s="104">
        <v>0</v>
      </c>
      <c r="R28" s="104">
        <v>0.1</v>
      </c>
      <c r="S28" s="104">
        <v>0.1</v>
      </c>
      <c r="T28" s="105">
        <v>0</v>
      </c>
      <c r="U28" s="106">
        <v>0</v>
      </c>
      <c r="V28" s="104">
        <v>0</v>
      </c>
      <c r="W28" s="104">
        <v>0</v>
      </c>
      <c r="X28" s="105">
        <v>167.08</v>
      </c>
      <c r="Y28" s="107">
        <v>0</v>
      </c>
      <c r="Z28" s="25"/>
      <c r="AA28" s="25"/>
    </row>
    <row r="29" spans="2:27" s="16" customFormat="1" x14ac:dyDescent="0.2">
      <c r="B29" s="22"/>
      <c r="C29" s="27" t="s">
        <v>46</v>
      </c>
      <c r="D29" s="28">
        <v>17</v>
      </c>
      <c r="E29" s="89">
        <v>0</v>
      </c>
      <c r="F29" s="108">
        <v>0</v>
      </c>
      <c r="G29" s="91">
        <v>0</v>
      </c>
      <c r="H29" s="91">
        <v>0</v>
      </c>
      <c r="I29" s="91">
        <v>0</v>
      </c>
      <c r="J29" s="92">
        <v>0</v>
      </c>
      <c r="K29" s="108">
        <v>0</v>
      </c>
      <c r="L29" s="91">
        <v>0</v>
      </c>
      <c r="M29" s="91">
        <v>0</v>
      </c>
      <c r="N29" s="91">
        <v>0</v>
      </c>
      <c r="O29" s="92">
        <v>0</v>
      </c>
      <c r="P29" s="108">
        <v>0</v>
      </c>
      <c r="Q29" s="91">
        <v>0</v>
      </c>
      <c r="R29" s="91">
        <v>0</v>
      </c>
      <c r="S29" s="91">
        <v>0</v>
      </c>
      <c r="T29" s="92">
        <v>0</v>
      </c>
      <c r="U29" s="108">
        <v>0</v>
      </c>
      <c r="V29" s="91">
        <v>0</v>
      </c>
      <c r="W29" s="91">
        <v>0</v>
      </c>
      <c r="X29" s="92">
        <v>0</v>
      </c>
      <c r="Y29" s="109">
        <v>0</v>
      </c>
      <c r="Z29" s="25"/>
      <c r="AA29" s="25"/>
    </row>
    <row r="30" spans="2:27" s="16" customFormat="1" x14ac:dyDescent="0.2">
      <c r="B30" s="22"/>
      <c r="C30" s="27" t="s">
        <v>47</v>
      </c>
      <c r="D30" s="28">
        <v>18</v>
      </c>
      <c r="E30" s="89">
        <v>0</v>
      </c>
      <c r="F30" s="108">
        <v>0</v>
      </c>
      <c r="G30" s="91">
        <v>0</v>
      </c>
      <c r="H30" s="91">
        <v>0</v>
      </c>
      <c r="I30" s="91">
        <v>0</v>
      </c>
      <c r="J30" s="92">
        <v>0</v>
      </c>
      <c r="K30" s="108">
        <v>0</v>
      </c>
      <c r="L30" s="91">
        <v>0</v>
      </c>
      <c r="M30" s="91">
        <v>0</v>
      </c>
      <c r="N30" s="91">
        <v>0</v>
      </c>
      <c r="O30" s="92">
        <v>0</v>
      </c>
      <c r="P30" s="108">
        <v>0</v>
      </c>
      <c r="Q30" s="91">
        <v>0</v>
      </c>
      <c r="R30" s="91">
        <v>0</v>
      </c>
      <c r="S30" s="91">
        <v>0</v>
      </c>
      <c r="T30" s="92">
        <v>0</v>
      </c>
      <c r="U30" s="108">
        <v>0</v>
      </c>
      <c r="V30" s="91">
        <v>0</v>
      </c>
      <c r="W30" s="91">
        <v>0</v>
      </c>
      <c r="X30" s="92">
        <v>0</v>
      </c>
      <c r="Y30" s="109">
        <v>0</v>
      </c>
      <c r="Z30" s="25"/>
      <c r="AA30" s="25"/>
    </row>
    <row r="31" spans="2:27" s="16" customFormat="1" x14ac:dyDescent="0.2">
      <c r="B31" s="22"/>
      <c r="C31" s="27" t="s">
        <v>48</v>
      </c>
      <c r="D31" s="28">
        <v>19</v>
      </c>
      <c r="E31" s="89">
        <v>2629.6840000000002</v>
      </c>
      <c r="F31" s="108">
        <v>136.22999999999999</v>
      </c>
      <c r="G31" s="91">
        <v>539.25799999999992</v>
      </c>
      <c r="H31" s="91">
        <v>4.5999999999999996</v>
      </c>
      <c r="I31" s="91">
        <v>7.9</v>
      </c>
      <c r="J31" s="92">
        <v>26.8</v>
      </c>
      <c r="K31" s="108">
        <v>481.49099999999999</v>
      </c>
      <c r="L31" s="91">
        <v>29.79</v>
      </c>
      <c r="M31" s="91">
        <v>477.49</v>
      </c>
      <c r="N31" s="91">
        <v>8</v>
      </c>
      <c r="O31" s="92">
        <v>0</v>
      </c>
      <c r="P31" s="108">
        <v>0</v>
      </c>
      <c r="Q31" s="91">
        <v>0</v>
      </c>
      <c r="R31" s="91">
        <v>140.65</v>
      </c>
      <c r="S31" s="91">
        <v>229.42</v>
      </c>
      <c r="T31" s="92">
        <v>26.34</v>
      </c>
      <c r="U31" s="108">
        <v>278.03999999999996</v>
      </c>
      <c r="V31" s="91">
        <v>0</v>
      </c>
      <c r="W31" s="91">
        <v>0</v>
      </c>
      <c r="X31" s="92">
        <v>0</v>
      </c>
      <c r="Y31" s="109">
        <v>243.67499999999998</v>
      </c>
      <c r="Z31" s="25"/>
      <c r="AA31" s="25"/>
    </row>
    <row r="32" spans="2:27" s="16" customFormat="1" x14ac:dyDescent="0.2">
      <c r="B32" s="22"/>
      <c r="C32" s="35" t="s">
        <v>49</v>
      </c>
      <c r="D32" s="32">
        <v>20</v>
      </c>
      <c r="E32" s="94">
        <v>466.59000000000003</v>
      </c>
      <c r="F32" s="110">
        <v>32.65</v>
      </c>
      <c r="G32" s="96">
        <v>141.01000000000002</v>
      </c>
      <c r="H32" s="96">
        <v>0</v>
      </c>
      <c r="I32" s="96">
        <v>0</v>
      </c>
      <c r="J32" s="97">
        <v>0</v>
      </c>
      <c r="K32" s="110">
        <v>192.18</v>
      </c>
      <c r="L32" s="96">
        <v>0</v>
      </c>
      <c r="M32" s="96">
        <v>27.7</v>
      </c>
      <c r="N32" s="96">
        <v>0</v>
      </c>
      <c r="O32" s="97">
        <v>0</v>
      </c>
      <c r="P32" s="110">
        <v>0</v>
      </c>
      <c r="Q32" s="96">
        <v>0</v>
      </c>
      <c r="R32" s="96">
        <v>0</v>
      </c>
      <c r="S32" s="96">
        <v>0</v>
      </c>
      <c r="T32" s="97">
        <v>0</v>
      </c>
      <c r="U32" s="110">
        <v>0</v>
      </c>
      <c r="V32" s="96">
        <v>0</v>
      </c>
      <c r="W32" s="96">
        <v>0</v>
      </c>
      <c r="X32" s="97">
        <v>0</v>
      </c>
      <c r="Y32" s="111">
        <v>73.05</v>
      </c>
      <c r="Z32" s="25"/>
      <c r="AA32" s="25"/>
    </row>
    <row r="33" spans="2:27" s="16" customFormat="1" x14ac:dyDescent="0.2">
      <c r="B33" s="22"/>
      <c r="C33" s="23" t="s">
        <v>50</v>
      </c>
      <c r="D33" s="24">
        <v>21</v>
      </c>
      <c r="E33" s="112">
        <v>265.96499999999997</v>
      </c>
      <c r="F33" s="106">
        <v>15.81</v>
      </c>
      <c r="G33" s="104">
        <v>0</v>
      </c>
      <c r="H33" s="104">
        <v>0</v>
      </c>
      <c r="I33" s="104">
        <v>0</v>
      </c>
      <c r="J33" s="105">
        <v>0</v>
      </c>
      <c r="K33" s="106">
        <v>250.155</v>
      </c>
      <c r="L33" s="104">
        <v>0</v>
      </c>
      <c r="M33" s="104">
        <v>0</v>
      </c>
      <c r="N33" s="104">
        <v>0</v>
      </c>
      <c r="O33" s="105">
        <v>0</v>
      </c>
      <c r="P33" s="106">
        <v>0</v>
      </c>
      <c r="Q33" s="104">
        <v>0</v>
      </c>
      <c r="R33" s="104">
        <v>0</v>
      </c>
      <c r="S33" s="104">
        <v>0</v>
      </c>
      <c r="T33" s="105">
        <v>0</v>
      </c>
      <c r="U33" s="106">
        <v>0</v>
      </c>
      <c r="V33" s="104">
        <v>0</v>
      </c>
      <c r="W33" s="104">
        <v>0</v>
      </c>
      <c r="X33" s="105">
        <v>0</v>
      </c>
      <c r="Y33" s="107">
        <v>0</v>
      </c>
      <c r="Z33" s="25"/>
      <c r="AA33" s="25"/>
    </row>
    <row r="34" spans="2:27" s="16" customFormat="1" x14ac:dyDescent="0.2">
      <c r="B34" s="22"/>
      <c r="C34" s="27" t="s">
        <v>51</v>
      </c>
      <c r="D34" s="28">
        <v>22</v>
      </c>
      <c r="E34" s="89">
        <v>14573.74861899079</v>
      </c>
      <c r="F34" s="108">
        <v>116.06</v>
      </c>
      <c r="G34" s="91">
        <v>1557.22</v>
      </c>
      <c r="H34" s="91">
        <v>43.224999999999994</v>
      </c>
      <c r="I34" s="91">
        <v>11</v>
      </c>
      <c r="J34" s="92">
        <v>35.06</v>
      </c>
      <c r="K34" s="108">
        <v>3221.4073215352446</v>
      </c>
      <c r="L34" s="91">
        <v>4.4499999999999993</v>
      </c>
      <c r="M34" s="91">
        <v>1207.6620717209485</v>
      </c>
      <c r="N34" s="91">
        <v>1.06</v>
      </c>
      <c r="O34" s="92">
        <v>0</v>
      </c>
      <c r="P34" s="108">
        <v>0</v>
      </c>
      <c r="Q34" s="91">
        <v>44</v>
      </c>
      <c r="R34" s="91">
        <v>178.50283949641056</v>
      </c>
      <c r="S34" s="91">
        <v>192.035</v>
      </c>
      <c r="T34" s="92">
        <v>1.17</v>
      </c>
      <c r="U34" s="108">
        <v>7545.6239536657949</v>
      </c>
      <c r="V34" s="91">
        <v>0</v>
      </c>
      <c r="W34" s="91">
        <v>0</v>
      </c>
      <c r="X34" s="92">
        <v>0.02</v>
      </c>
      <c r="Y34" s="109">
        <v>415.25243257239225</v>
      </c>
      <c r="Z34" s="25"/>
      <c r="AA34" s="25"/>
    </row>
    <row r="35" spans="2:27" s="16" customFormat="1" x14ac:dyDescent="0.2">
      <c r="B35" s="22"/>
      <c r="C35" s="27" t="s">
        <v>52</v>
      </c>
      <c r="D35" s="28">
        <v>23</v>
      </c>
      <c r="E35" s="89">
        <v>824.64199999999994</v>
      </c>
      <c r="F35" s="108">
        <v>92.97</v>
      </c>
      <c r="G35" s="91">
        <v>26.63</v>
      </c>
      <c r="H35" s="91">
        <v>0</v>
      </c>
      <c r="I35" s="91">
        <v>0</v>
      </c>
      <c r="J35" s="92">
        <v>0</v>
      </c>
      <c r="K35" s="108">
        <v>625.73199999999997</v>
      </c>
      <c r="L35" s="91">
        <v>0</v>
      </c>
      <c r="M35" s="91">
        <v>0</v>
      </c>
      <c r="N35" s="91">
        <v>0</v>
      </c>
      <c r="O35" s="92">
        <v>0</v>
      </c>
      <c r="P35" s="108">
        <v>0</v>
      </c>
      <c r="Q35" s="91">
        <v>42</v>
      </c>
      <c r="R35" s="91">
        <v>0.78</v>
      </c>
      <c r="S35" s="91">
        <v>1.2000000000000002</v>
      </c>
      <c r="T35" s="92">
        <v>0</v>
      </c>
      <c r="U35" s="108">
        <v>0</v>
      </c>
      <c r="V35" s="91">
        <v>0</v>
      </c>
      <c r="W35" s="91">
        <v>0</v>
      </c>
      <c r="X35" s="92">
        <v>8.0399999999999991</v>
      </c>
      <c r="Y35" s="109">
        <v>27.29</v>
      </c>
      <c r="Z35" s="25"/>
      <c r="AA35" s="25"/>
    </row>
    <row r="36" spans="2:27" s="16" customFormat="1" x14ac:dyDescent="0.2">
      <c r="B36" s="22"/>
      <c r="C36" s="27" t="s">
        <v>53</v>
      </c>
      <c r="D36" s="28">
        <v>24</v>
      </c>
      <c r="E36" s="89">
        <v>19.66</v>
      </c>
      <c r="F36" s="108">
        <v>7.76</v>
      </c>
      <c r="G36" s="91">
        <v>0</v>
      </c>
      <c r="H36" s="91">
        <v>0</v>
      </c>
      <c r="I36" s="91">
        <v>0</v>
      </c>
      <c r="J36" s="92">
        <v>0</v>
      </c>
      <c r="K36" s="108">
        <v>0</v>
      </c>
      <c r="L36" s="91">
        <v>0</v>
      </c>
      <c r="M36" s="91">
        <v>0</v>
      </c>
      <c r="N36" s="91">
        <v>0</v>
      </c>
      <c r="O36" s="92">
        <v>0</v>
      </c>
      <c r="P36" s="108">
        <v>0</v>
      </c>
      <c r="Q36" s="91">
        <v>0</v>
      </c>
      <c r="R36" s="91">
        <v>0</v>
      </c>
      <c r="S36" s="91">
        <v>0</v>
      </c>
      <c r="T36" s="92">
        <v>0</v>
      </c>
      <c r="U36" s="108">
        <v>8</v>
      </c>
      <c r="V36" s="91">
        <v>0</v>
      </c>
      <c r="W36" s="91">
        <v>0</v>
      </c>
      <c r="X36" s="92">
        <v>3.83</v>
      </c>
      <c r="Y36" s="109">
        <v>7.0000000000000007E-2</v>
      </c>
      <c r="Z36" s="25"/>
      <c r="AA36" s="25"/>
    </row>
    <row r="37" spans="2:27" s="16" customFormat="1" x14ac:dyDescent="0.2">
      <c r="B37" s="22"/>
      <c r="C37" s="35" t="s">
        <v>54</v>
      </c>
      <c r="D37" s="32">
        <v>25</v>
      </c>
      <c r="E37" s="94">
        <v>26.7</v>
      </c>
      <c r="F37" s="110">
        <v>16</v>
      </c>
      <c r="G37" s="96">
        <v>9.33</v>
      </c>
      <c r="H37" s="96">
        <v>0</v>
      </c>
      <c r="I37" s="96">
        <v>0</v>
      </c>
      <c r="J37" s="97">
        <v>0</v>
      </c>
      <c r="K37" s="110">
        <v>0</v>
      </c>
      <c r="L37" s="96">
        <v>0</v>
      </c>
      <c r="M37" s="96">
        <v>0</v>
      </c>
      <c r="N37" s="96">
        <v>0</v>
      </c>
      <c r="O37" s="97">
        <v>0</v>
      </c>
      <c r="P37" s="110">
        <v>0</v>
      </c>
      <c r="Q37" s="96">
        <v>0</v>
      </c>
      <c r="R37" s="96">
        <v>0</v>
      </c>
      <c r="S37" s="96">
        <v>0</v>
      </c>
      <c r="T37" s="97">
        <v>0</v>
      </c>
      <c r="U37" s="110">
        <v>0</v>
      </c>
      <c r="V37" s="96">
        <v>0</v>
      </c>
      <c r="W37" s="96">
        <v>0</v>
      </c>
      <c r="X37" s="97">
        <v>0</v>
      </c>
      <c r="Y37" s="111">
        <v>1.37</v>
      </c>
      <c r="Z37" s="25"/>
      <c r="AA37" s="25"/>
    </row>
    <row r="38" spans="2:27" s="16" customFormat="1" x14ac:dyDescent="0.2">
      <c r="B38" s="22"/>
      <c r="C38" s="23" t="s">
        <v>55</v>
      </c>
      <c r="D38" s="24">
        <v>26</v>
      </c>
      <c r="E38" s="112">
        <v>1</v>
      </c>
      <c r="F38" s="106">
        <v>0</v>
      </c>
      <c r="G38" s="104">
        <v>1</v>
      </c>
      <c r="H38" s="104">
        <v>0</v>
      </c>
      <c r="I38" s="104">
        <v>0</v>
      </c>
      <c r="J38" s="105">
        <v>0</v>
      </c>
      <c r="K38" s="106">
        <v>0</v>
      </c>
      <c r="L38" s="104">
        <v>0</v>
      </c>
      <c r="M38" s="104">
        <v>0</v>
      </c>
      <c r="N38" s="104">
        <v>0</v>
      </c>
      <c r="O38" s="105">
        <v>0</v>
      </c>
      <c r="P38" s="106">
        <v>0</v>
      </c>
      <c r="Q38" s="104">
        <v>0</v>
      </c>
      <c r="R38" s="104">
        <v>0</v>
      </c>
      <c r="S38" s="104">
        <v>0</v>
      </c>
      <c r="T38" s="105">
        <v>0</v>
      </c>
      <c r="U38" s="106">
        <v>0</v>
      </c>
      <c r="V38" s="104">
        <v>0</v>
      </c>
      <c r="W38" s="104">
        <v>0</v>
      </c>
      <c r="X38" s="105">
        <v>0</v>
      </c>
      <c r="Y38" s="107">
        <v>0</v>
      </c>
      <c r="Z38" s="25"/>
      <c r="AA38" s="25"/>
    </row>
    <row r="39" spans="2:27" s="16" customFormat="1" x14ac:dyDescent="0.2">
      <c r="B39" s="22"/>
      <c r="C39" s="27" t="s">
        <v>56</v>
      </c>
      <c r="D39" s="28">
        <v>27</v>
      </c>
      <c r="E39" s="89">
        <v>30.335000000000001</v>
      </c>
      <c r="F39" s="108">
        <v>29.79</v>
      </c>
      <c r="G39" s="91">
        <v>0</v>
      </c>
      <c r="H39" s="91">
        <v>0</v>
      </c>
      <c r="I39" s="91">
        <v>0</v>
      </c>
      <c r="J39" s="92">
        <v>0</v>
      </c>
      <c r="K39" s="108">
        <v>0.54499999999999993</v>
      </c>
      <c r="L39" s="91">
        <v>0</v>
      </c>
      <c r="M39" s="91">
        <v>0</v>
      </c>
      <c r="N39" s="91">
        <v>0</v>
      </c>
      <c r="O39" s="92">
        <v>0</v>
      </c>
      <c r="P39" s="108">
        <v>0</v>
      </c>
      <c r="Q39" s="91">
        <v>0</v>
      </c>
      <c r="R39" s="91">
        <v>0</v>
      </c>
      <c r="S39" s="91">
        <v>0</v>
      </c>
      <c r="T39" s="92">
        <v>0</v>
      </c>
      <c r="U39" s="108">
        <v>0</v>
      </c>
      <c r="V39" s="91">
        <v>0</v>
      </c>
      <c r="W39" s="91">
        <v>0</v>
      </c>
      <c r="X39" s="92">
        <v>0</v>
      </c>
      <c r="Y39" s="109">
        <v>0</v>
      </c>
      <c r="Z39" s="25"/>
      <c r="AA39" s="25"/>
    </row>
    <row r="40" spans="2:27" s="16" customFormat="1" x14ac:dyDescent="0.2">
      <c r="B40" s="22"/>
      <c r="C40" s="27" t="s">
        <v>57</v>
      </c>
      <c r="D40" s="28">
        <v>28</v>
      </c>
      <c r="E40" s="89">
        <v>42.160000000000004</v>
      </c>
      <c r="F40" s="108">
        <v>0</v>
      </c>
      <c r="G40" s="91">
        <v>41.66</v>
      </c>
      <c r="H40" s="91">
        <v>0</v>
      </c>
      <c r="I40" s="91">
        <v>0</v>
      </c>
      <c r="J40" s="92">
        <v>0</v>
      </c>
      <c r="K40" s="108">
        <v>0.1</v>
      </c>
      <c r="L40" s="91">
        <v>0</v>
      </c>
      <c r="M40" s="91">
        <v>0</v>
      </c>
      <c r="N40" s="91">
        <v>0</v>
      </c>
      <c r="O40" s="92">
        <v>0</v>
      </c>
      <c r="P40" s="108">
        <v>0</v>
      </c>
      <c r="Q40" s="91">
        <v>0</v>
      </c>
      <c r="R40" s="91">
        <v>0.2</v>
      </c>
      <c r="S40" s="91">
        <v>0.2</v>
      </c>
      <c r="T40" s="92">
        <v>0</v>
      </c>
      <c r="U40" s="108">
        <v>0</v>
      </c>
      <c r="V40" s="91">
        <v>0</v>
      </c>
      <c r="W40" s="91">
        <v>0</v>
      </c>
      <c r="X40" s="92">
        <v>0</v>
      </c>
      <c r="Y40" s="109">
        <v>0</v>
      </c>
      <c r="Z40" s="25"/>
      <c r="AA40" s="25"/>
    </row>
    <row r="41" spans="2:27" s="16" customFormat="1" x14ac:dyDescent="0.2">
      <c r="B41" s="22"/>
      <c r="C41" s="27" t="s">
        <v>58</v>
      </c>
      <c r="D41" s="28">
        <v>29</v>
      </c>
      <c r="E41" s="89">
        <v>0</v>
      </c>
      <c r="F41" s="108">
        <v>0</v>
      </c>
      <c r="G41" s="91">
        <v>0</v>
      </c>
      <c r="H41" s="91">
        <v>0</v>
      </c>
      <c r="I41" s="91">
        <v>0</v>
      </c>
      <c r="J41" s="92">
        <v>0</v>
      </c>
      <c r="K41" s="108">
        <v>0</v>
      </c>
      <c r="L41" s="91">
        <v>0</v>
      </c>
      <c r="M41" s="91">
        <v>0</v>
      </c>
      <c r="N41" s="91">
        <v>0</v>
      </c>
      <c r="O41" s="92">
        <v>0</v>
      </c>
      <c r="P41" s="108">
        <v>0</v>
      </c>
      <c r="Q41" s="91">
        <v>0</v>
      </c>
      <c r="R41" s="91">
        <v>0</v>
      </c>
      <c r="S41" s="91">
        <v>0</v>
      </c>
      <c r="T41" s="92">
        <v>0</v>
      </c>
      <c r="U41" s="108">
        <v>0</v>
      </c>
      <c r="V41" s="91">
        <v>0</v>
      </c>
      <c r="W41" s="91">
        <v>0</v>
      </c>
      <c r="X41" s="92">
        <v>0</v>
      </c>
      <c r="Y41" s="109">
        <v>0</v>
      </c>
      <c r="Z41" s="25"/>
      <c r="AA41" s="25"/>
    </row>
    <row r="42" spans="2:27" s="16" customFormat="1" x14ac:dyDescent="0.2">
      <c r="B42" s="22"/>
      <c r="C42" s="35" t="s">
        <v>59</v>
      </c>
      <c r="D42" s="32">
        <v>30</v>
      </c>
      <c r="E42" s="94">
        <v>0</v>
      </c>
      <c r="F42" s="110">
        <v>0</v>
      </c>
      <c r="G42" s="96">
        <v>0</v>
      </c>
      <c r="H42" s="96">
        <v>0</v>
      </c>
      <c r="I42" s="96">
        <v>0</v>
      </c>
      <c r="J42" s="97">
        <v>0</v>
      </c>
      <c r="K42" s="110">
        <v>0</v>
      </c>
      <c r="L42" s="96">
        <v>0</v>
      </c>
      <c r="M42" s="96">
        <v>0</v>
      </c>
      <c r="N42" s="96">
        <v>0</v>
      </c>
      <c r="O42" s="97">
        <v>0</v>
      </c>
      <c r="P42" s="110">
        <v>0</v>
      </c>
      <c r="Q42" s="96">
        <v>0</v>
      </c>
      <c r="R42" s="96">
        <v>0</v>
      </c>
      <c r="S42" s="96">
        <v>0</v>
      </c>
      <c r="T42" s="97">
        <v>0</v>
      </c>
      <c r="U42" s="110">
        <v>0</v>
      </c>
      <c r="V42" s="96">
        <v>0</v>
      </c>
      <c r="W42" s="96">
        <v>0</v>
      </c>
      <c r="X42" s="97">
        <v>0</v>
      </c>
      <c r="Y42" s="111">
        <v>0</v>
      </c>
      <c r="Z42" s="25"/>
      <c r="AA42" s="25"/>
    </row>
    <row r="43" spans="2:27" s="16" customFormat="1" x14ac:dyDescent="0.2">
      <c r="B43" s="22"/>
      <c r="C43" s="23" t="s">
        <v>60</v>
      </c>
      <c r="D43" s="24">
        <v>31</v>
      </c>
      <c r="E43" s="112">
        <v>0</v>
      </c>
      <c r="F43" s="106">
        <v>0</v>
      </c>
      <c r="G43" s="104">
        <v>0</v>
      </c>
      <c r="H43" s="104">
        <v>0</v>
      </c>
      <c r="I43" s="104">
        <v>0</v>
      </c>
      <c r="J43" s="105">
        <v>0</v>
      </c>
      <c r="K43" s="106">
        <v>0</v>
      </c>
      <c r="L43" s="104">
        <v>0</v>
      </c>
      <c r="M43" s="104">
        <v>0</v>
      </c>
      <c r="N43" s="104">
        <v>0</v>
      </c>
      <c r="O43" s="105">
        <v>0</v>
      </c>
      <c r="P43" s="106">
        <v>0</v>
      </c>
      <c r="Q43" s="104">
        <v>0</v>
      </c>
      <c r="R43" s="104">
        <v>0</v>
      </c>
      <c r="S43" s="104">
        <v>0</v>
      </c>
      <c r="T43" s="105">
        <v>0</v>
      </c>
      <c r="U43" s="106">
        <v>0</v>
      </c>
      <c r="V43" s="104">
        <v>0</v>
      </c>
      <c r="W43" s="104">
        <v>0</v>
      </c>
      <c r="X43" s="105">
        <v>0</v>
      </c>
      <c r="Y43" s="107">
        <v>0</v>
      </c>
      <c r="Z43" s="25"/>
      <c r="AA43" s="25"/>
    </row>
    <row r="44" spans="2:27" s="16" customFormat="1" x14ac:dyDescent="0.2">
      <c r="B44" s="22"/>
      <c r="C44" s="27" t="s">
        <v>61</v>
      </c>
      <c r="D44" s="28">
        <v>32</v>
      </c>
      <c r="E44" s="89">
        <v>0</v>
      </c>
      <c r="F44" s="108">
        <v>0</v>
      </c>
      <c r="G44" s="91">
        <v>0</v>
      </c>
      <c r="H44" s="91">
        <v>0</v>
      </c>
      <c r="I44" s="91">
        <v>0</v>
      </c>
      <c r="J44" s="92">
        <v>0</v>
      </c>
      <c r="K44" s="108">
        <v>0</v>
      </c>
      <c r="L44" s="91">
        <v>0</v>
      </c>
      <c r="M44" s="91">
        <v>0</v>
      </c>
      <c r="N44" s="91">
        <v>0</v>
      </c>
      <c r="O44" s="92">
        <v>0</v>
      </c>
      <c r="P44" s="108">
        <v>0</v>
      </c>
      <c r="Q44" s="91">
        <v>0</v>
      </c>
      <c r="R44" s="91">
        <v>0</v>
      </c>
      <c r="S44" s="91">
        <v>0</v>
      </c>
      <c r="T44" s="92">
        <v>0</v>
      </c>
      <c r="U44" s="108">
        <v>0</v>
      </c>
      <c r="V44" s="91">
        <v>0</v>
      </c>
      <c r="W44" s="91">
        <v>0</v>
      </c>
      <c r="X44" s="92">
        <v>0</v>
      </c>
      <c r="Y44" s="109">
        <v>0</v>
      </c>
      <c r="Z44" s="25"/>
      <c r="AA44" s="25"/>
    </row>
    <row r="45" spans="2:27" s="16" customFormat="1" x14ac:dyDescent="0.2">
      <c r="B45" s="22"/>
      <c r="C45" s="27" t="s">
        <v>62</v>
      </c>
      <c r="D45" s="28">
        <v>33</v>
      </c>
      <c r="E45" s="89">
        <v>2.5399999999999996</v>
      </c>
      <c r="F45" s="108">
        <v>0</v>
      </c>
      <c r="G45" s="91">
        <v>0.94</v>
      </c>
      <c r="H45" s="91">
        <v>0</v>
      </c>
      <c r="I45" s="91">
        <v>0</v>
      </c>
      <c r="J45" s="92">
        <v>0</v>
      </c>
      <c r="K45" s="108">
        <v>0.4</v>
      </c>
      <c r="L45" s="91">
        <v>0</v>
      </c>
      <c r="M45" s="91">
        <v>0</v>
      </c>
      <c r="N45" s="91">
        <v>0</v>
      </c>
      <c r="O45" s="92">
        <v>0</v>
      </c>
      <c r="P45" s="108">
        <v>0</v>
      </c>
      <c r="Q45" s="91">
        <v>0</v>
      </c>
      <c r="R45" s="91">
        <v>0.8</v>
      </c>
      <c r="S45" s="91">
        <v>0.4</v>
      </c>
      <c r="T45" s="92">
        <v>0</v>
      </c>
      <c r="U45" s="108">
        <v>0</v>
      </c>
      <c r="V45" s="91">
        <v>0</v>
      </c>
      <c r="W45" s="91">
        <v>0</v>
      </c>
      <c r="X45" s="92">
        <v>0</v>
      </c>
      <c r="Y45" s="109">
        <v>0</v>
      </c>
      <c r="Z45" s="25"/>
      <c r="AA45" s="25"/>
    </row>
    <row r="46" spans="2:27" s="16" customFormat="1" x14ac:dyDescent="0.2">
      <c r="B46" s="22"/>
      <c r="C46" s="27" t="s">
        <v>63</v>
      </c>
      <c r="D46" s="28">
        <v>34</v>
      </c>
      <c r="E46" s="89">
        <v>34.1</v>
      </c>
      <c r="F46" s="108">
        <v>0</v>
      </c>
      <c r="G46" s="91">
        <v>0</v>
      </c>
      <c r="H46" s="91">
        <v>0</v>
      </c>
      <c r="I46" s="91">
        <v>0</v>
      </c>
      <c r="J46" s="92">
        <v>0</v>
      </c>
      <c r="K46" s="108">
        <v>0</v>
      </c>
      <c r="L46" s="91">
        <v>0</v>
      </c>
      <c r="M46" s="91">
        <v>0</v>
      </c>
      <c r="N46" s="91">
        <v>0</v>
      </c>
      <c r="O46" s="92">
        <v>0</v>
      </c>
      <c r="P46" s="108">
        <v>0</v>
      </c>
      <c r="Q46" s="91">
        <v>0</v>
      </c>
      <c r="R46" s="91">
        <v>0</v>
      </c>
      <c r="S46" s="91">
        <v>0</v>
      </c>
      <c r="T46" s="92">
        <v>0</v>
      </c>
      <c r="U46" s="108">
        <v>0</v>
      </c>
      <c r="V46" s="91">
        <v>0</v>
      </c>
      <c r="W46" s="91">
        <v>0</v>
      </c>
      <c r="X46" s="92">
        <v>0</v>
      </c>
      <c r="Y46" s="109">
        <v>34.1</v>
      </c>
      <c r="Z46" s="25"/>
      <c r="AA46" s="25"/>
    </row>
    <row r="47" spans="2:27" s="16" customFormat="1" x14ac:dyDescent="0.2">
      <c r="B47" s="22"/>
      <c r="C47" s="35" t="s">
        <v>64</v>
      </c>
      <c r="D47" s="32">
        <v>35</v>
      </c>
      <c r="E47" s="94">
        <v>0</v>
      </c>
      <c r="F47" s="110">
        <v>0</v>
      </c>
      <c r="G47" s="96">
        <v>0</v>
      </c>
      <c r="H47" s="96">
        <v>0</v>
      </c>
      <c r="I47" s="96">
        <v>0</v>
      </c>
      <c r="J47" s="97">
        <v>0</v>
      </c>
      <c r="K47" s="110">
        <v>0</v>
      </c>
      <c r="L47" s="96">
        <v>0</v>
      </c>
      <c r="M47" s="96">
        <v>0</v>
      </c>
      <c r="N47" s="96">
        <v>0</v>
      </c>
      <c r="O47" s="97">
        <v>0</v>
      </c>
      <c r="P47" s="110">
        <v>0</v>
      </c>
      <c r="Q47" s="96">
        <v>0</v>
      </c>
      <c r="R47" s="96">
        <v>0</v>
      </c>
      <c r="S47" s="96">
        <v>0</v>
      </c>
      <c r="T47" s="97">
        <v>0</v>
      </c>
      <c r="U47" s="110">
        <v>0</v>
      </c>
      <c r="V47" s="96">
        <v>0</v>
      </c>
      <c r="W47" s="96">
        <v>0</v>
      </c>
      <c r="X47" s="97">
        <v>0</v>
      </c>
      <c r="Y47" s="111">
        <v>0</v>
      </c>
      <c r="Z47" s="25"/>
      <c r="AA47" s="25"/>
    </row>
    <row r="48" spans="2:27" s="16" customFormat="1" x14ac:dyDescent="0.2">
      <c r="B48" s="22"/>
      <c r="C48" s="23" t="s">
        <v>65</v>
      </c>
      <c r="D48" s="24">
        <v>36</v>
      </c>
      <c r="E48" s="112">
        <v>0</v>
      </c>
      <c r="F48" s="106">
        <v>0</v>
      </c>
      <c r="G48" s="104">
        <v>0</v>
      </c>
      <c r="H48" s="104">
        <v>0</v>
      </c>
      <c r="I48" s="104">
        <v>0</v>
      </c>
      <c r="J48" s="105">
        <v>0</v>
      </c>
      <c r="K48" s="106">
        <v>0</v>
      </c>
      <c r="L48" s="104">
        <v>0</v>
      </c>
      <c r="M48" s="104">
        <v>0</v>
      </c>
      <c r="N48" s="104">
        <v>0</v>
      </c>
      <c r="O48" s="105">
        <v>0</v>
      </c>
      <c r="P48" s="106">
        <v>0</v>
      </c>
      <c r="Q48" s="104">
        <v>0</v>
      </c>
      <c r="R48" s="104">
        <v>0</v>
      </c>
      <c r="S48" s="104">
        <v>0</v>
      </c>
      <c r="T48" s="105">
        <v>0</v>
      </c>
      <c r="U48" s="106">
        <v>0</v>
      </c>
      <c r="V48" s="104">
        <v>0</v>
      </c>
      <c r="W48" s="104">
        <v>0</v>
      </c>
      <c r="X48" s="105">
        <v>0</v>
      </c>
      <c r="Y48" s="107">
        <v>0</v>
      </c>
      <c r="Z48" s="25"/>
      <c r="AA48" s="25"/>
    </row>
    <row r="49" spans="2:27" s="16" customFormat="1" x14ac:dyDescent="0.2">
      <c r="B49" s="22"/>
      <c r="C49" s="27" t="s">
        <v>66</v>
      </c>
      <c r="D49" s="28">
        <v>37</v>
      </c>
      <c r="E49" s="89">
        <v>0</v>
      </c>
      <c r="F49" s="108">
        <v>0</v>
      </c>
      <c r="G49" s="91">
        <v>0</v>
      </c>
      <c r="H49" s="91">
        <v>0</v>
      </c>
      <c r="I49" s="91">
        <v>0</v>
      </c>
      <c r="J49" s="92">
        <v>0</v>
      </c>
      <c r="K49" s="108">
        <v>0</v>
      </c>
      <c r="L49" s="91">
        <v>0</v>
      </c>
      <c r="M49" s="91">
        <v>0</v>
      </c>
      <c r="N49" s="91">
        <v>0</v>
      </c>
      <c r="O49" s="92">
        <v>0</v>
      </c>
      <c r="P49" s="108">
        <v>0</v>
      </c>
      <c r="Q49" s="91">
        <v>0</v>
      </c>
      <c r="R49" s="91">
        <v>0</v>
      </c>
      <c r="S49" s="91">
        <v>0</v>
      </c>
      <c r="T49" s="92">
        <v>0</v>
      </c>
      <c r="U49" s="108">
        <v>0</v>
      </c>
      <c r="V49" s="91">
        <v>0</v>
      </c>
      <c r="W49" s="91">
        <v>0</v>
      </c>
      <c r="X49" s="92">
        <v>0</v>
      </c>
      <c r="Y49" s="109">
        <v>0</v>
      </c>
      <c r="Z49" s="25"/>
      <c r="AA49" s="25"/>
    </row>
    <row r="50" spans="2:27" s="16" customFormat="1" x14ac:dyDescent="0.2">
      <c r="B50" s="22"/>
      <c r="C50" s="27" t="s">
        <v>67</v>
      </c>
      <c r="D50" s="28">
        <v>38</v>
      </c>
      <c r="E50" s="89">
        <v>0</v>
      </c>
      <c r="F50" s="108">
        <v>0</v>
      </c>
      <c r="G50" s="91">
        <v>0</v>
      </c>
      <c r="H50" s="91">
        <v>0</v>
      </c>
      <c r="I50" s="91">
        <v>0</v>
      </c>
      <c r="J50" s="92">
        <v>0</v>
      </c>
      <c r="K50" s="108">
        <v>0</v>
      </c>
      <c r="L50" s="91">
        <v>0</v>
      </c>
      <c r="M50" s="91">
        <v>0</v>
      </c>
      <c r="N50" s="91">
        <v>0</v>
      </c>
      <c r="O50" s="92">
        <v>0</v>
      </c>
      <c r="P50" s="108">
        <v>0</v>
      </c>
      <c r="Q50" s="91">
        <v>0</v>
      </c>
      <c r="R50" s="91">
        <v>0</v>
      </c>
      <c r="S50" s="91">
        <v>0</v>
      </c>
      <c r="T50" s="92">
        <v>0</v>
      </c>
      <c r="U50" s="108">
        <v>0</v>
      </c>
      <c r="V50" s="91">
        <v>0</v>
      </c>
      <c r="W50" s="91">
        <v>0</v>
      </c>
      <c r="X50" s="92">
        <v>0</v>
      </c>
      <c r="Y50" s="109">
        <v>0</v>
      </c>
      <c r="Z50" s="25"/>
      <c r="AA50" s="25"/>
    </row>
    <row r="51" spans="2:27" s="16" customFormat="1" x14ac:dyDescent="0.2">
      <c r="B51" s="22"/>
      <c r="C51" s="27" t="s">
        <v>68</v>
      </c>
      <c r="D51" s="28">
        <v>39</v>
      </c>
      <c r="E51" s="89">
        <v>0</v>
      </c>
      <c r="F51" s="108">
        <v>0</v>
      </c>
      <c r="G51" s="91">
        <v>0</v>
      </c>
      <c r="H51" s="91">
        <v>0</v>
      </c>
      <c r="I51" s="91">
        <v>0</v>
      </c>
      <c r="J51" s="92">
        <v>0</v>
      </c>
      <c r="K51" s="108">
        <v>0</v>
      </c>
      <c r="L51" s="91">
        <v>0</v>
      </c>
      <c r="M51" s="91">
        <v>0</v>
      </c>
      <c r="N51" s="91">
        <v>0</v>
      </c>
      <c r="O51" s="92">
        <v>0</v>
      </c>
      <c r="P51" s="108">
        <v>0</v>
      </c>
      <c r="Q51" s="91">
        <v>0</v>
      </c>
      <c r="R51" s="91">
        <v>0</v>
      </c>
      <c r="S51" s="91">
        <v>0</v>
      </c>
      <c r="T51" s="92">
        <v>0</v>
      </c>
      <c r="U51" s="108">
        <v>0</v>
      </c>
      <c r="V51" s="91">
        <v>0</v>
      </c>
      <c r="W51" s="91">
        <v>0</v>
      </c>
      <c r="X51" s="92">
        <v>0</v>
      </c>
      <c r="Y51" s="109">
        <v>0</v>
      </c>
      <c r="Z51" s="25"/>
      <c r="AA51" s="25"/>
    </row>
    <row r="52" spans="2:27" s="16" customFormat="1" x14ac:dyDescent="0.2">
      <c r="B52" s="22"/>
      <c r="C52" s="35" t="s">
        <v>69</v>
      </c>
      <c r="D52" s="32">
        <v>40</v>
      </c>
      <c r="E52" s="94">
        <v>0.88</v>
      </c>
      <c r="F52" s="110">
        <v>0</v>
      </c>
      <c r="G52" s="96">
        <v>0.88</v>
      </c>
      <c r="H52" s="96">
        <v>0</v>
      </c>
      <c r="I52" s="96">
        <v>0</v>
      </c>
      <c r="J52" s="97">
        <v>0</v>
      </c>
      <c r="K52" s="110">
        <v>0</v>
      </c>
      <c r="L52" s="96">
        <v>0</v>
      </c>
      <c r="M52" s="96">
        <v>0</v>
      </c>
      <c r="N52" s="96">
        <v>0</v>
      </c>
      <c r="O52" s="97">
        <v>0</v>
      </c>
      <c r="P52" s="110">
        <v>0</v>
      </c>
      <c r="Q52" s="96">
        <v>0</v>
      </c>
      <c r="R52" s="96">
        <v>0</v>
      </c>
      <c r="S52" s="96">
        <v>0</v>
      </c>
      <c r="T52" s="97">
        <v>0</v>
      </c>
      <c r="U52" s="110">
        <v>0</v>
      </c>
      <c r="V52" s="96">
        <v>0</v>
      </c>
      <c r="W52" s="96">
        <v>0</v>
      </c>
      <c r="X52" s="97">
        <v>0</v>
      </c>
      <c r="Y52" s="111">
        <v>0</v>
      </c>
      <c r="Z52" s="25"/>
      <c r="AA52" s="25"/>
    </row>
    <row r="53" spans="2:27" s="16" customFormat="1" x14ac:dyDescent="0.2">
      <c r="B53" s="22"/>
      <c r="C53" s="23" t="s">
        <v>70</v>
      </c>
      <c r="D53" s="24">
        <v>41</v>
      </c>
      <c r="E53" s="112">
        <v>0</v>
      </c>
      <c r="F53" s="106">
        <v>0</v>
      </c>
      <c r="G53" s="104">
        <v>0</v>
      </c>
      <c r="H53" s="104">
        <v>0</v>
      </c>
      <c r="I53" s="104">
        <v>0</v>
      </c>
      <c r="J53" s="105">
        <v>0</v>
      </c>
      <c r="K53" s="106">
        <v>0</v>
      </c>
      <c r="L53" s="104">
        <v>0</v>
      </c>
      <c r="M53" s="104">
        <v>0</v>
      </c>
      <c r="N53" s="104">
        <v>0</v>
      </c>
      <c r="O53" s="105">
        <v>0</v>
      </c>
      <c r="P53" s="106">
        <v>0</v>
      </c>
      <c r="Q53" s="104">
        <v>0</v>
      </c>
      <c r="R53" s="104">
        <v>0</v>
      </c>
      <c r="S53" s="104">
        <v>0</v>
      </c>
      <c r="T53" s="105">
        <v>0</v>
      </c>
      <c r="U53" s="106">
        <v>0</v>
      </c>
      <c r="V53" s="104">
        <v>0</v>
      </c>
      <c r="W53" s="104">
        <v>0</v>
      </c>
      <c r="X53" s="105">
        <v>0</v>
      </c>
      <c r="Y53" s="107">
        <v>0</v>
      </c>
      <c r="Z53" s="25"/>
      <c r="AA53" s="25"/>
    </row>
    <row r="54" spans="2:27" s="16" customFormat="1" x14ac:dyDescent="0.2">
      <c r="B54" s="22"/>
      <c r="C54" s="27" t="s">
        <v>71</v>
      </c>
      <c r="D54" s="28">
        <v>42</v>
      </c>
      <c r="E54" s="89">
        <v>0</v>
      </c>
      <c r="F54" s="108">
        <v>0</v>
      </c>
      <c r="G54" s="91">
        <v>0</v>
      </c>
      <c r="H54" s="91">
        <v>0</v>
      </c>
      <c r="I54" s="91">
        <v>0</v>
      </c>
      <c r="J54" s="92">
        <v>0</v>
      </c>
      <c r="K54" s="108">
        <v>0</v>
      </c>
      <c r="L54" s="91">
        <v>0</v>
      </c>
      <c r="M54" s="91">
        <v>0</v>
      </c>
      <c r="N54" s="91">
        <v>0</v>
      </c>
      <c r="O54" s="92">
        <v>0</v>
      </c>
      <c r="P54" s="108">
        <v>0</v>
      </c>
      <c r="Q54" s="91">
        <v>0</v>
      </c>
      <c r="R54" s="91">
        <v>0</v>
      </c>
      <c r="S54" s="91">
        <v>0</v>
      </c>
      <c r="T54" s="92">
        <v>0</v>
      </c>
      <c r="U54" s="108">
        <v>0</v>
      </c>
      <c r="V54" s="91">
        <v>0</v>
      </c>
      <c r="W54" s="91">
        <v>0</v>
      </c>
      <c r="X54" s="92">
        <v>0</v>
      </c>
      <c r="Y54" s="109">
        <v>0</v>
      </c>
      <c r="Z54" s="25"/>
      <c r="AA54" s="25"/>
    </row>
    <row r="55" spans="2:27" s="16" customFormat="1" x14ac:dyDescent="0.2">
      <c r="B55" s="22"/>
      <c r="C55" s="27" t="s">
        <v>72</v>
      </c>
      <c r="D55" s="28">
        <v>43</v>
      </c>
      <c r="E55" s="89">
        <v>0</v>
      </c>
      <c r="F55" s="108">
        <v>0</v>
      </c>
      <c r="G55" s="91">
        <v>0</v>
      </c>
      <c r="H55" s="91">
        <v>0</v>
      </c>
      <c r="I55" s="91">
        <v>0</v>
      </c>
      <c r="J55" s="92">
        <v>0</v>
      </c>
      <c r="K55" s="108">
        <v>0</v>
      </c>
      <c r="L55" s="91">
        <v>0</v>
      </c>
      <c r="M55" s="91">
        <v>0</v>
      </c>
      <c r="N55" s="91">
        <v>0</v>
      </c>
      <c r="O55" s="92">
        <v>0</v>
      </c>
      <c r="P55" s="108">
        <v>0</v>
      </c>
      <c r="Q55" s="91">
        <v>0</v>
      </c>
      <c r="R55" s="91">
        <v>0</v>
      </c>
      <c r="S55" s="91">
        <v>0</v>
      </c>
      <c r="T55" s="92">
        <v>0</v>
      </c>
      <c r="U55" s="108">
        <v>0</v>
      </c>
      <c r="V55" s="91">
        <v>0</v>
      </c>
      <c r="W55" s="91">
        <v>0</v>
      </c>
      <c r="X55" s="92">
        <v>0</v>
      </c>
      <c r="Y55" s="109">
        <v>0</v>
      </c>
      <c r="Z55" s="25"/>
      <c r="AA55" s="25"/>
    </row>
    <row r="56" spans="2:27" s="16" customFormat="1" x14ac:dyDescent="0.2">
      <c r="B56" s="22"/>
      <c r="C56" s="27" t="s">
        <v>73</v>
      </c>
      <c r="D56" s="28">
        <v>44</v>
      </c>
      <c r="E56" s="89">
        <v>0</v>
      </c>
      <c r="F56" s="108">
        <v>0</v>
      </c>
      <c r="G56" s="91">
        <v>0</v>
      </c>
      <c r="H56" s="91">
        <v>0</v>
      </c>
      <c r="I56" s="91">
        <v>0</v>
      </c>
      <c r="J56" s="92">
        <v>0</v>
      </c>
      <c r="K56" s="108">
        <v>0</v>
      </c>
      <c r="L56" s="91">
        <v>0</v>
      </c>
      <c r="M56" s="91">
        <v>0</v>
      </c>
      <c r="N56" s="91">
        <v>0</v>
      </c>
      <c r="O56" s="92">
        <v>0</v>
      </c>
      <c r="P56" s="108">
        <v>0</v>
      </c>
      <c r="Q56" s="91">
        <v>0</v>
      </c>
      <c r="R56" s="91">
        <v>0</v>
      </c>
      <c r="S56" s="91">
        <v>0</v>
      </c>
      <c r="T56" s="92">
        <v>0</v>
      </c>
      <c r="U56" s="108">
        <v>0</v>
      </c>
      <c r="V56" s="91">
        <v>0</v>
      </c>
      <c r="W56" s="91">
        <v>0</v>
      </c>
      <c r="X56" s="92">
        <v>0</v>
      </c>
      <c r="Y56" s="109">
        <v>0</v>
      </c>
      <c r="Z56" s="25"/>
      <c r="AA56" s="25"/>
    </row>
    <row r="57" spans="2:27" s="16" customFormat="1" x14ac:dyDescent="0.2">
      <c r="B57" s="22"/>
      <c r="C57" s="35" t="s">
        <v>74</v>
      </c>
      <c r="D57" s="32">
        <v>45</v>
      </c>
      <c r="E57" s="94">
        <v>0</v>
      </c>
      <c r="F57" s="110">
        <v>0</v>
      </c>
      <c r="G57" s="96">
        <v>0</v>
      </c>
      <c r="H57" s="96">
        <v>0</v>
      </c>
      <c r="I57" s="96">
        <v>0</v>
      </c>
      <c r="J57" s="97">
        <v>0</v>
      </c>
      <c r="K57" s="110">
        <v>0</v>
      </c>
      <c r="L57" s="96">
        <v>0</v>
      </c>
      <c r="M57" s="96">
        <v>0</v>
      </c>
      <c r="N57" s="96">
        <v>0</v>
      </c>
      <c r="O57" s="97">
        <v>0</v>
      </c>
      <c r="P57" s="110">
        <v>0</v>
      </c>
      <c r="Q57" s="96">
        <v>0</v>
      </c>
      <c r="R57" s="96">
        <v>0</v>
      </c>
      <c r="S57" s="96">
        <v>0</v>
      </c>
      <c r="T57" s="97">
        <v>0</v>
      </c>
      <c r="U57" s="110">
        <v>0</v>
      </c>
      <c r="V57" s="96">
        <v>0</v>
      </c>
      <c r="W57" s="96">
        <v>0</v>
      </c>
      <c r="X57" s="97">
        <v>0</v>
      </c>
      <c r="Y57" s="111">
        <v>0</v>
      </c>
      <c r="Z57" s="25"/>
      <c r="AA57" s="25"/>
    </row>
    <row r="58" spans="2:27" s="16" customFormat="1" x14ac:dyDescent="0.2">
      <c r="B58" s="22"/>
      <c r="C58" s="23" t="s">
        <v>75</v>
      </c>
      <c r="D58" s="24">
        <v>46</v>
      </c>
      <c r="E58" s="112">
        <v>0</v>
      </c>
      <c r="F58" s="106">
        <v>0</v>
      </c>
      <c r="G58" s="104">
        <v>0</v>
      </c>
      <c r="H58" s="104">
        <v>0</v>
      </c>
      <c r="I58" s="104">
        <v>0</v>
      </c>
      <c r="J58" s="105">
        <v>0</v>
      </c>
      <c r="K58" s="106">
        <v>0</v>
      </c>
      <c r="L58" s="104">
        <v>0</v>
      </c>
      <c r="M58" s="104">
        <v>0</v>
      </c>
      <c r="N58" s="104">
        <v>0</v>
      </c>
      <c r="O58" s="105">
        <v>0</v>
      </c>
      <c r="P58" s="106">
        <v>0</v>
      </c>
      <c r="Q58" s="104">
        <v>0</v>
      </c>
      <c r="R58" s="104">
        <v>0</v>
      </c>
      <c r="S58" s="104">
        <v>0</v>
      </c>
      <c r="T58" s="105">
        <v>0</v>
      </c>
      <c r="U58" s="106">
        <v>0</v>
      </c>
      <c r="V58" s="104">
        <v>0</v>
      </c>
      <c r="W58" s="104">
        <v>0</v>
      </c>
      <c r="X58" s="105">
        <v>0</v>
      </c>
      <c r="Y58" s="107">
        <v>0</v>
      </c>
      <c r="Z58" s="25"/>
      <c r="AA58" s="25"/>
    </row>
    <row r="59" spans="2:27" s="16" customFormat="1" x14ac:dyDescent="0.2">
      <c r="B59" s="30"/>
      <c r="C59" s="35" t="s">
        <v>76</v>
      </c>
      <c r="D59" s="32">
        <v>47</v>
      </c>
      <c r="E59" s="94">
        <v>0</v>
      </c>
      <c r="F59" s="110">
        <v>0</v>
      </c>
      <c r="G59" s="96">
        <v>0</v>
      </c>
      <c r="H59" s="96">
        <v>0</v>
      </c>
      <c r="I59" s="96">
        <v>0</v>
      </c>
      <c r="J59" s="97">
        <v>0</v>
      </c>
      <c r="K59" s="110">
        <v>0</v>
      </c>
      <c r="L59" s="96">
        <v>0</v>
      </c>
      <c r="M59" s="96">
        <v>0</v>
      </c>
      <c r="N59" s="96">
        <v>0</v>
      </c>
      <c r="O59" s="97">
        <v>0</v>
      </c>
      <c r="P59" s="110">
        <v>0</v>
      </c>
      <c r="Q59" s="96">
        <v>0</v>
      </c>
      <c r="R59" s="96">
        <v>0</v>
      </c>
      <c r="S59" s="96">
        <v>0</v>
      </c>
      <c r="T59" s="97">
        <v>0</v>
      </c>
      <c r="U59" s="110">
        <v>0</v>
      </c>
      <c r="V59" s="96">
        <v>0</v>
      </c>
      <c r="W59" s="96">
        <v>0</v>
      </c>
      <c r="X59" s="97">
        <v>0</v>
      </c>
      <c r="Y59" s="111">
        <v>0</v>
      </c>
      <c r="Z59" s="25"/>
      <c r="AA59" s="25"/>
    </row>
    <row r="60" spans="2:27" x14ac:dyDescent="0.2">
      <c r="C60" s="39"/>
      <c r="D60" s="39"/>
      <c r="E60" s="38" t="str">
        <f t="shared" ref="E60" si="0">IF(SUM(F60:V60)=0,"",SUM(F60:V60))</f>
        <v/>
      </c>
      <c r="V60" s="40"/>
    </row>
  </sheetData>
  <sheetProtection formatCells="0" formatColumns="0" formatRows="0" insertColumns="0" insertRows="0" insertHyperlinks="0" deleteColumns="0" deleteRows="0" sort="0" autoFilter="0" pivotTables="0"/>
  <mergeCells count="1">
    <mergeCell ref="B2:Y2"/>
  </mergeCells>
  <phoneticPr fontId="3"/>
  <pageMargins left="0.39370078740157483" right="0.39370078740157483" top="0.59055118110236227" bottom="0.39370078740157483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Y60"/>
  <sheetViews>
    <sheetView showGridLines="0" zoomScale="80" zoomScaleNormal="80" workbookViewId="0"/>
  </sheetViews>
  <sheetFormatPr defaultColWidth="9" defaultRowHeight="13.2" x14ac:dyDescent="0.2"/>
  <cols>
    <col min="1" max="1" width="1.6640625" style="1" customWidth="1"/>
    <col min="2" max="2" width="4.21875" style="1" customWidth="1"/>
    <col min="3" max="3" width="10.6640625" style="1" customWidth="1"/>
    <col min="4" max="4" width="9.6640625" style="1" customWidth="1"/>
    <col min="5" max="22" width="10.6640625" style="1" customWidth="1"/>
    <col min="23" max="16384" width="9" style="1"/>
  </cols>
  <sheetData>
    <row r="1" spans="2:25" s="41" customFormat="1" x14ac:dyDescent="0.2"/>
    <row r="2" spans="2:25" s="2" customFormat="1" ht="21" x14ac:dyDescent="0.2">
      <c r="B2" s="165" t="s">
        <v>141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s="42" customFormat="1" x14ac:dyDescent="0.2">
      <c r="C3" s="43"/>
      <c r="D3" s="43"/>
      <c r="E3" s="43"/>
      <c r="F3" s="42">
        <v>21</v>
      </c>
      <c r="G3" s="42">
        <v>22</v>
      </c>
      <c r="H3" s="42">
        <v>23</v>
      </c>
      <c r="I3" s="42">
        <v>24</v>
      </c>
      <c r="J3" s="42">
        <v>25</v>
      </c>
      <c r="K3" s="42">
        <v>26</v>
      </c>
      <c r="L3" s="42">
        <v>27</v>
      </c>
      <c r="M3" s="42">
        <v>28</v>
      </c>
      <c r="N3" s="42">
        <v>29</v>
      </c>
      <c r="O3" s="42">
        <v>30</v>
      </c>
      <c r="P3" s="42">
        <v>31</v>
      </c>
      <c r="Q3" s="42">
        <v>32</v>
      </c>
      <c r="R3" s="42">
        <v>33</v>
      </c>
      <c r="S3" s="42">
        <v>34</v>
      </c>
      <c r="T3" s="42">
        <v>35</v>
      </c>
      <c r="U3" s="42">
        <v>36</v>
      </c>
      <c r="V3" s="42">
        <v>37</v>
      </c>
    </row>
    <row r="4" spans="2:25" s="51" customFormat="1" ht="51" customHeight="1" x14ac:dyDescent="0.2">
      <c r="B4" s="44" t="s">
        <v>0</v>
      </c>
      <c r="C4" s="45"/>
      <c r="D4" s="45"/>
      <c r="E4" s="46" t="s">
        <v>1</v>
      </c>
      <c r="F4" s="47" t="s">
        <v>77</v>
      </c>
      <c r="G4" s="48" t="s">
        <v>78</v>
      </c>
      <c r="H4" s="48" t="s">
        <v>79</v>
      </c>
      <c r="I4" s="48" t="s">
        <v>80</v>
      </c>
      <c r="J4" s="49" t="s">
        <v>81</v>
      </c>
      <c r="K4" s="50" t="s">
        <v>82</v>
      </c>
      <c r="L4" s="47" t="s">
        <v>83</v>
      </c>
      <c r="M4" s="48" t="s">
        <v>84</v>
      </c>
      <c r="N4" s="47" t="s">
        <v>85</v>
      </c>
      <c r="O4" s="49" t="s">
        <v>86</v>
      </c>
      <c r="P4" s="47" t="s">
        <v>87</v>
      </c>
      <c r="Q4" s="48" t="s">
        <v>88</v>
      </c>
      <c r="R4" s="47" t="s">
        <v>89</v>
      </c>
      <c r="S4" s="47" t="s">
        <v>90</v>
      </c>
      <c r="T4" s="49" t="s">
        <v>91</v>
      </c>
      <c r="U4" s="47" t="s">
        <v>92</v>
      </c>
      <c r="V4" s="49" t="s">
        <v>93</v>
      </c>
    </row>
    <row r="5" spans="2:25" s="51" customFormat="1" x14ac:dyDescent="0.2">
      <c r="B5" s="52" t="s">
        <v>22</v>
      </c>
      <c r="C5" s="53"/>
      <c r="D5" s="45"/>
      <c r="E5" s="74">
        <v>120153.57098399999</v>
      </c>
      <c r="F5" s="119">
        <v>3614.1790000000001</v>
      </c>
      <c r="G5" s="120">
        <v>44820.200999000001</v>
      </c>
      <c r="H5" s="120">
        <v>8148.1340009999994</v>
      </c>
      <c r="I5" s="120">
        <v>31481.011306999997</v>
      </c>
      <c r="J5" s="121">
        <v>165.59699999999998</v>
      </c>
      <c r="K5" s="122">
        <v>20.486799999999999</v>
      </c>
      <c r="L5" s="119">
        <v>0</v>
      </c>
      <c r="M5" s="120">
        <v>41.261816999999994</v>
      </c>
      <c r="N5" s="120">
        <v>0</v>
      </c>
      <c r="O5" s="121">
        <v>306.08</v>
      </c>
      <c r="P5" s="122">
        <v>0</v>
      </c>
      <c r="Q5" s="120">
        <v>8655.0400000000009</v>
      </c>
      <c r="R5" s="119">
        <v>4285.6600000000008</v>
      </c>
      <c r="S5" s="120">
        <v>365.49</v>
      </c>
      <c r="T5" s="121">
        <v>3354.2300570000007</v>
      </c>
      <c r="U5" s="122">
        <v>6294.8700009999993</v>
      </c>
      <c r="V5" s="123">
        <v>8601.3300020000024</v>
      </c>
    </row>
    <row r="6" spans="2:25" s="51" customFormat="1" x14ac:dyDescent="0.2">
      <c r="B6" s="54" t="s">
        <v>23</v>
      </c>
      <c r="C6" s="55"/>
      <c r="D6" s="56"/>
      <c r="E6" s="79">
        <v>32333.526956999995</v>
      </c>
      <c r="F6" s="125">
        <v>1908.5400000000002</v>
      </c>
      <c r="G6" s="126">
        <v>7967.9520000000002</v>
      </c>
      <c r="H6" s="126">
        <v>1900.4560000000001</v>
      </c>
      <c r="I6" s="126">
        <v>14976.486080999999</v>
      </c>
      <c r="J6" s="125">
        <v>88.478999999999985</v>
      </c>
      <c r="K6" s="127">
        <v>17.756799999999998</v>
      </c>
      <c r="L6" s="126">
        <v>0</v>
      </c>
      <c r="M6" s="126">
        <v>6.3223060000000011</v>
      </c>
      <c r="N6" s="126">
        <v>0</v>
      </c>
      <c r="O6" s="125">
        <v>298.35999999999996</v>
      </c>
      <c r="P6" s="127">
        <v>0</v>
      </c>
      <c r="Q6" s="126">
        <v>773.72</v>
      </c>
      <c r="R6" s="126">
        <v>664.45999999999992</v>
      </c>
      <c r="S6" s="126">
        <v>189.09</v>
      </c>
      <c r="T6" s="125">
        <v>849.43900000000008</v>
      </c>
      <c r="U6" s="127">
        <v>1336.2400009999997</v>
      </c>
      <c r="V6" s="128">
        <v>1356.2257690000001</v>
      </c>
    </row>
    <row r="7" spans="2:25" s="51" customFormat="1" x14ac:dyDescent="0.2">
      <c r="B7" s="57"/>
      <c r="C7" s="58" t="s">
        <v>24</v>
      </c>
      <c r="D7" s="59">
        <v>56</v>
      </c>
      <c r="E7" s="83">
        <v>10413.749876999998</v>
      </c>
      <c r="F7" s="130">
        <v>744.07999999999993</v>
      </c>
      <c r="G7" s="130">
        <v>2266.19</v>
      </c>
      <c r="H7" s="131">
        <v>451.76199999999994</v>
      </c>
      <c r="I7" s="131">
        <v>5735.9882569999991</v>
      </c>
      <c r="J7" s="132">
        <v>9.5410000000000004</v>
      </c>
      <c r="K7" s="130">
        <v>0.11</v>
      </c>
      <c r="L7" s="131">
        <v>0</v>
      </c>
      <c r="M7" s="130">
        <v>1.2038500000000001</v>
      </c>
      <c r="N7" s="131">
        <v>0</v>
      </c>
      <c r="O7" s="133">
        <v>0</v>
      </c>
      <c r="P7" s="134">
        <v>0</v>
      </c>
      <c r="Q7" s="131">
        <v>12.1</v>
      </c>
      <c r="R7" s="130">
        <v>235.57</v>
      </c>
      <c r="S7" s="131">
        <v>26.9</v>
      </c>
      <c r="T7" s="133">
        <v>337.80900000000003</v>
      </c>
      <c r="U7" s="130">
        <v>38.740001000000007</v>
      </c>
      <c r="V7" s="133">
        <v>553.75576899999999</v>
      </c>
    </row>
    <row r="8" spans="2:25" s="51" customFormat="1" x14ac:dyDescent="0.2">
      <c r="B8" s="60"/>
      <c r="C8" s="61" t="s">
        <v>25</v>
      </c>
      <c r="D8" s="62">
        <v>57</v>
      </c>
      <c r="E8" s="89">
        <v>9542.077516000003</v>
      </c>
      <c r="F8" s="136">
        <v>543.61</v>
      </c>
      <c r="G8" s="137">
        <v>4178.5</v>
      </c>
      <c r="H8" s="137">
        <v>780.69400000000007</v>
      </c>
      <c r="I8" s="137">
        <v>2750.7554410000002</v>
      </c>
      <c r="J8" s="138">
        <v>70.678999999999988</v>
      </c>
      <c r="K8" s="136">
        <v>12.206799999999999</v>
      </c>
      <c r="L8" s="137">
        <v>0</v>
      </c>
      <c r="M8" s="137">
        <v>4.5802750000000003</v>
      </c>
      <c r="N8" s="137">
        <v>0</v>
      </c>
      <c r="O8" s="138">
        <v>292.52999999999997</v>
      </c>
      <c r="P8" s="136">
        <v>0</v>
      </c>
      <c r="Q8" s="137">
        <v>24.58</v>
      </c>
      <c r="R8" s="137">
        <v>11.59</v>
      </c>
      <c r="S8" s="137">
        <v>126.19</v>
      </c>
      <c r="T8" s="138">
        <v>98.781999999999996</v>
      </c>
      <c r="U8" s="136">
        <v>535.27</v>
      </c>
      <c r="V8" s="138">
        <v>112.11</v>
      </c>
    </row>
    <row r="9" spans="2:25" s="51" customFormat="1" x14ac:dyDescent="0.2">
      <c r="B9" s="57"/>
      <c r="C9" s="61" t="s">
        <v>26</v>
      </c>
      <c r="D9" s="62">
        <v>58</v>
      </c>
      <c r="E9" s="89">
        <v>1621.8314</v>
      </c>
      <c r="F9" s="136">
        <v>11.190000000000001</v>
      </c>
      <c r="G9" s="137">
        <v>73.641999999999996</v>
      </c>
      <c r="H9" s="137">
        <v>53.710000000000008</v>
      </c>
      <c r="I9" s="137">
        <v>709.16300000000001</v>
      </c>
      <c r="J9" s="138">
        <v>0</v>
      </c>
      <c r="K9" s="136">
        <v>0</v>
      </c>
      <c r="L9" s="137">
        <v>0</v>
      </c>
      <c r="M9" s="137">
        <v>0.41639999999999999</v>
      </c>
      <c r="N9" s="137">
        <v>0</v>
      </c>
      <c r="O9" s="138">
        <v>0</v>
      </c>
      <c r="P9" s="136">
        <v>0</v>
      </c>
      <c r="Q9" s="137">
        <v>54.15</v>
      </c>
      <c r="R9" s="137">
        <v>8.61</v>
      </c>
      <c r="S9" s="137">
        <v>0</v>
      </c>
      <c r="T9" s="138">
        <v>24.47</v>
      </c>
      <c r="U9" s="136">
        <v>35.140000000000008</v>
      </c>
      <c r="V9" s="138">
        <v>651.34</v>
      </c>
    </row>
    <row r="10" spans="2:25" s="51" customFormat="1" x14ac:dyDescent="0.2">
      <c r="B10" s="57"/>
      <c r="C10" s="63" t="s">
        <v>27</v>
      </c>
      <c r="D10" s="62">
        <v>98</v>
      </c>
      <c r="E10" s="89">
        <v>1591.253584</v>
      </c>
      <c r="F10" s="136">
        <v>9.41</v>
      </c>
      <c r="G10" s="137">
        <v>262.99</v>
      </c>
      <c r="H10" s="137">
        <v>271.82</v>
      </c>
      <c r="I10" s="137">
        <v>459.94599999999997</v>
      </c>
      <c r="J10" s="138">
        <v>0</v>
      </c>
      <c r="K10" s="136">
        <v>0</v>
      </c>
      <c r="L10" s="137">
        <v>0</v>
      </c>
      <c r="M10" s="137">
        <v>1.4584E-2</v>
      </c>
      <c r="N10" s="137">
        <v>0</v>
      </c>
      <c r="O10" s="138">
        <v>0</v>
      </c>
      <c r="P10" s="136">
        <v>0</v>
      </c>
      <c r="Q10" s="137">
        <v>58.43</v>
      </c>
      <c r="R10" s="137">
        <v>283.39999999999998</v>
      </c>
      <c r="S10" s="137">
        <v>4</v>
      </c>
      <c r="T10" s="138">
        <v>213.303</v>
      </c>
      <c r="U10" s="136">
        <v>26.950000000000003</v>
      </c>
      <c r="V10" s="138">
        <v>0.99</v>
      </c>
    </row>
    <row r="11" spans="2:25" s="51" customFormat="1" x14ac:dyDescent="0.2">
      <c r="B11" s="64"/>
      <c r="C11" s="65" t="s">
        <v>28</v>
      </c>
      <c r="D11" s="66">
        <v>14</v>
      </c>
      <c r="E11" s="94">
        <v>9164.6145800000013</v>
      </c>
      <c r="F11" s="140">
        <v>600.25</v>
      </c>
      <c r="G11" s="141">
        <v>1186.6300000000001</v>
      </c>
      <c r="H11" s="141">
        <v>342.46999999999997</v>
      </c>
      <c r="I11" s="141">
        <v>5320.6333830000003</v>
      </c>
      <c r="J11" s="142">
        <v>8.2590000000000003</v>
      </c>
      <c r="K11" s="140">
        <v>5.4399999999999995</v>
      </c>
      <c r="L11" s="141">
        <v>0</v>
      </c>
      <c r="M11" s="141">
        <v>0.10719699999999997</v>
      </c>
      <c r="N11" s="141">
        <v>0</v>
      </c>
      <c r="O11" s="142">
        <v>5.83</v>
      </c>
      <c r="P11" s="140">
        <v>0</v>
      </c>
      <c r="Q11" s="141">
        <v>624.46</v>
      </c>
      <c r="R11" s="141">
        <v>125.29</v>
      </c>
      <c r="S11" s="141">
        <v>32</v>
      </c>
      <c r="T11" s="142">
        <v>175.07499999999999</v>
      </c>
      <c r="U11" s="140">
        <v>700.13999999999976</v>
      </c>
      <c r="V11" s="142">
        <v>38.03</v>
      </c>
    </row>
    <row r="12" spans="2:25" s="51" customFormat="1" x14ac:dyDescent="0.2">
      <c r="B12" s="52" t="s">
        <v>29</v>
      </c>
      <c r="C12" s="67"/>
      <c r="D12" s="68"/>
      <c r="E12" s="79">
        <v>87820.044027000011</v>
      </c>
      <c r="F12" s="125">
        <v>1705.6389999999999</v>
      </c>
      <c r="G12" s="126">
        <v>36852.248999000003</v>
      </c>
      <c r="H12" s="126">
        <v>6247.6780009999993</v>
      </c>
      <c r="I12" s="126">
        <v>16504.525225999998</v>
      </c>
      <c r="J12" s="128">
        <v>77.118000000000009</v>
      </c>
      <c r="K12" s="125">
        <v>2.73</v>
      </c>
      <c r="L12" s="143">
        <v>0</v>
      </c>
      <c r="M12" s="143">
        <v>34.939510999999996</v>
      </c>
      <c r="N12" s="143">
        <v>0</v>
      </c>
      <c r="O12" s="144">
        <v>7.72</v>
      </c>
      <c r="P12" s="145">
        <v>0</v>
      </c>
      <c r="Q12" s="143">
        <v>7881.3200000000015</v>
      </c>
      <c r="R12" s="143">
        <v>3621.2000000000007</v>
      </c>
      <c r="S12" s="143">
        <v>176.4</v>
      </c>
      <c r="T12" s="144">
        <v>2504.7910570000004</v>
      </c>
      <c r="U12" s="145">
        <v>4958.63</v>
      </c>
      <c r="V12" s="144">
        <v>7245.1042330000028</v>
      </c>
    </row>
    <row r="13" spans="2:25" s="51" customFormat="1" x14ac:dyDescent="0.2">
      <c r="B13" s="57"/>
      <c r="C13" s="58" t="s">
        <v>30</v>
      </c>
      <c r="D13" s="59">
        <v>1</v>
      </c>
      <c r="E13" s="83">
        <v>35.159999999999997</v>
      </c>
      <c r="F13" s="130">
        <v>0</v>
      </c>
      <c r="G13" s="131">
        <v>0</v>
      </c>
      <c r="H13" s="131">
        <v>0</v>
      </c>
      <c r="I13" s="131">
        <v>0</v>
      </c>
      <c r="J13" s="133">
        <v>0</v>
      </c>
      <c r="K13" s="130">
        <v>0</v>
      </c>
      <c r="L13" s="146">
        <v>0</v>
      </c>
      <c r="M13" s="146">
        <v>0</v>
      </c>
      <c r="N13" s="146">
        <v>0</v>
      </c>
      <c r="O13" s="147">
        <v>0</v>
      </c>
      <c r="P13" s="148">
        <v>0</v>
      </c>
      <c r="Q13" s="146">
        <v>18.5</v>
      </c>
      <c r="R13" s="146">
        <v>14.66</v>
      </c>
      <c r="S13" s="146">
        <v>0</v>
      </c>
      <c r="T13" s="147">
        <v>2</v>
      </c>
      <c r="U13" s="148">
        <v>0</v>
      </c>
      <c r="V13" s="147">
        <v>0</v>
      </c>
    </row>
    <row r="14" spans="2:25" s="51" customFormat="1" x14ac:dyDescent="0.2">
      <c r="B14" s="57"/>
      <c r="C14" s="61" t="s">
        <v>31</v>
      </c>
      <c r="D14" s="62">
        <v>2</v>
      </c>
      <c r="E14" s="89">
        <v>394.09002899999996</v>
      </c>
      <c r="F14" s="136">
        <v>0</v>
      </c>
      <c r="G14" s="137">
        <v>0</v>
      </c>
      <c r="H14" s="137">
        <v>0</v>
      </c>
      <c r="I14" s="137">
        <v>0</v>
      </c>
      <c r="J14" s="138">
        <v>0</v>
      </c>
      <c r="K14" s="136">
        <v>0</v>
      </c>
      <c r="L14" s="137">
        <v>0</v>
      </c>
      <c r="M14" s="137">
        <v>2.9E-5</v>
      </c>
      <c r="N14" s="137">
        <v>0</v>
      </c>
      <c r="O14" s="138">
        <v>0</v>
      </c>
      <c r="P14" s="149">
        <v>0</v>
      </c>
      <c r="Q14" s="137">
        <v>69.81</v>
      </c>
      <c r="R14" s="137">
        <v>2.0099999999999998</v>
      </c>
      <c r="S14" s="137">
        <v>0</v>
      </c>
      <c r="T14" s="138">
        <v>322.27</v>
      </c>
      <c r="U14" s="149">
        <v>0</v>
      </c>
      <c r="V14" s="138">
        <v>0</v>
      </c>
    </row>
    <row r="15" spans="2:25" s="51" customFormat="1" x14ac:dyDescent="0.2">
      <c r="B15" s="57"/>
      <c r="C15" s="61" t="s">
        <v>32</v>
      </c>
      <c r="D15" s="62">
        <v>3</v>
      </c>
      <c r="E15" s="89">
        <v>53.679999999999993</v>
      </c>
      <c r="F15" s="136">
        <v>0</v>
      </c>
      <c r="G15" s="137">
        <v>0</v>
      </c>
      <c r="H15" s="137">
        <v>0</v>
      </c>
      <c r="I15" s="137">
        <v>0</v>
      </c>
      <c r="J15" s="138">
        <v>0</v>
      </c>
      <c r="K15" s="149">
        <v>0</v>
      </c>
      <c r="L15" s="137">
        <v>0</v>
      </c>
      <c r="M15" s="137">
        <v>0</v>
      </c>
      <c r="N15" s="137">
        <v>0</v>
      </c>
      <c r="O15" s="138">
        <v>0</v>
      </c>
      <c r="P15" s="149">
        <v>0</v>
      </c>
      <c r="Q15" s="137">
        <v>49.4</v>
      </c>
      <c r="R15" s="137">
        <v>1.73</v>
      </c>
      <c r="S15" s="137">
        <v>0</v>
      </c>
      <c r="T15" s="138">
        <v>2.5499999999999998</v>
      </c>
      <c r="U15" s="149">
        <v>0</v>
      </c>
      <c r="V15" s="138">
        <v>0</v>
      </c>
    </row>
    <row r="16" spans="2:25" s="51" customFormat="1" x14ac:dyDescent="0.2">
      <c r="B16" s="57"/>
      <c r="C16" s="61" t="s">
        <v>33</v>
      </c>
      <c r="D16" s="62">
        <v>4</v>
      </c>
      <c r="E16" s="89">
        <v>669.79472799999996</v>
      </c>
      <c r="F16" s="136">
        <v>1</v>
      </c>
      <c r="G16" s="137">
        <v>0</v>
      </c>
      <c r="H16" s="137">
        <v>0</v>
      </c>
      <c r="I16" s="137">
        <v>0</v>
      </c>
      <c r="J16" s="138">
        <v>0</v>
      </c>
      <c r="K16" s="149">
        <v>0</v>
      </c>
      <c r="L16" s="137">
        <v>0</v>
      </c>
      <c r="M16" s="137">
        <v>7.0647279999999997</v>
      </c>
      <c r="N16" s="137">
        <v>0</v>
      </c>
      <c r="O16" s="138">
        <v>0</v>
      </c>
      <c r="P16" s="149">
        <v>0</v>
      </c>
      <c r="Q16" s="137">
        <v>103.46</v>
      </c>
      <c r="R16" s="137">
        <v>45.35</v>
      </c>
      <c r="S16" s="137">
        <v>0</v>
      </c>
      <c r="T16" s="138">
        <v>512.9</v>
      </c>
      <c r="U16" s="149">
        <v>0.02</v>
      </c>
      <c r="V16" s="138">
        <v>0</v>
      </c>
    </row>
    <row r="17" spans="2:22" s="51" customFormat="1" x14ac:dyDescent="0.2">
      <c r="B17" s="57"/>
      <c r="C17" s="69" t="s">
        <v>34</v>
      </c>
      <c r="D17" s="66">
        <v>5</v>
      </c>
      <c r="E17" s="94">
        <v>28.408999999999999</v>
      </c>
      <c r="F17" s="140">
        <v>0</v>
      </c>
      <c r="G17" s="141">
        <v>0</v>
      </c>
      <c r="H17" s="141">
        <v>0</v>
      </c>
      <c r="I17" s="141">
        <v>0</v>
      </c>
      <c r="J17" s="142">
        <v>0</v>
      </c>
      <c r="K17" s="150">
        <v>0</v>
      </c>
      <c r="L17" s="141">
        <v>0</v>
      </c>
      <c r="M17" s="141">
        <v>0.14899999999999999</v>
      </c>
      <c r="N17" s="141">
        <v>0</v>
      </c>
      <c r="O17" s="142">
        <v>0</v>
      </c>
      <c r="P17" s="150">
        <v>0</v>
      </c>
      <c r="Q17" s="141">
        <v>15.43</v>
      </c>
      <c r="R17" s="141">
        <v>12.83</v>
      </c>
      <c r="S17" s="141">
        <v>0</v>
      </c>
      <c r="T17" s="142">
        <v>0</v>
      </c>
      <c r="U17" s="150">
        <v>0</v>
      </c>
      <c r="V17" s="142">
        <v>0</v>
      </c>
    </row>
    <row r="18" spans="2:22" s="51" customFormat="1" x14ac:dyDescent="0.2">
      <c r="B18" s="57"/>
      <c r="C18" s="58" t="s">
        <v>35</v>
      </c>
      <c r="D18" s="59">
        <v>6</v>
      </c>
      <c r="E18" s="112">
        <v>527.43258199999991</v>
      </c>
      <c r="F18" s="152">
        <v>0</v>
      </c>
      <c r="G18" s="146">
        <v>381.32999999999993</v>
      </c>
      <c r="H18" s="146">
        <v>0</v>
      </c>
      <c r="I18" s="146">
        <v>0</v>
      </c>
      <c r="J18" s="147">
        <v>0</v>
      </c>
      <c r="K18" s="148">
        <v>0</v>
      </c>
      <c r="L18" s="146">
        <v>0</v>
      </c>
      <c r="M18" s="146">
        <v>3.2582E-2</v>
      </c>
      <c r="N18" s="146">
        <v>0</v>
      </c>
      <c r="O18" s="147">
        <v>0</v>
      </c>
      <c r="P18" s="148">
        <v>0</v>
      </c>
      <c r="Q18" s="146">
        <v>71.52</v>
      </c>
      <c r="R18" s="146">
        <v>4.8499999999999996</v>
      </c>
      <c r="S18" s="146">
        <v>0</v>
      </c>
      <c r="T18" s="147">
        <v>11.38</v>
      </c>
      <c r="U18" s="148">
        <v>58.319999999999993</v>
      </c>
      <c r="V18" s="147">
        <v>0</v>
      </c>
    </row>
    <row r="19" spans="2:22" s="51" customFormat="1" x14ac:dyDescent="0.2">
      <c r="B19" s="57"/>
      <c r="C19" s="61" t="s">
        <v>36</v>
      </c>
      <c r="D19" s="62">
        <v>7</v>
      </c>
      <c r="E19" s="89">
        <v>1679.7402950000001</v>
      </c>
      <c r="F19" s="136">
        <v>0</v>
      </c>
      <c r="G19" s="137">
        <v>404.28999800000008</v>
      </c>
      <c r="H19" s="137">
        <v>10.41</v>
      </c>
      <c r="I19" s="137">
        <v>0</v>
      </c>
      <c r="J19" s="138">
        <v>0</v>
      </c>
      <c r="K19" s="149">
        <v>0</v>
      </c>
      <c r="L19" s="137">
        <v>0</v>
      </c>
      <c r="M19" s="137">
        <v>7.0297000000000012E-2</v>
      </c>
      <c r="N19" s="137">
        <v>0</v>
      </c>
      <c r="O19" s="138">
        <v>0</v>
      </c>
      <c r="P19" s="149">
        <v>0</v>
      </c>
      <c r="Q19" s="137">
        <v>519.52</v>
      </c>
      <c r="R19" s="137">
        <v>244.42</v>
      </c>
      <c r="S19" s="137">
        <v>3</v>
      </c>
      <c r="T19" s="138">
        <v>16.12</v>
      </c>
      <c r="U19" s="149">
        <v>478.75000000000006</v>
      </c>
      <c r="V19" s="138">
        <v>3.16</v>
      </c>
    </row>
    <row r="20" spans="2:22" s="51" customFormat="1" x14ac:dyDescent="0.2">
      <c r="B20" s="57"/>
      <c r="C20" s="61" t="s">
        <v>37</v>
      </c>
      <c r="D20" s="62">
        <v>8</v>
      </c>
      <c r="E20" s="89">
        <v>5101.8990450000001</v>
      </c>
      <c r="F20" s="136">
        <v>407.649</v>
      </c>
      <c r="G20" s="137">
        <v>2245.7039729999997</v>
      </c>
      <c r="H20" s="137">
        <v>1251.22</v>
      </c>
      <c r="I20" s="137">
        <v>383.20600000000013</v>
      </c>
      <c r="J20" s="138">
        <v>0</v>
      </c>
      <c r="K20" s="149">
        <v>0</v>
      </c>
      <c r="L20" s="137">
        <v>0</v>
      </c>
      <c r="M20" s="137">
        <v>0.24007200000000001</v>
      </c>
      <c r="N20" s="137">
        <v>0</v>
      </c>
      <c r="O20" s="138">
        <v>0</v>
      </c>
      <c r="P20" s="149">
        <v>0</v>
      </c>
      <c r="Q20" s="137">
        <v>276.87</v>
      </c>
      <c r="R20" s="137">
        <v>110.47</v>
      </c>
      <c r="S20" s="137">
        <v>13</v>
      </c>
      <c r="T20" s="138">
        <v>95.6</v>
      </c>
      <c r="U20" s="149">
        <v>166.47000000000003</v>
      </c>
      <c r="V20" s="138">
        <v>151.47000000000003</v>
      </c>
    </row>
    <row r="21" spans="2:22" s="51" customFormat="1" x14ac:dyDescent="0.2">
      <c r="B21" s="57"/>
      <c r="C21" s="61" t="s">
        <v>38</v>
      </c>
      <c r="D21" s="62">
        <v>9</v>
      </c>
      <c r="E21" s="89">
        <v>10544.072122000005</v>
      </c>
      <c r="F21" s="136">
        <v>19.399999999999999</v>
      </c>
      <c r="G21" s="137">
        <v>3131.0800000000008</v>
      </c>
      <c r="H21" s="137">
        <v>5.8400000000000007</v>
      </c>
      <c r="I21" s="137">
        <v>0.62999999999999989</v>
      </c>
      <c r="J21" s="138">
        <v>0</v>
      </c>
      <c r="K21" s="149">
        <v>0</v>
      </c>
      <c r="L21" s="137">
        <v>0</v>
      </c>
      <c r="M21" s="137">
        <v>0.25312200000000001</v>
      </c>
      <c r="N21" s="137">
        <v>0</v>
      </c>
      <c r="O21" s="138">
        <v>0</v>
      </c>
      <c r="P21" s="149">
        <v>0</v>
      </c>
      <c r="Q21" s="137">
        <v>154.66999999999999</v>
      </c>
      <c r="R21" s="137">
        <v>748.14</v>
      </c>
      <c r="S21" s="137">
        <v>4</v>
      </c>
      <c r="T21" s="138">
        <v>128.96899999999999</v>
      </c>
      <c r="U21" s="149">
        <v>849.38</v>
      </c>
      <c r="V21" s="138">
        <v>5501.7100000000028</v>
      </c>
    </row>
    <row r="22" spans="2:22" s="51" customFormat="1" x14ac:dyDescent="0.2">
      <c r="B22" s="57"/>
      <c r="C22" s="69" t="s">
        <v>39</v>
      </c>
      <c r="D22" s="66">
        <v>10</v>
      </c>
      <c r="E22" s="94">
        <v>4558.2394159999994</v>
      </c>
      <c r="F22" s="140">
        <v>75.8</v>
      </c>
      <c r="G22" s="141">
        <v>1802.87</v>
      </c>
      <c r="H22" s="141">
        <v>150.98000000000005</v>
      </c>
      <c r="I22" s="141">
        <v>2.6819999999999999</v>
      </c>
      <c r="J22" s="142">
        <v>0</v>
      </c>
      <c r="K22" s="150">
        <v>0</v>
      </c>
      <c r="L22" s="141">
        <v>0</v>
      </c>
      <c r="M22" s="141">
        <v>0.16555900000000001</v>
      </c>
      <c r="N22" s="141">
        <v>0</v>
      </c>
      <c r="O22" s="142">
        <v>0</v>
      </c>
      <c r="P22" s="150">
        <v>0</v>
      </c>
      <c r="Q22" s="141">
        <v>239.64000000000001</v>
      </c>
      <c r="R22" s="141">
        <v>456.26</v>
      </c>
      <c r="S22" s="141">
        <v>8</v>
      </c>
      <c r="T22" s="142">
        <v>25.281856999999999</v>
      </c>
      <c r="U22" s="150">
        <v>1317.32</v>
      </c>
      <c r="V22" s="142">
        <v>479.23999999999995</v>
      </c>
    </row>
    <row r="23" spans="2:22" s="51" customFormat="1" x14ac:dyDescent="0.2">
      <c r="B23" s="57"/>
      <c r="C23" s="58" t="s">
        <v>40</v>
      </c>
      <c r="D23" s="59">
        <v>11</v>
      </c>
      <c r="E23" s="112">
        <v>15189.714457999999</v>
      </c>
      <c r="F23" s="152">
        <v>613.48</v>
      </c>
      <c r="G23" s="146">
        <v>8221.8000000000011</v>
      </c>
      <c r="H23" s="146">
        <v>3089.29</v>
      </c>
      <c r="I23" s="146">
        <v>1437.460793</v>
      </c>
      <c r="J23" s="147">
        <v>3.46</v>
      </c>
      <c r="K23" s="148">
        <v>0</v>
      </c>
      <c r="L23" s="146">
        <v>0</v>
      </c>
      <c r="M23" s="146">
        <v>0.28300500000000006</v>
      </c>
      <c r="N23" s="146">
        <v>0</v>
      </c>
      <c r="O23" s="147">
        <v>0</v>
      </c>
      <c r="P23" s="148">
        <v>0</v>
      </c>
      <c r="Q23" s="146">
        <v>857.82</v>
      </c>
      <c r="R23" s="146">
        <v>0</v>
      </c>
      <c r="S23" s="146">
        <v>38</v>
      </c>
      <c r="T23" s="147">
        <v>477.22500000000002</v>
      </c>
      <c r="U23" s="148">
        <v>296.54999999999995</v>
      </c>
      <c r="V23" s="147">
        <v>154.34566000000001</v>
      </c>
    </row>
    <row r="24" spans="2:22" s="51" customFormat="1" x14ac:dyDescent="0.2">
      <c r="B24" s="57"/>
      <c r="C24" s="61" t="s">
        <v>41</v>
      </c>
      <c r="D24" s="62">
        <v>12</v>
      </c>
      <c r="E24" s="89">
        <v>18652.878109000005</v>
      </c>
      <c r="F24" s="136">
        <v>86.789999999999992</v>
      </c>
      <c r="G24" s="137">
        <v>12526.511027</v>
      </c>
      <c r="H24" s="137">
        <v>1375.9900579999994</v>
      </c>
      <c r="I24" s="137">
        <v>920.08951300000001</v>
      </c>
      <c r="J24" s="138">
        <v>56.88000000000001</v>
      </c>
      <c r="K24" s="149">
        <v>0.11</v>
      </c>
      <c r="L24" s="137">
        <v>0</v>
      </c>
      <c r="M24" s="137">
        <v>0.30566500000000008</v>
      </c>
      <c r="N24" s="137">
        <v>0</v>
      </c>
      <c r="O24" s="138">
        <v>0</v>
      </c>
      <c r="P24" s="149">
        <v>0</v>
      </c>
      <c r="Q24" s="137">
        <v>1017.79</v>
      </c>
      <c r="R24" s="137">
        <v>102.17</v>
      </c>
      <c r="S24" s="137">
        <v>33</v>
      </c>
      <c r="T24" s="138">
        <v>226.178</v>
      </c>
      <c r="U24" s="149">
        <v>1638.9338460000001</v>
      </c>
      <c r="V24" s="138">
        <v>668.13000000000022</v>
      </c>
    </row>
    <row r="25" spans="2:22" s="51" customFormat="1" x14ac:dyDescent="0.2">
      <c r="B25" s="57"/>
      <c r="C25" s="61" t="s">
        <v>42</v>
      </c>
      <c r="D25" s="62">
        <v>13</v>
      </c>
      <c r="E25" s="89">
        <v>19953.332859000006</v>
      </c>
      <c r="F25" s="149">
        <v>366.88</v>
      </c>
      <c r="G25" s="137">
        <v>5426.9670000000006</v>
      </c>
      <c r="H25" s="137">
        <v>282.69794300000001</v>
      </c>
      <c r="I25" s="137">
        <v>11739.734920000001</v>
      </c>
      <c r="J25" s="138">
        <v>1.5780000000000001</v>
      </c>
      <c r="K25" s="149">
        <v>2.62</v>
      </c>
      <c r="L25" s="137">
        <v>0</v>
      </c>
      <c r="M25" s="137">
        <v>1.9592229999999988</v>
      </c>
      <c r="N25" s="137">
        <v>0</v>
      </c>
      <c r="O25" s="138">
        <v>0</v>
      </c>
      <c r="P25" s="149">
        <v>0</v>
      </c>
      <c r="Q25" s="137">
        <v>520.41999999999996</v>
      </c>
      <c r="R25" s="137">
        <v>960.43</v>
      </c>
      <c r="S25" s="137">
        <v>48.4</v>
      </c>
      <c r="T25" s="138">
        <v>245.82719999999998</v>
      </c>
      <c r="U25" s="149">
        <v>92.21</v>
      </c>
      <c r="V25" s="138">
        <v>263.60857300000004</v>
      </c>
    </row>
    <row r="26" spans="2:22" s="51" customFormat="1" x14ac:dyDescent="0.2">
      <c r="B26" s="57"/>
      <c r="C26" s="70" t="s">
        <v>43</v>
      </c>
      <c r="D26" s="71">
        <v>14</v>
      </c>
      <c r="E26" s="113"/>
      <c r="F26" s="154"/>
      <c r="G26" s="155"/>
      <c r="H26" s="155"/>
      <c r="I26" s="155"/>
      <c r="J26" s="156"/>
      <c r="K26" s="154"/>
      <c r="L26" s="155"/>
      <c r="M26" s="155"/>
      <c r="N26" s="155"/>
      <c r="O26" s="156"/>
      <c r="P26" s="154"/>
      <c r="Q26" s="155"/>
      <c r="R26" s="155"/>
      <c r="S26" s="155"/>
      <c r="T26" s="156"/>
      <c r="U26" s="154"/>
      <c r="V26" s="156"/>
    </row>
    <row r="27" spans="2:22" s="51" customFormat="1" x14ac:dyDescent="0.2">
      <c r="B27" s="57"/>
      <c r="C27" s="69" t="s">
        <v>44</v>
      </c>
      <c r="D27" s="66">
        <v>15</v>
      </c>
      <c r="E27" s="94">
        <v>343.26498500000002</v>
      </c>
      <c r="F27" s="150">
        <v>0</v>
      </c>
      <c r="G27" s="141">
        <v>0</v>
      </c>
      <c r="H27" s="141">
        <v>0</v>
      </c>
      <c r="I27" s="141">
        <v>0</v>
      </c>
      <c r="J27" s="142">
        <v>0</v>
      </c>
      <c r="K27" s="150">
        <v>0</v>
      </c>
      <c r="L27" s="141">
        <v>0</v>
      </c>
      <c r="M27" s="141">
        <v>0.114985</v>
      </c>
      <c r="N27" s="141">
        <v>0</v>
      </c>
      <c r="O27" s="142">
        <v>0</v>
      </c>
      <c r="P27" s="150">
        <v>0</v>
      </c>
      <c r="Q27" s="141">
        <v>239.44</v>
      </c>
      <c r="R27" s="141">
        <v>82.93</v>
      </c>
      <c r="S27" s="141">
        <v>0</v>
      </c>
      <c r="T27" s="142">
        <v>20.78</v>
      </c>
      <c r="U27" s="150">
        <v>0</v>
      </c>
      <c r="V27" s="142">
        <v>0</v>
      </c>
    </row>
    <row r="28" spans="2:22" s="51" customFormat="1" x14ac:dyDescent="0.2">
      <c r="B28" s="57"/>
      <c r="C28" s="58" t="s">
        <v>45</v>
      </c>
      <c r="D28" s="59">
        <v>16</v>
      </c>
      <c r="E28" s="112">
        <v>77.48</v>
      </c>
      <c r="F28" s="148">
        <v>0</v>
      </c>
      <c r="G28" s="146">
        <v>0</v>
      </c>
      <c r="H28" s="146">
        <v>0</v>
      </c>
      <c r="I28" s="146">
        <v>0</v>
      </c>
      <c r="J28" s="147">
        <v>0</v>
      </c>
      <c r="K28" s="148">
        <v>0</v>
      </c>
      <c r="L28" s="146">
        <v>0</v>
      </c>
      <c r="M28" s="146">
        <v>0.01</v>
      </c>
      <c r="N28" s="146">
        <v>0</v>
      </c>
      <c r="O28" s="147">
        <v>0</v>
      </c>
      <c r="P28" s="148">
        <v>0</v>
      </c>
      <c r="Q28" s="146">
        <v>77.47</v>
      </c>
      <c r="R28" s="146">
        <v>0</v>
      </c>
      <c r="S28" s="146">
        <v>0</v>
      </c>
      <c r="T28" s="147">
        <v>0</v>
      </c>
      <c r="U28" s="148">
        <v>0</v>
      </c>
      <c r="V28" s="147">
        <v>0</v>
      </c>
    </row>
    <row r="29" spans="2:22" s="51" customFormat="1" x14ac:dyDescent="0.2">
      <c r="B29" s="57"/>
      <c r="C29" s="61" t="s">
        <v>46</v>
      </c>
      <c r="D29" s="62">
        <v>17</v>
      </c>
      <c r="E29" s="89">
        <v>3.86</v>
      </c>
      <c r="F29" s="149">
        <v>0</v>
      </c>
      <c r="G29" s="137">
        <v>0</v>
      </c>
      <c r="H29" s="137">
        <v>0</v>
      </c>
      <c r="I29" s="137">
        <v>0</v>
      </c>
      <c r="J29" s="138">
        <v>0</v>
      </c>
      <c r="K29" s="149">
        <v>0</v>
      </c>
      <c r="L29" s="137">
        <v>0</v>
      </c>
      <c r="M29" s="137">
        <v>0</v>
      </c>
      <c r="N29" s="137">
        <v>0</v>
      </c>
      <c r="O29" s="138">
        <v>0</v>
      </c>
      <c r="P29" s="149">
        <v>0</v>
      </c>
      <c r="Q29" s="137">
        <v>1.5</v>
      </c>
      <c r="R29" s="137">
        <v>0</v>
      </c>
      <c r="S29" s="137">
        <v>0</v>
      </c>
      <c r="T29" s="138">
        <v>2.36</v>
      </c>
      <c r="U29" s="149">
        <v>0</v>
      </c>
      <c r="V29" s="138">
        <v>0</v>
      </c>
    </row>
    <row r="30" spans="2:22" s="51" customFormat="1" x14ac:dyDescent="0.2">
      <c r="B30" s="57"/>
      <c r="C30" s="61" t="s">
        <v>47</v>
      </c>
      <c r="D30" s="62">
        <v>18</v>
      </c>
      <c r="E30" s="89">
        <v>60.28</v>
      </c>
      <c r="F30" s="149">
        <v>0</v>
      </c>
      <c r="G30" s="137">
        <v>0</v>
      </c>
      <c r="H30" s="137">
        <v>0</v>
      </c>
      <c r="I30" s="137">
        <v>0</v>
      </c>
      <c r="J30" s="138">
        <v>0</v>
      </c>
      <c r="K30" s="149">
        <v>0</v>
      </c>
      <c r="L30" s="137">
        <v>0</v>
      </c>
      <c r="M30" s="137">
        <v>0.01</v>
      </c>
      <c r="N30" s="137">
        <v>0</v>
      </c>
      <c r="O30" s="138">
        <v>0</v>
      </c>
      <c r="P30" s="149">
        <v>0</v>
      </c>
      <c r="Q30" s="137">
        <v>60.27</v>
      </c>
      <c r="R30" s="137">
        <v>0</v>
      </c>
      <c r="S30" s="137">
        <v>0</v>
      </c>
      <c r="T30" s="138">
        <v>0</v>
      </c>
      <c r="U30" s="149">
        <v>0</v>
      </c>
      <c r="V30" s="138">
        <v>0</v>
      </c>
    </row>
    <row r="31" spans="2:22" s="51" customFormat="1" x14ac:dyDescent="0.2">
      <c r="B31" s="57"/>
      <c r="C31" s="61" t="s">
        <v>48</v>
      </c>
      <c r="D31" s="62">
        <v>19</v>
      </c>
      <c r="E31" s="89">
        <v>402.975101</v>
      </c>
      <c r="F31" s="149">
        <v>30.21</v>
      </c>
      <c r="G31" s="137">
        <v>14.627001</v>
      </c>
      <c r="H31" s="137">
        <v>46.519999999999996</v>
      </c>
      <c r="I31" s="137">
        <v>23.586000000000002</v>
      </c>
      <c r="J31" s="138">
        <v>0</v>
      </c>
      <c r="K31" s="149">
        <v>0</v>
      </c>
      <c r="L31" s="137">
        <v>0</v>
      </c>
      <c r="M31" s="137">
        <v>22.3721</v>
      </c>
      <c r="N31" s="137">
        <v>0</v>
      </c>
      <c r="O31" s="138">
        <v>0</v>
      </c>
      <c r="P31" s="149">
        <v>0</v>
      </c>
      <c r="Q31" s="137">
        <v>210.96</v>
      </c>
      <c r="R31" s="137">
        <v>0</v>
      </c>
      <c r="S31" s="137">
        <v>0</v>
      </c>
      <c r="T31" s="138">
        <v>54.699999999999996</v>
      </c>
      <c r="U31" s="149">
        <v>0</v>
      </c>
      <c r="V31" s="138">
        <v>0</v>
      </c>
    </row>
    <row r="32" spans="2:22" s="51" customFormat="1" x14ac:dyDescent="0.2">
      <c r="B32" s="57"/>
      <c r="C32" s="69" t="s">
        <v>49</v>
      </c>
      <c r="D32" s="66">
        <v>20</v>
      </c>
      <c r="E32" s="94">
        <v>2636.6357599999997</v>
      </c>
      <c r="F32" s="150">
        <v>3</v>
      </c>
      <c r="G32" s="141">
        <v>2328.5500000000002</v>
      </c>
      <c r="H32" s="141">
        <v>0</v>
      </c>
      <c r="I32" s="141">
        <v>0</v>
      </c>
      <c r="J32" s="142">
        <v>9.3699999999999992</v>
      </c>
      <c r="K32" s="150">
        <v>0</v>
      </c>
      <c r="L32" s="141">
        <v>0</v>
      </c>
      <c r="M32" s="141">
        <v>0.22576000000000004</v>
      </c>
      <c r="N32" s="141">
        <v>0</v>
      </c>
      <c r="O32" s="142">
        <v>7.72</v>
      </c>
      <c r="P32" s="150">
        <v>0</v>
      </c>
      <c r="Q32" s="141">
        <v>112.77</v>
      </c>
      <c r="R32" s="141">
        <v>164.23</v>
      </c>
      <c r="S32" s="141">
        <v>0</v>
      </c>
      <c r="T32" s="142">
        <v>10.77</v>
      </c>
      <c r="U32" s="150">
        <v>0</v>
      </c>
      <c r="V32" s="142">
        <v>0</v>
      </c>
    </row>
    <row r="33" spans="2:22" s="51" customFormat="1" x14ac:dyDescent="0.2">
      <c r="B33" s="57"/>
      <c r="C33" s="58" t="s">
        <v>50</v>
      </c>
      <c r="D33" s="59">
        <v>21</v>
      </c>
      <c r="E33" s="112">
        <v>530.17496800000004</v>
      </c>
      <c r="F33" s="148">
        <v>0</v>
      </c>
      <c r="G33" s="146">
        <v>0</v>
      </c>
      <c r="H33" s="146">
        <v>0</v>
      </c>
      <c r="I33" s="146">
        <v>0</v>
      </c>
      <c r="J33" s="147">
        <v>0</v>
      </c>
      <c r="K33" s="148">
        <v>0</v>
      </c>
      <c r="L33" s="146">
        <v>0</v>
      </c>
      <c r="M33" s="146">
        <v>0.17496800000000001</v>
      </c>
      <c r="N33" s="146">
        <v>0</v>
      </c>
      <c r="O33" s="147">
        <v>0</v>
      </c>
      <c r="P33" s="148">
        <v>0</v>
      </c>
      <c r="Q33" s="146">
        <v>485.73</v>
      </c>
      <c r="R33" s="146">
        <v>44.27</v>
      </c>
      <c r="S33" s="146">
        <v>0</v>
      </c>
      <c r="T33" s="147">
        <v>0</v>
      </c>
      <c r="U33" s="148">
        <v>0</v>
      </c>
      <c r="V33" s="147">
        <v>0</v>
      </c>
    </row>
    <row r="34" spans="2:22" s="51" customFormat="1" x14ac:dyDescent="0.2">
      <c r="B34" s="57"/>
      <c r="C34" s="61" t="s">
        <v>51</v>
      </c>
      <c r="D34" s="62">
        <v>22</v>
      </c>
      <c r="E34" s="89">
        <v>2408.9022660000005</v>
      </c>
      <c r="F34" s="149">
        <v>101.43</v>
      </c>
      <c r="G34" s="137">
        <v>44.510000000000005</v>
      </c>
      <c r="H34" s="137">
        <v>27.73</v>
      </c>
      <c r="I34" s="137">
        <v>1914.0910000000001</v>
      </c>
      <c r="J34" s="138">
        <v>5.83</v>
      </c>
      <c r="K34" s="149">
        <v>0</v>
      </c>
      <c r="L34" s="137">
        <v>0</v>
      </c>
      <c r="M34" s="137">
        <v>0.43126600000000004</v>
      </c>
      <c r="N34" s="137">
        <v>0</v>
      </c>
      <c r="O34" s="138">
        <v>0</v>
      </c>
      <c r="P34" s="149">
        <v>0</v>
      </c>
      <c r="Q34" s="137">
        <v>190.4</v>
      </c>
      <c r="R34" s="137">
        <v>27.3</v>
      </c>
      <c r="S34" s="137">
        <v>29</v>
      </c>
      <c r="T34" s="138">
        <v>24.38</v>
      </c>
      <c r="U34" s="149">
        <v>21.86</v>
      </c>
      <c r="V34" s="138">
        <v>21.939999999999998</v>
      </c>
    </row>
    <row r="35" spans="2:22" s="51" customFormat="1" x14ac:dyDescent="0.2">
      <c r="B35" s="57"/>
      <c r="C35" s="61" t="s">
        <v>52</v>
      </c>
      <c r="D35" s="62">
        <v>23</v>
      </c>
      <c r="E35" s="89">
        <v>777.58433700000012</v>
      </c>
      <c r="F35" s="149">
        <v>0</v>
      </c>
      <c r="G35" s="137">
        <v>258.06000000000006</v>
      </c>
      <c r="H35" s="137">
        <v>0</v>
      </c>
      <c r="I35" s="137">
        <v>83</v>
      </c>
      <c r="J35" s="138">
        <v>0</v>
      </c>
      <c r="K35" s="149">
        <v>0</v>
      </c>
      <c r="L35" s="137">
        <v>0</v>
      </c>
      <c r="M35" s="137">
        <v>0.23818300000000001</v>
      </c>
      <c r="N35" s="137">
        <v>0</v>
      </c>
      <c r="O35" s="138">
        <v>0</v>
      </c>
      <c r="P35" s="149">
        <v>0</v>
      </c>
      <c r="Q35" s="137">
        <v>184.05</v>
      </c>
      <c r="R35" s="137">
        <v>202.48</v>
      </c>
      <c r="S35" s="137">
        <v>0</v>
      </c>
      <c r="T35" s="138">
        <v>49.35</v>
      </c>
      <c r="U35" s="149">
        <v>0.40615400000000002</v>
      </c>
      <c r="V35" s="138">
        <v>0</v>
      </c>
    </row>
    <row r="36" spans="2:22" s="51" customFormat="1" x14ac:dyDescent="0.2">
      <c r="B36" s="57"/>
      <c r="C36" s="61" t="s">
        <v>53</v>
      </c>
      <c r="D36" s="62">
        <v>24</v>
      </c>
      <c r="E36" s="89">
        <v>109.14109899999998</v>
      </c>
      <c r="F36" s="149">
        <v>0</v>
      </c>
      <c r="G36" s="137">
        <v>40.659999999999997</v>
      </c>
      <c r="H36" s="137">
        <v>0</v>
      </c>
      <c r="I36" s="137">
        <v>0</v>
      </c>
      <c r="J36" s="138">
        <v>0</v>
      </c>
      <c r="K36" s="149">
        <v>0</v>
      </c>
      <c r="L36" s="137">
        <v>0</v>
      </c>
      <c r="M36" s="137">
        <v>2.1099E-2</v>
      </c>
      <c r="N36" s="137">
        <v>0</v>
      </c>
      <c r="O36" s="138">
        <v>0</v>
      </c>
      <c r="P36" s="149">
        <v>0</v>
      </c>
      <c r="Q36" s="137">
        <v>64.97</v>
      </c>
      <c r="R36" s="137">
        <v>0</v>
      </c>
      <c r="S36" s="137">
        <v>0</v>
      </c>
      <c r="T36" s="138">
        <v>3.49</v>
      </c>
      <c r="U36" s="149">
        <v>0</v>
      </c>
      <c r="V36" s="138">
        <v>0</v>
      </c>
    </row>
    <row r="37" spans="2:22" s="51" customFormat="1" x14ac:dyDescent="0.2">
      <c r="B37" s="57"/>
      <c r="C37" s="69" t="s">
        <v>54</v>
      </c>
      <c r="D37" s="66">
        <v>25</v>
      </c>
      <c r="E37" s="94">
        <v>2231.8807680000004</v>
      </c>
      <c r="F37" s="150">
        <v>0</v>
      </c>
      <c r="G37" s="141">
        <v>0</v>
      </c>
      <c r="H37" s="141">
        <v>0</v>
      </c>
      <c r="I37" s="141">
        <v>0</v>
      </c>
      <c r="J37" s="142">
        <v>0</v>
      </c>
      <c r="K37" s="150">
        <v>0</v>
      </c>
      <c r="L37" s="141">
        <v>0</v>
      </c>
      <c r="M37" s="141">
        <v>7.6800000000000002E-4</v>
      </c>
      <c r="N37" s="141">
        <v>0</v>
      </c>
      <c r="O37" s="142">
        <v>0</v>
      </c>
      <c r="P37" s="150">
        <v>0</v>
      </c>
      <c r="Q37" s="141">
        <v>1989.7</v>
      </c>
      <c r="R37" s="141">
        <v>68.78</v>
      </c>
      <c r="S37" s="141">
        <v>0</v>
      </c>
      <c r="T37" s="142">
        <v>173.4</v>
      </c>
      <c r="U37" s="150">
        <v>0</v>
      </c>
      <c r="V37" s="142">
        <v>0</v>
      </c>
    </row>
    <row r="38" spans="2:22" s="51" customFormat="1" x14ac:dyDescent="0.2">
      <c r="B38" s="57"/>
      <c r="C38" s="58" t="s">
        <v>55</v>
      </c>
      <c r="D38" s="59">
        <v>26</v>
      </c>
      <c r="E38" s="112">
        <v>42.613700000000001</v>
      </c>
      <c r="F38" s="148">
        <v>0</v>
      </c>
      <c r="G38" s="146">
        <v>0</v>
      </c>
      <c r="H38" s="146">
        <v>0</v>
      </c>
      <c r="I38" s="146">
        <v>0</v>
      </c>
      <c r="J38" s="147">
        <v>0</v>
      </c>
      <c r="K38" s="148">
        <v>0</v>
      </c>
      <c r="L38" s="146">
        <v>0</v>
      </c>
      <c r="M38" s="146">
        <v>3.7000000000000002E-3</v>
      </c>
      <c r="N38" s="146">
        <v>0</v>
      </c>
      <c r="O38" s="147">
        <v>0</v>
      </c>
      <c r="P38" s="148">
        <v>0</v>
      </c>
      <c r="Q38" s="146">
        <v>42.61</v>
      </c>
      <c r="R38" s="146">
        <v>0</v>
      </c>
      <c r="S38" s="146">
        <v>0</v>
      </c>
      <c r="T38" s="147">
        <v>0</v>
      </c>
      <c r="U38" s="148">
        <v>0</v>
      </c>
      <c r="V38" s="147">
        <v>0</v>
      </c>
    </row>
    <row r="39" spans="2:22" s="51" customFormat="1" x14ac:dyDescent="0.2">
      <c r="B39" s="57"/>
      <c r="C39" s="61" t="s">
        <v>56</v>
      </c>
      <c r="D39" s="62">
        <v>27</v>
      </c>
      <c r="E39" s="89">
        <v>244.49725000000001</v>
      </c>
      <c r="F39" s="149">
        <v>0</v>
      </c>
      <c r="G39" s="137">
        <v>25.27</v>
      </c>
      <c r="H39" s="137">
        <v>7</v>
      </c>
      <c r="I39" s="137">
        <v>0</v>
      </c>
      <c r="J39" s="138">
        <v>0</v>
      </c>
      <c r="K39" s="149">
        <v>0</v>
      </c>
      <c r="L39" s="137">
        <v>0</v>
      </c>
      <c r="M39" s="137">
        <v>1.7250000000000001E-2</v>
      </c>
      <c r="N39" s="137">
        <v>0</v>
      </c>
      <c r="O39" s="138">
        <v>0</v>
      </c>
      <c r="P39" s="149">
        <v>0</v>
      </c>
      <c r="Q39" s="137">
        <v>121.31</v>
      </c>
      <c r="R39" s="137">
        <v>49.78</v>
      </c>
      <c r="S39" s="137">
        <v>0</v>
      </c>
      <c r="T39" s="138">
        <v>2.75</v>
      </c>
      <c r="U39" s="149">
        <v>38.370000000000005</v>
      </c>
      <c r="V39" s="138">
        <v>0</v>
      </c>
    </row>
    <row r="40" spans="2:22" s="51" customFormat="1" x14ac:dyDescent="0.2">
      <c r="B40" s="57"/>
      <c r="C40" s="61" t="s">
        <v>57</v>
      </c>
      <c r="D40" s="62">
        <v>28</v>
      </c>
      <c r="E40" s="89">
        <v>143.24574999999999</v>
      </c>
      <c r="F40" s="149">
        <v>0</v>
      </c>
      <c r="G40" s="137">
        <v>0</v>
      </c>
      <c r="H40" s="137">
        <v>0</v>
      </c>
      <c r="I40" s="137">
        <v>4.4999999999999998E-2</v>
      </c>
      <c r="J40" s="138">
        <v>0</v>
      </c>
      <c r="K40" s="149">
        <v>0</v>
      </c>
      <c r="L40" s="137">
        <v>0</v>
      </c>
      <c r="M40" s="137">
        <v>2.0750000000000001E-2</v>
      </c>
      <c r="N40" s="137">
        <v>0</v>
      </c>
      <c r="O40" s="138">
        <v>0</v>
      </c>
      <c r="P40" s="149">
        <v>0</v>
      </c>
      <c r="Q40" s="137">
        <v>102.26</v>
      </c>
      <c r="R40" s="137">
        <v>3.27</v>
      </c>
      <c r="S40" s="137">
        <v>0</v>
      </c>
      <c r="T40" s="138">
        <v>37.65</v>
      </c>
      <c r="U40" s="149">
        <v>0</v>
      </c>
      <c r="V40" s="138">
        <v>0</v>
      </c>
    </row>
    <row r="41" spans="2:22" s="51" customFormat="1" x14ac:dyDescent="0.2">
      <c r="B41" s="57"/>
      <c r="C41" s="61" t="s">
        <v>58</v>
      </c>
      <c r="D41" s="62">
        <v>29</v>
      </c>
      <c r="E41" s="89">
        <v>47.51</v>
      </c>
      <c r="F41" s="149">
        <v>0</v>
      </c>
      <c r="G41" s="137">
        <v>0</v>
      </c>
      <c r="H41" s="137">
        <v>0</v>
      </c>
      <c r="I41" s="137">
        <v>0</v>
      </c>
      <c r="J41" s="138">
        <v>0</v>
      </c>
      <c r="K41" s="149">
        <v>0</v>
      </c>
      <c r="L41" s="137">
        <v>0</v>
      </c>
      <c r="M41" s="137">
        <v>0</v>
      </c>
      <c r="N41" s="137">
        <v>0</v>
      </c>
      <c r="O41" s="138">
        <v>0</v>
      </c>
      <c r="P41" s="149">
        <v>0</v>
      </c>
      <c r="Q41" s="137">
        <v>47.51</v>
      </c>
      <c r="R41" s="137">
        <v>0</v>
      </c>
      <c r="S41" s="137">
        <v>0</v>
      </c>
      <c r="T41" s="138">
        <v>0</v>
      </c>
      <c r="U41" s="149">
        <v>0</v>
      </c>
      <c r="V41" s="138">
        <v>0</v>
      </c>
    </row>
    <row r="42" spans="2:22" s="51" customFormat="1" x14ac:dyDescent="0.2">
      <c r="B42" s="57"/>
      <c r="C42" s="69" t="s">
        <v>59</v>
      </c>
      <c r="D42" s="66">
        <v>30</v>
      </c>
      <c r="E42" s="94">
        <v>25.490500000000001</v>
      </c>
      <c r="F42" s="150">
        <v>0</v>
      </c>
      <c r="G42" s="141">
        <v>0</v>
      </c>
      <c r="H42" s="141">
        <v>0</v>
      </c>
      <c r="I42" s="141">
        <v>0</v>
      </c>
      <c r="J42" s="142">
        <v>0</v>
      </c>
      <c r="K42" s="150">
        <v>0</v>
      </c>
      <c r="L42" s="141">
        <v>0</v>
      </c>
      <c r="M42" s="141">
        <v>1.0500000000000001E-2</v>
      </c>
      <c r="N42" s="141">
        <v>0</v>
      </c>
      <c r="O42" s="142">
        <v>0</v>
      </c>
      <c r="P42" s="150">
        <v>0</v>
      </c>
      <c r="Q42" s="141">
        <v>25.48</v>
      </c>
      <c r="R42" s="141">
        <v>0</v>
      </c>
      <c r="S42" s="141">
        <v>0</v>
      </c>
      <c r="T42" s="142">
        <v>0</v>
      </c>
      <c r="U42" s="150">
        <v>0</v>
      </c>
      <c r="V42" s="142">
        <v>0</v>
      </c>
    </row>
    <row r="43" spans="2:22" s="51" customFormat="1" x14ac:dyDescent="0.2">
      <c r="B43" s="57"/>
      <c r="C43" s="58" t="s">
        <v>60</v>
      </c>
      <c r="D43" s="59">
        <v>31</v>
      </c>
      <c r="E43" s="112">
        <v>0</v>
      </c>
      <c r="F43" s="148">
        <v>0</v>
      </c>
      <c r="G43" s="146">
        <v>0</v>
      </c>
      <c r="H43" s="146">
        <v>0</v>
      </c>
      <c r="I43" s="146">
        <v>0</v>
      </c>
      <c r="J43" s="147">
        <v>0</v>
      </c>
      <c r="K43" s="148">
        <v>0</v>
      </c>
      <c r="L43" s="146">
        <v>0</v>
      </c>
      <c r="M43" s="146">
        <v>0</v>
      </c>
      <c r="N43" s="146">
        <v>0</v>
      </c>
      <c r="O43" s="147">
        <v>0</v>
      </c>
      <c r="P43" s="148">
        <v>0</v>
      </c>
      <c r="Q43" s="146">
        <v>0</v>
      </c>
      <c r="R43" s="146">
        <v>0</v>
      </c>
      <c r="S43" s="146">
        <v>0</v>
      </c>
      <c r="T43" s="147">
        <v>0</v>
      </c>
      <c r="U43" s="148">
        <v>0</v>
      </c>
      <c r="V43" s="147">
        <v>0</v>
      </c>
    </row>
    <row r="44" spans="2:22" s="51" customFormat="1" x14ac:dyDescent="0.2">
      <c r="B44" s="57"/>
      <c r="C44" s="61" t="s">
        <v>61</v>
      </c>
      <c r="D44" s="62">
        <v>32</v>
      </c>
      <c r="E44" s="89">
        <v>262.01</v>
      </c>
      <c r="F44" s="149">
        <v>0</v>
      </c>
      <c r="G44" s="137">
        <v>0</v>
      </c>
      <c r="H44" s="137">
        <v>0</v>
      </c>
      <c r="I44" s="137">
        <v>0</v>
      </c>
      <c r="J44" s="138">
        <v>0</v>
      </c>
      <c r="K44" s="149">
        <v>0</v>
      </c>
      <c r="L44" s="137">
        <v>0</v>
      </c>
      <c r="M44" s="137">
        <v>0</v>
      </c>
      <c r="N44" s="137">
        <v>0</v>
      </c>
      <c r="O44" s="138">
        <v>0</v>
      </c>
      <c r="P44" s="149">
        <v>0</v>
      </c>
      <c r="Q44" s="137">
        <v>0</v>
      </c>
      <c r="R44" s="137">
        <v>260.01</v>
      </c>
      <c r="S44" s="137">
        <v>0</v>
      </c>
      <c r="T44" s="138">
        <v>2</v>
      </c>
      <c r="U44" s="149">
        <v>0</v>
      </c>
      <c r="V44" s="138">
        <v>0</v>
      </c>
    </row>
    <row r="45" spans="2:22" s="51" customFormat="1" x14ac:dyDescent="0.2">
      <c r="B45" s="57"/>
      <c r="C45" s="61" t="s">
        <v>62</v>
      </c>
      <c r="D45" s="62">
        <v>33</v>
      </c>
      <c r="E45" s="89">
        <v>73.88000000000001</v>
      </c>
      <c r="F45" s="149">
        <v>0</v>
      </c>
      <c r="G45" s="137">
        <v>0</v>
      </c>
      <c r="H45" s="137">
        <v>0</v>
      </c>
      <c r="I45" s="137">
        <v>0</v>
      </c>
      <c r="J45" s="138">
        <v>0</v>
      </c>
      <c r="K45" s="149">
        <v>0</v>
      </c>
      <c r="L45" s="137">
        <v>0</v>
      </c>
      <c r="M45" s="137">
        <v>0</v>
      </c>
      <c r="N45" s="137">
        <v>0</v>
      </c>
      <c r="O45" s="138">
        <v>0</v>
      </c>
      <c r="P45" s="149">
        <v>0</v>
      </c>
      <c r="Q45" s="137">
        <v>2.99</v>
      </c>
      <c r="R45" s="137">
        <v>14.83</v>
      </c>
      <c r="S45" s="137">
        <v>0</v>
      </c>
      <c r="T45" s="138">
        <v>56.02</v>
      </c>
      <c r="U45" s="149">
        <v>0.04</v>
      </c>
      <c r="V45" s="138">
        <v>0</v>
      </c>
    </row>
    <row r="46" spans="2:22" s="51" customFormat="1" x14ac:dyDescent="0.2">
      <c r="B46" s="57"/>
      <c r="C46" s="61" t="s">
        <v>63</v>
      </c>
      <c r="D46" s="62">
        <v>34</v>
      </c>
      <c r="E46" s="89">
        <v>9.8600000000000012</v>
      </c>
      <c r="F46" s="149">
        <v>0</v>
      </c>
      <c r="G46" s="137">
        <v>0</v>
      </c>
      <c r="H46" s="137">
        <v>0</v>
      </c>
      <c r="I46" s="137">
        <v>0</v>
      </c>
      <c r="J46" s="138">
        <v>0</v>
      </c>
      <c r="K46" s="149">
        <v>0</v>
      </c>
      <c r="L46" s="137">
        <v>0</v>
      </c>
      <c r="M46" s="137">
        <v>0.47</v>
      </c>
      <c r="N46" s="137">
        <v>0</v>
      </c>
      <c r="O46" s="138">
        <v>0</v>
      </c>
      <c r="P46" s="149">
        <v>0</v>
      </c>
      <c r="Q46" s="137">
        <v>7.0500000000000007</v>
      </c>
      <c r="R46" s="137">
        <v>0</v>
      </c>
      <c r="S46" s="137">
        <v>0</v>
      </c>
      <c r="T46" s="138">
        <v>0.84</v>
      </c>
      <c r="U46" s="149">
        <v>0</v>
      </c>
      <c r="V46" s="138">
        <v>1.5</v>
      </c>
    </row>
    <row r="47" spans="2:22" s="51" customFormat="1" x14ac:dyDescent="0.2">
      <c r="B47" s="57"/>
      <c r="C47" s="69" t="s">
        <v>64</v>
      </c>
      <c r="D47" s="66">
        <v>35</v>
      </c>
      <c r="E47" s="94">
        <v>1.2E-2</v>
      </c>
      <c r="F47" s="150">
        <v>0</v>
      </c>
      <c r="G47" s="141">
        <v>0</v>
      </c>
      <c r="H47" s="141">
        <v>0</v>
      </c>
      <c r="I47" s="141">
        <v>0</v>
      </c>
      <c r="J47" s="142">
        <v>0</v>
      </c>
      <c r="K47" s="150">
        <v>0</v>
      </c>
      <c r="L47" s="141">
        <v>0</v>
      </c>
      <c r="M47" s="141">
        <v>1.2E-2</v>
      </c>
      <c r="N47" s="141">
        <v>0</v>
      </c>
      <c r="O47" s="142">
        <v>0</v>
      </c>
      <c r="P47" s="150">
        <v>0</v>
      </c>
      <c r="Q47" s="141">
        <v>0</v>
      </c>
      <c r="R47" s="141">
        <v>0</v>
      </c>
      <c r="S47" s="141">
        <v>0</v>
      </c>
      <c r="T47" s="142">
        <v>0</v>
      </c>
      <c r="U47" s="150">
        <v>0</v>
      </c>
      <c r="V47" s="142">
        <v>0</v>
      </c>
    </row>
    <row r="48" spans="2:22" s="51" customFormat="1" x14ac:dyDescent="0.2">
      <c r="B48" s="57"/>
      <c r="C48" s="58" t="s">
        <v>65</v>
      </c>
      <c r="D48" s="59">
        <v>36</v>
      </c>
      <c r="E48" s="112">
        <v>0</v>
      </c>
      <c r="F48" s="148">
        <v>0</v>
      </c>
      <c r="G48" s="146">
        <v>0</v>
      </c>
      <c r="H48" s="146">
        <v>0</v>
      </c>
      <c r="I48" s="146">
        <v>0</v>
      </c>
      <c r="J48" s="147">
        <v>0</v>
      </c>
      <c r="K48" s="148">
        <v>0</v>
      </c>
      <c r="L48" s="146">
        <v>0</v>
      </c>
      <c r="M48" s="146">
        <v>0</v>
      </c>
      <c r="N48" s="146">
        <v>0</v>
      </c>
      <c r="O48" s="147">
        <v>0</v>
      </c>
      <c r="P48" s="148">
        <v>0</v>
      </c>
      <c r="Q48" s="146">
        <v>0</v>
      </c>
      <c r="R48" s="146">
        <v>0</v>
      </c>
      <c r="S48" s="146">
        <v>0</v>
      </c>
      <c r="T48" s="147">
        <v>0</v>
      </c>
      <c r="U48" s="148">
        <v>0</v>
      </c>
      <c r="V48" s="147">
        <v>0</v>
      </c>
    </row>
    <row r="49" spans="2:22" s="51" customFormat="1" x14ac:dyDescent="0.2">
      <c r="B49" s="57"/>
      <c r="C49" s="61" t="s">
        <v>66</v>
      </c>
      <c r="D49" s="62">
        <v>37</v>
      </c>
      <c r="E49" s="89">
        <v>0</v>
      </c>
      <c r="F49" s="149">
        <v>0</v>
      </c>
      <c r="G49" s="137">
        <v>0</v>
      </c>
      <c r="H49" s="137">
        <v>0</v>
      </c>
      <c r="I49" s="137">
        <v>0</v>
      </c>
      <c r="J49" s="138">
        <v>0</v>
      </c>
      <c r="K49" s="149">
        <v>0</v>
      </c>
      <c r="L49" s="137">
        <v>0</v>
      </c>
      <c r="M49" s="137">
        <v>0</v>
      </c>
      <c r="N49" s="137">
        <v>0</v>
      </c>
      <c r="O49" s="138">
        <v>0</v>
      </c>
      <c r="P49" s="149">
        <v>0</v>
      </c>
      <c r="Q49" s="137">
        <v>0</v>
      </c>
      <c r="R49" s="137">
        <v>0</v>
      </c>
      <c r="S49" s="137">
        <v>0</v>
      </c>
      <c r="T49" s="138">
        <v>0</v>
      </c>
      <c r="U49" s="149">
        <v>0</v>
      </c>
      <c r="V49" s="138">
        <v>0</v>
      </c>
    </row>
    <row r="50" spans="2:22" s="51" customFormat="1" x14ac:dyDescent="0.2">
      <c r="B50" s="57"/>
      <c r="C50" s="61" t="s">
        <v>67</v>
      </c>
      <c r="D50" s="62">
        <v>38</v>
      </c>
      <c r="E50" s="89">
        <v>0</v>
      </c>
      <c r="F50" s="149">
        <v>0</v>
      </c>
      <c r="G50" s="137">
        <v>0</v>
      </c>
      <c r="H50" s="137">
        <v>0</v>
      </c>
      <c r="I50" s="137">
        <v>0</v>
      </c>
      <c r="J50" s="138">
        <v>0</v>
      </c>
      <c r="K50" s="149">
        <v>0</v>
      </c>
      <c r="L50" s="137">
        <v>0</v>
      </c>
      <c r="M50" s="137">
        <v>0</v>
      </c>
      <c r="N50" s="137">
        <v>0</v>
      </c>
      <c r="O50" s="138">
        <v>0</v>
      </c>
      <c r="P50" s="149">
        <v>0</v>
      </c>
      <c r="Q50" s="137">
        <v>0</v>
      </c>
      <c r="R50" s="137">
        <v>0</v>
      </c>
      <c r="S50" s="137">
        <v>0</v>
      </c>
      <c r="T50" s="138">
        <v>0</v>
      </c>
      <c r="U50" s="149">
        <v>0</v>
      </c>
      <c r="V50" s="138">
        <v>0</v>
      </c>
    </row>
    <row r="51" spans="2:22" s="51" customFormat="1" x14ac:dyDescent="0.2">
      <c r="B51" s="57"/>
      <c r="C51" s="61" t="s">
        <v>68</v>
      </c>
      <c r="D51" s="62">
        <v>39</v>
      </c>
      <c r="E51" s="89">
        <v>0</v>
      </c>
      <c r="F51" s="149">
        <v>0</v>
      </c>
      <c r="G51" s="137">
        <v>0</v>
      </c>
      <c r="H51" s="137">
        <v>0</v>
      </c>
      <c r="I51" s="137">
        <v>0</v>
      </c>
      <c r="J51" s="138">
        <v>0</v>
      </c>
      <c r="K51" s="149">
        <v>0</v>
      </c>
      <c r="L51" s="137">
        <v>0</v>
      </c>
      <c r="M51" s="137">
        <v>0</v>
      </c>
      <c r="N51" s="137">
        <v>0</v>
      </c>
      <c r="O51" s="138">
        <v>0</v>
      </c>
      <c r="P51" s="149">
        <v>0</v>
      </c>
      <c r="Q51" s="137">
        <v>0</v>
      </c>
      <c r="R51" s="137">
        <v>0</v>
      </c>
      <c r="S51" s="137">
        <v>0</v>
      </c>
      <c r="T51" s="138">
        <v>0</v>
      </c>
      <c r="U51" s="149">
        <v>0</v>
      </c>
      <c r="V51" s="138">
        <v>0</v>
      </c>
    </row>
    <row r="52" spans="2:22" s="51" customFormat="1" x14ac:dyDescent="0.2">
      <c r="B52" s="57"/>
      <c r="C52" s="69" t="s">
        <v>69</v>
      </c>
      <c r="D52" s="66">
        <v>40</v>
      </c>
      <c r="E52" s="94">
        <v>0</v>
      </c>
      <c r="F52" s="150">
        <v>0</v>
      </c>
      <c r="G52" s="141">
        <v>0</v>
      </c>
      <c r="H52" s="141">
        <v>0</v>
      </c>
      <c r="I52" s="141">
        <v>0</v>
      </c>
      <c r="J52" s="142">
        <v>0</v>
      </c>
      <c r="K52" s="150">
        <v>0</v>
      </c>
      <c r="L52" s="141">
        <v>0</v>
      </c>
      <c r="M52" s="141">
        <v>0</v>
      </c>
      <c r="N52" s="141">
        <v>0</v>
      </c>
      <c r="O52" s="142">
        <v>0</v>
      </c>
      <c r="P52" s="150">
        <v>0</v>
      </c>
      <c r="Q52" s="141">
        <v>0</v>
      </c>
      <c r="R52" s="141">
        <v>0</v>
      </c>
      <c r="S52" s="141">
        <v>0</v>
      </c>
      <c r="T52" s="142">
        <v>0</v>
      </c>
      <c r="U52" s="150">
        <v>0</v>
      </c>
      <c r="V52" s="142">
        <v>0</v>
      </c>
    </row>
    <row r="53" spans="2:22" s="51" customFormat="1" x14ac:dyDescent="0.2">
      <c r="B53" s="57"/>
      <c r="C53" s="58" t="s">
        <v>70</v>
      </c>
      <c r="D53" s="59">
        <v>41</v>
      </c>
      <c r="E53" s="112">
        <v>0</v>
      </c>
      <c r="F53" s="148">
        <v>0</v>
      </c>
      <c r="G53" s="146">
        <v>0</v>
      </c>
      <c r="H53" s="146">
        <v>0</v>
      </c>
      <c r="I53" s="146">
        <v>0</v>
      </c>
      <c r="J53" s="147">
        <v>0</v>
      </c>
      <c r="K53" s="148">
        <v>0</v>
      </c>
      <c r="L53" s="146">
        <v>0</v>
      </c>
      <c r="M53" s="146">
        <v>0</v>
      </c>
      <c r="N53" s="146">
        <v>0</v>
      </c>
      <c r="O53" s="147">
        <v>0</v>
      </c>
      <c r="P53" s="148">
        <v>0</v>
      </c>
      <c r="Q53" s="146">
        <v>0</v>
      </c>
      <c r="R53" s="146">
        <v>0</v>
      </c>
      <c r="S53" s="146">
        <v>0</v>
      </c>
      <c r="T53" s="147">
        <v>0</v>
      </c>
      <c r="U53" s="148">
        <v>0</v>
      </c>
      <c r="V53" s="147">
        <v>0</v>
      </c>
    </row>
    <row r="54" spans="2:22" s="51" customFormat="1" x14ac:dyDescent="0.2">
      <c r="B54" s="57"/>
      <c r="C54" s="61" t="s">
        <v>71</v>
      </c>
      <c r="D54" s="62">
        <v>42</v>
      </c>
      <c r="E54" s="89">
        <v>5.7300000000000004E-2</v>
      </c>
      <c r="F54" s="149">
        <v>0</v>
      </c>
      <c r="G54" s="137">
        <v>0.02</v>
      </c>
      <c r="H54" s="137">
        <v>0</v>
      </c>
      <c r="I54" s="137">
        <v>0</v>
      </c>
      <c r="J54" s="138">
        <v>0</v>
      </c>
      <c r="K54" s="149">
        <v>0</v>
      </c>
      <c r="L54" s="137">
        <v>0</v>
      </c>
      <c r="M54" s="137">
        <v>3.73E-2</v>
      </c>
      <c r="N54" s="137">
        <v>0</v>
      </c>
      <c r="O54" s="138">
        <v>0</v>
      </c>
      <c r="P54" s="149">
        <v>0</v>
      </c>
      <c r="Q54" s="137">
        <v>0</v>
      </c>
      <c r="R54" s="137">
        <v>0</v>
      </c>
      <c r="S54" s="137">
        <v>0</v>
      </c>
      <c r="T54" s="138">
        <v>0</v>
      </c>
      <c r="U54" s="149">
        <v>0</v>
      </c>
      <c r="V54" s="138">
        <v>0</v>
      </c>
    </row>
    <row r="55" spans="2:22" s="51" customFormat="1" x14ac:dyDescent="0.2">
      <c r="B55" s="57"/>
      <c r="C55" s="61" t="s">
        <v>72</v>
      </c>
      <c r="D55" s="62">
        <v>43</v>
      </c>
      <c r="E55" s="89">
        <v>0</v>
      </c>
      <c r="F55" s="149">
        <v>0</v>
      </c>
      <c r="G55" s="137">
        <v>0</v>
      </c>
      <c r="H55" s="137">
        <v>0</v>
      </c>
      <c r="I55" s="137">
        <v>0</v>
      </c>
      <c r="J55" s="138">
        <v>0</v>
      </c>
      <c r="K55" s="149">
        <v>0</v>
      </c>
      <c r="L55" s="137">
        <v>0</v>
      </c>
      <c r="M55" s="137">
        <v>0</v>
      </c>
      <c r="N55" s="137">
        <v>0</v>
      </c>
      <c r="O55" s="138">
        <v>0</v>
      </c>
      <c r="P55" s="149">
        <v>0</v>
      </c>
      <c r="Q55" s="137">
        <v>0</v>
      </c>
      <c r="R55" s="137">
        <v>0</v>
      </c>
      <c r="S55" s="137">
        <v>0</v>
      </c>
      <c r="T55" s="138">
        <v>0</v>
      </c>
      <c r="U55" s="149">
        <v>0</v>
      </c>
      <c r="V55" s="138">
        <v>0</v>
      </c>
    </row>
    <row r="56" spans="2:22" s="51" customFormat="1" x14ac:dyDescent="0.2">
      <c r="B56" s="57"/>
      <c r="C56" s="61" t="s">
        <v>73</v>
      </c>
      <c r="D56" s="62">
        <v>44</v>
      </c>
      <c r="E56" s="89">
        <v>0</v>
      </c>
      <c r="F56" s="149">
        <v>0</v>
      </c>
      <c r="G56" s="137">
        <v>0</v>
      </c>
      <c r="H56" s="137">
        <v>0</v>
      </c>
      <c r="I56" s="137">
        <v>0</v>
      </c>
      <c r="J56" s="138">
        <v>0</v>
      </c>
      <c r="K56" s="149">
        <v>0</v>
      </c>
      <c r="L56" s="137">
        <v>0</v>
      </c>
      <c r="M56" s="137">
        <v>0</v>
      </c>
      <c r="N56" s="137">
        <v>0</v>
      </c>
      <c r="O56" s="138">
        <v>0</v>
      </c>
      <c r="P56" s="149">
        <v>0</v>
      </c>
      <c r="Q56" s="137">
        <v>0</v>
      </c>
      <c r="R56" s="137">
        <v>0</v>
      </c>
      <c r="S56" s="137">
        <v>0</v>
      </c>
      <c r="T56" s="138">
        <v>0</v>
      </c>
      <c r="U56" s="149">
        <v>0</v>
      </c>
      <c r="V56" s="138">
        <v>0</v>
      </c>
    </row>
    <row r="57" spans="2:22" s="51" customFormat="1" x14ac:dyDescent="0.2">
      <c r="B57" s="57"/>
      <c r="C57" s="69" t="s">
        <v>74</v>
      </c>
      <c r="D57" s="66">
        <v>45</v>
      </c>
      <c r="E57" s="94">
        <v>0</v>
      </c>
      <c r="F57" s="150">
        <v>0</v>
      </c>
      <c r="G57" s="141">
        <v>0</v>
      </c>
      <c r="H57" s="141">
        <v>0</v>
      </c>
      <c r="I57" s="141">
        <v>0</v>
      </c>
      <c r="J57" s="142">
        <v>0</v>
      </c>
      <c r="K57" s="150">
        <v>0</v>
      </c>
      <c r="L57" s="141">
        <v>0</v>
      </c>
      <c r="M57" s="141">
        <v>0</v>
      </c>
      <c r="N57" s="141">
        <v>0</v>
      </c>
      <c r="O57" s="142">
        <v>0</v>
      </c>
      <c r="P57" s="150">
        <v>0</v>
      </c>
      <c r="Q57" s="141">
        <v>0</v>
      </c>
      <c r="R57" s="141">
        <v>0</v>
      </c>
      <c r="S57" s="141">
        <v>0</v>
      </c>
      <c r="T57" s="142">
        <v>0</v>
      </c>
      <c r="U57" s="150">
        <v>0</v>
      </c>
      <c r="V57" s="142">
        <v>0</v>
      </c>
    </row>
    <row r="58" spans="2:22" s="51" customFormat="1" x14ac:dyDescent="0.2">
      <c r="B58" s="57"/>
      <c r="C58" s="58" t="s">
        <v>75</v>
      </c>
      <c r="D58" s="59">
        <v>46</v>
      </c>
      <c r="E58" s="112">
        <v>0.18890000000000001</v>
      </c>
      <c r="F58" s="148">
        <v>0</v>
      </c>
      <c r="G58" s="146">
        <v>0</v>
      </c>
      <c r="H58" s="146">
        <v>0</v>
      </c>
      <c r="I58" s="146">
        <v>0</v>
      </c>
      <c r="J58" s="147">
        <v>0</v>
      </c>
      <c r="K58" s="148">
        <v>0</v>
      </c>
      <c r="L58" s="146">
        <v>0</v>
      </c>
      <c r="M58" s="146">
        <v>0.18890000000000001</v>
      </c>
      <c r="N58" s="146">
        <v>0</v>
      </c>
      <c r="O58" s="147">
        <v>0</v>
      </c>
      <c r="P58" s="148">
        <v>0</v>
      </c>
      <c r="Q58" s="146">
        <v>0</v>
      </c>
      <c r="R58" s="146">
        <v>0</v>
      </c>
      <c r="S58" s="146">
        <v>0</v>
      </c>
      <c r="T58" s="147">
        <v>0</v>
      </c>
      <c r="U58" s="148">
        <v>0</v>
      </c>
      <c r="V58" s="147">
        <v>0</v>
      </c>
    </row>
    <row r="59" spans="2:22" s="51" customFormat="1" x14ac:dyDescent="0.2">
      <c r="B59" s="64"/>
      <c r="C59" s="69" t="s">
        <v>76</v>
      </c>
      <c r="D59" s="66">
        <v>47</v>
      </c>
      <c r="E59" s="94">
        <v>5.6700000000000007E-2</v>
      </c>
      <c r="F59" s="150">
        <v>0</v>
      </c>
      <c r="G59" s="141">
        <v>0</v>
      </c>
      <c r="H59" s="141">
        <v>0</v>
      </c>
      <c r="I59" s="141">
        <v>0</v>
      </c>
      <c r="J59" s="142">
        <v>0</v>
      </c>
      <c r="K59" s="150">
        <v>0</v>
      </c>
      <c r="L59" s="141">
        <v>0</v>
      </c>
      <c r="M59" s="141">
        <v>5.6700000000000007E-2</v>
      </c>
      <c r="N59" s="141">
        <v>0</v>
      </c>
      <c r="O59" s="142">
        <v>0</v>
      </c>
      <c r="P59" s="150">
        <v>0</v>
      </c>
      <c r="Q59" s="141">
        <v>0</v>
      </c>
      <c r="R59" s="141">
        <v>0</v>
      </c>
      <c r="S59" s="141">
        <v>0</v>
      </c>
      <c r="T59" s="142">
        <v>0</v>
      </c>
      <c r="U59" s="150">
        <v>0</v>
      </c>
      <c r="V59" s="142">
        <v>0</v>
      </c>
    </row>
    <row r="60" spans="2:22" x14ac:dyDescent="0.2">
      <c r="C60" s="72"/>
      <c r="D60" s="72"/>
      <c r="V60" s="73"/>
    </row>
  </sheetData>
  <sheetProtection formatCells="0" formatColumns="0" formatRows="0" insertColumns="0" insertRows="0" insertHyperlinks="0" deleteColumns="0" deleteRows="0" sort="0" autoFilter="0" pivotTables="0"/>
  <mergeCells count="1">
    <mergeCell ref="B2:Y2"/>
  </mergeCells>
  <phoneticPr fontId="3"/>
  <pageMargins left="0.39370078740157483" right="0.39370078740157483" top="0.59055118110236227" bottom="0.39370078740157483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Y60"/>
  <sheetViews>
    <sheetView showGridLines="0" zoomScale="80" zoomScaleNormal="80" workbookViewId="0"/>
  </sheetViews>
  <sheetFormatPr defaultColWidth="9" defaultRowHeight="13.2" x14ac:dyDescent="0.2"/>
  <cols>
    <col min="1" max="1" width="1.6640625" style="1" customWidth="1"/>
    <col min="2" max="2" width="4.21875" style="1" customWidth="1"/>
    <col min="3" max="3" width="10.6640625" style="1" customWidth="1"/>
    <col min="4" max="4" width="9.6640625" style="1" customWidth="1"/>
    <col min="5" max="22" width="10.6640625" style="1" customWidth="1"/>
    <col min="23" max="16384" width="9" style="1"/>
  </cols>
  <sheetData>
    <row r="1" spans="2:25" s="41" customFormat="1" x14ac:dyDescent="0.2"/>
    <row r="2" spans="2:25" s="2" customFormat="1" ht="21" x14ac:dyDescent="0.2">
      <c r="B2" s="165" t="s">
        <v>142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s="42" customFormat="1" x14ac:dyDescent="0.2">
      <c r="C3" s="43"/>
      <c r="D3" s="43"/>
      <c r="E3" s="43"/>
      <c r="F3" s="42">
        <v>21</v>
      </c>
      <c r="G3" s="42">
        <v>22</v>
      </c>
      <c r="H3" s="42">
        <v>23</v>
      </c>
      <c r="I3" s="42">
        <v>24</v>
      </c>
      <c r="J3" s="42">
        <v>25</v>
      </c>
      <c r="K3" s="42">
        <v>26</v>
      </c>
      <c r="L3" s="42">
        <v>27</v>
      </c>
      <c r="M3" s="42">
        <v>28</v>
      </c>
      <c r="N3" s="42">
        <v>29</v>
      </c>
      <c r="O3" s="42">
        <v>30</v>
      </c>
      <c r="P3" s="42">
        <v>31</v>
      </c>
      <c r="Q3" s="42">
        <v>32</v>
      </c>
      <c r="R3" s="42">
        <v>33</v>
      </c>
      <c r="S3" s="42">
        <v>34</v>
      </c>
      <c r="T3" s="42">
        <v>35</v>
      </c>
      <c r="U3" s="42">
        <v>36</v>
      </c>
      <c r="V3" s="42">
        <v>37</v>
      </c>
    </row>
    <row r="4" spans="2:25" s="51" customFormat="1" ht="51" customHeight="1" x14ac:dyDescent="0.2">
      <c r="B4" s="44" t="s">
        <v>0</v>
      </c>
      <c r="C4" s="45"/>
      <c r="D4" s="45"/>
      <c r="E4" s="46" t="s">
        <v>1</v>
      </c>
      <c r="F4" s="47" t="s">
        <v>77</v>
      </c>
      <c r="G4" s="48" t="s">
        <v>78</v>
      </c>
      <c r="H4" s="48" t="s">
        <v>79</v>
      </c>
      <c r="I4" s="48" t="s">
        <v>80</v>
      </c>
      <c r="J4" s="49" t="s">
        <v>81</v>
      </c>
      <c r="K4" s="50" t="s">
        <v>82</v>
      </c>
      <c r="L4" s="47" t="s">
        <v>83</v>
      </c>
      <c r="M4" s="48" t="s">
        <v>84</v>
      </c>
      <c r="N4" s="47" t="s">
        <v>85</v>
      </c>
      <c r="O4" s="49" t="s">
        <v>86</v>
      </c>
      <c r="P4" s="47" t="s">
        <v>87</v>
      </c>
      <c r="Q4" s="48" t="s">
        <v>88</v>
      </c>
      <c r="R4" s="47" t="s">
        <v>89</v>
      </c>
      <c r="S4" s="47" t="s">
        <v>90</v>
      </c>
      <c r="T4" s="49" t="s">
        <v>91</v>
      </c>
      <c r="U4" s="47" t="s">
        <v>92</v>
      </c>
      <c r="V4" s="49" t="s">
        <v>93</v>
      </c>
    </row>
    <row r="5" spans="2:25" s="51" customFormat="1" x14ac:dyDescent="0.2">
      <c r="B5" s="52" t="s">
        <v>22</v>
      </c>
      <c r="C5" s="53"/>
      <c r="D5" s="45"/>
      <c r="E5" s="118">
        <v>15677.024000000001</v>
      </c>
      <c r="F5" s="119">
        <v>0</v>
      </c>
      <c r="G5" s="120">
        <v>241.44</v>
      </c>
      <c r="H5" s="120">
        <v>149.29</v>
      </c>
      <c r="I5" s="120">
        <v>0</v>
      </c>
      <c r="J5" s="121">
        <v>0</v>
      </c>
      <c r="K5" s="122">
        <v>0</v>
      </c>
      <c r="L5" s="119">
        <v>0</v>
      </c>
      <c r="M5" s="120">
        <v>0</v>
      </c>
      <c r="N5" s="120">
        <v>0</v>
      </c>
      <c r="O5" s="121">
        <v>306.08</v>
      </c>
      <c r="P5" s="122">
        <v>0</v>
      </c>
      <c r="Q5" s="120">
        <v>8655.0400000000009</v>
      </c>
      <c r="R5" s="119">
        <v>4283.6600000000008</v>
      </c>
      <c r="S5" s="120">
        <v>0</v>
      </c>
      <c r="T5" s="121">
        <v>1975.3340000000001</v>
      </c>
      <c r="U5" s="122">
        <v>39.459999999999994</v>
      </c>
      <c r="V5" s="123">
        <v>26.72</v>
      </c>
    </row>
    <row r="6" spans="2:25" s="51" customFormat="1" x14ac:dyDescent="0.2">
      <c r="B6" s="54" t="s">
        <v>23</v>
      </c>
      <c r="C6" s="55"/>
      <c r="D6" s="56"/>
      <c r="E6" s="124">
        <v>2447.0549999999998</v>
      </c>
      <c r="F6" s="125">
        <v>0</v>
      </c>
      <c r="G6" s="126">
        <v>126.09</v>
      </c>
      <c r="H6" s="126">
        <v>98.061000000000007</v>
      </c>
      <c r="I6" s="126">
        <v>0</v>
      </c>
      <c r="J6" s="125">
        <v>0</v>
      </c>
      <c r="K6" s="127">
        <v>0</v>
      </c>
      <c r="L6" s="126">
        <v>0</v>
      </c>
      <c r="M6" s="126">
        <v>0</v>
      </c>
      <c r="N6" s="126">
        <v>0</v>
      </c>
      <c r="O6" s="125">
        <v>298.35999999999996</v>
      </c>
      <c r="P6" s="127">
        <v>0</v>
      </c>
      <c r="Q6" s="126">
        <v>773.72</v>
      </c>
      <c r="R6" s="126">
        <v>664.45999999999992</v>
      </c>
      <c r="S6" s="126">
        <v>0</v>
      </c>
      <c r="T6" s="125">
        <v>465.94399999999996</v>
      </c>
      <c r="U6" s="127">
        <v>14.129999999999999</v>
      </c>
      <c r="V6" s="128">
        <v>6.29</v>
      </c>
    </row>
    <row r="7" spans="2:25" s="51" customFormat="1" x14ac:dyDescent="0.2">
      <c r="B7" s="57"/>
      <c r="C7" s="58" t="s">
        <v>24</v>
      </c>
      <c r="D7" s="59">
        <v>56</v>
      </c>
      <c r="E7" s="129">
        <v>504.18099999999993</v>
      </c>
      <c r="F7" s="130">
        <v>0</v>
      </c>
      <c r="G7" s="130">
        <v>3.38</v>
      </c>
      <c r="H7" s="131">
        <v>1.2209999999999999</v>
      </c>
      <c r="I7" s="131">
        <v>0</v>
      </c>
      <c r="J7" s="132">
        <v>0</v>
      </c>
      <c r="K7" s="130">
        <v>0</v>
      </c>
      <c r="L7" s="131">
        <v>0</v>
      </c>
      <c r="M7" s="130">
        <v>0</v>
      </c>
      <c r="N7" s="131">
        <v>0</v>
      </c>
      <c r="O7" s="133">
        <v>0</v>
      </c>
      <c r="P7" s="134">
        <v>0</v>
      </c>
      <c r="Q7" s="131">
        <v>12.1</v>
      </c>
      <c r="R7" s="130">
        <v>235.57</v>
      </c>
      <c r="S7" s="131">
        <v>0</v>
      </c>
      <c r="T7" s="133">
        <v>249.24</v>
      </c>
      <c r="U7" s="130">
        <v>0.77</v>
      </c>
      <c r="V7" s="133">
        <v>1.9000000000000001</v>
      </c>
    </row>
    <row r="8" spans="2:25" s="51" customFormat="1" x14ac:dyDescent="0.2">
      <c r="B8" s="60"/>
      <c r="C8" s="61" t="s">
        <v>25</v>
      </c>
      <c r="D8" s="62">
        <v>57</v>
      </c>
      <c r="E8" s="135">
        <v>358.2399999999999</v>
      </c>
      <c r="F8" s="136">
        <v>0</v>
      </c>
      <c r="G8" s="137">
        <v>1.02</v>
      </c>
      <c r="H8" s="137">
        <v>0</v>
      </c>
      <c r="I8" s="137">
        <v>0</v>
      </c>
      <c r="J8" s="138">
        <v>0</v>
      </c>
      <c r="K8" s="136">
        <v>0</v>
      </c>
      <c r="L8" s="137">
        <v>0</v>
      </c>
      <c r="M8" s="137">
        <v>0</v>
      </c>
      <c r="N8" s="137">
        <v>0</v>
      </c>
      <c r="O8" s="138">
        <v>292.52999999999997</v>
      </c>
      <c r="P8" s="136">
        <v>0</v>
      </c>
      <c r="Q8" s="137">
        <v>24.58</v>
      </c>
      <c r="R8" s="137">
        <v>11.59</v>
      </c>
      <c r="S8" s="137">
        <v>0</v>
      </c>
      <c r="T8" s="138">
        <v>27.7</v>
      </c>
      <c r="U8" s="136">
        <v>0.09</v>
      </c>
      <c r="V8" s="138">
        <v>0.73</v>
      </c>
    </row>
    <row r="9" spans="2:25" s="51" customFormat="1" x14ac:dyDescent="0.2">
      <c r="B9" s="57"/>
      <c r="C9" s="61" t="s">
        <v>26</v>
      </c>
      <c r="D9" s="62">
        <v>58</v>
      </c>
      <c r="E9" s="135">
        <v>90.31</v>
      </c>
      <c r="F9" s="136">
        <v>0</v>
      </c>
      <c r="G9" s="137">
        <v>4.0199999999999996</v>
      </c>
      <c r="H9" s="137">
        <v>0.06</v>
      </c>
      <c r="I9" s="137">
        <v>0</v>
      </c>
      <c r="J9" s="138">
        <v>0</v>
      </c>
      <c r="K9" s="136">
        <v>0</v>
      </c>
      <c r="L9" s="137">
        <v>0</v>
      </c>
      <c r="M9" s="137">
        <v>0</v>
      </c>
      <c r="N9" s="137">
        <v>0</v>
      </c>
      <c r="O9" s="138">
        <v>0</v>
      </c>
      <c r="P9" s="136">
        <v>0</v>
      </c>
      <c r="Q9" s="137">
        <v>54.15</v>
      </c>
      <c r="R9" s="137">
        <v>8.61</v>
      </c>
      <c r="S9" s="137">
        <v>0</v>
      </c>
      <c r="T9" s="138">
        <v>23.47</v>
      </c>
      <c r="U9" s="136">
        <v>0</v>
      </c>
      <c r="V9" s="138">
        <v>0</v>
      </c>
    </row>
    <row r="10" spans="2:25" s="51" customFormat="1" x14ac:dyDescent="0.2">
      <c r="B10" s="57"/>
      <c r="C10" s="63" t="s">
        <v>27</v>
      </c>
      <c r="D10" s="62">
        <v>98</v>
      </c>
      <c r="E10" s="135">
        <v>370.41999999999996</v>
      </c>
      <c r="F10" s="136">
        <v>0</v>
      </c>
      <c r="G10" s="137">
        <v>28.14</v>
      </c>
      <c r="H10" s="137">
        <v>0.22</v>
      </c>
      <c r="I10" s="137">
        <v>0</v>
      </c>
      <c r="J10" s="138">
        <v>0</v>
      </c>
      <c r="K10" s="136">
        <v>0</v>
      </c>
      <c r="L10" s="137">
        <v>0</v>
      </c>
      <c r="M10" s="137">
        <v>0</v>
      </c>
      <c r="N10" s="137">
        <v>0</v>
      </c>
      <c r="O10" s="138">
        <v>0</v>
      </c>
      <c r="P10" s="136">
        <v>0</v>
      </c>
      <c r="Q10" s="137">
        <v>58.43</v>
      </c>
      <c r="R10" s="137">
        <v>283.39999999999998</v>
      </c>
      <c r="S10" s="137">
        <v>0</v>
      </c>
      <c r="T10" s="138">
        <v>0.23</v>
      </c>
      <c r="U10" s="136">
        <v>0</v>
      </c>
      <c r="V10" s="138">
        <v>0</v>
      </c>
    </row>
    <row r="11" spans="2:25" s="51" customFormat="1" x14ac:dyDescent="0.2">
      <c r="B11" s="64"/>
      <c r="C11" s="65" t="s">
        <v>28</v>
      </c>
      <c r="D11" s="66">
        <v>14</v>
      </c>
      <c r="E11" s="139">
        <v>1123.9040000000002</v>
      </c>
      <c r="F11" s="140">
        <v>0</v>
      </c>
      <c r="G11" s="141">
        <v>89.53</v>
      </c>
      <c r="H11" s="141">
        <v>96.56</v>
      </c>
      <c r="I11" s="141">
        <v>0</v>
      </c>
      <c r="J11" s="142">
        <v>0</v>
      </c>
      <c r="K11" s="140">
        <v>0</v>
      </c>
      <c r="L11" s="141">
        <v>0</v>
      </c>
      <c r="M11" s="141">
        <v>0</v>
      </c>
      <c r="N11" s="141">
        <v>0</v>
      </c>
      <c r="O11" s="142">
        <v>5.83</v>
      </c>
      <c r="P11" s="140">
        <v>0</v>
      </c>
      <c r="Q11" s="141">
        <v>624.46</v>
      </c>
      <c r="R11" s="141">
        <v>125.29</v>
      </c>
      <c r="S11" s="141">
        <v>0</v>
      </c>
      <c r="T11" s="142">
        <v>165.304</v>
      </c>
      <c r="U11" s="140">
        <v>13.27</v>
      </c>
      <c r="V11" s="142">
        <v>3.66</v>
      </c>
    </row>
    <row r="12" spans="2:25" s="51" customFormat="1" x14ac:dyDescent="0.2">
      <c r="B12" s="52" t="s">
        <v>29</v>
      </c>
      <c r="C12" s="67"/>
      <c r="D12" s="68"/>
      <c r="E12" s="124">
        <v>13229.969000000003</v>
      </c>
      <c r="F12" s="125">
        <v>0</v>
      </c>
      <c r="G12" s="126">
        <v>115.34999999999998</v>
      </c>
      <c r="H12" s="126">
        <v>51.228999999999992</v>
      </c>
      <c r="I12" s="126">
        <v>0</v>
      </c>
      <c r="J12" s="128">
        <v>0</v>
      </c>
      <c r="K12" s="125">
        <v>0</v>
      </c>
      <c r="L12" s="143">
        <v>0</v>
      </c>
      <c r="M12" s="143">
        <v>0</v>
      </c>
      <c r="N12" s="143">
        <v>0</v>
      </c>
      <c r="O12" s="144">
        <v>7.72</v>
      </c>
      <c r="P12" s="145">
        <v>0</v>
      </c>
      <c r="Q12" s="143">
        <v>7881.3200000000015</v>
      </c>
      <c r="R12" s="143">
        <v>3619.2000000000007</v>
      </c>
      <c r="S12" s="143">
        <v>0</v>
      </c>
      <c r="T12" s="144">
        <v>1509.39</v>
      </c>
      <c r="U12" s="145">
        <v>25.33</v>
      </c>
      <c r="V12" s="144">
        <v>20.43</v>
      </c>
    </row>
    <row r="13" spans="2:25" s="51" customFormat="1" x14ac:dyDescent="0.2">
      <c r="B13" s="57"/>
      <c r="C13" s="58" t="s">
        <v>30</v>
      </c>
      <c r="D13" s="59">
        <v>1</v>
      </c>
      <c r="E13" s="129">
        <v>33.159999999999997</v>
      </c>
      <c r="F13" s="130">
        <v>0</v>
      </c>
      <c r="G13" s="131">
        <v>0</v>
      </c>
      <c r="H13" s="131">
        <v>0</v>
      </c>
      <c r="I13" s="131">
        <v>0</v>
      </c>
      <c r="J13" s="133">
        <v>0</v>
      </c>
      <c r="K13" s="130">
        <v>0</v>
      </c>
      <c r="L13" s="146">
        <v>0</v>
      </c>
      <c r="M13" s="146">
        <v>0</v>
      </c>
      <c r="N13" s="146">
        <v>0</v>
      </c>
      <c r="O13" s="147">
        <v>0</v>
      </c>
      <c r="P13" s="148">
        <v>0</v>
      </c>
      <c r="Q13" s="146">
        <v>18.5</v>
      </c>
      <c r="R13" s="146">
        <v>14.66</v>
      </c>
      <c r="S13" s="146">
        <v>0</v>
      </c>
      <c r="T13" s="147">
        <v>0</v>
      </c>
      <c r="U13" s="148">
        <v>0</v>
      </c>
      <c r="V13" s="147">
        <v>0</v>
      </c>
    </row>
    <row r="14" spans="2:25" s="51" customFormat="1" x14ac:dyDescent="0.2">
      <c r="B14" s="57"/>
      <c r="C14" s="61" t="s">
        <v>31</v>
      </c>
      <c r="D14" s="62">
        <v>2</v>
      </c>
      <c r="E14" s="135">
        <v>191.09</v>
      </c>
      <c r="F14" s="136">
        <v>0</v>
      </c>
      <c r="G14" s="137">
        <v>0</v>
      </c>
      <c r="H14" s="137">
        <v>0</v>
      </c>
      <c r="I14" s="137">
        <v>0</v>
      </c>
      <c r="J14" s="138">
        <v>0</v>
      </c>
      <c r="K14" s="136">
        <v>0</v>
      </c>
      <c r="L14" s="137">
        <v>0</v>
      </c>
      <c r="M14" s="137">
        <v>0</v>
      </c>
      <c r="N14" s="137">
        <v>0</v>
      </c>
      <c r="O14" s="138">
        <v>0</v>
      </c>
      <c r="P14" s="149">
        <v>0</v>
      </c>
      <c r="Q14" s="137">
        <v>69.81</v>
      </c>
      <c r="R14" s="137">
        <v>2.0099999999999998</v>
      </c>
      <c r="S14" s="137">
        <v>0</v>
      </c>
      <c r="T14" s="138">
        <v>119.27</v>
      </c>
      <c r="U14" s="149">
        <v>0</v>
      </c>
      <c r="V14" s="138">
        <v>0</v>
      </c>
    </row>
    <row r="15" spans="2:25" s="51" customFormat="1" x14ac:dyDescent="0.2">
      <c r="B15" s="57"/>
      <c r="C15" s="61" t="s">
        <v>32</v>
      </c>
      <c r="D15" s="62">
        <v>3</v>
      </c>
      <c r="E15" s="135">
        <v>53.679999999999993</v>
      </c>
      <c r="F15" s="136">
        <v>0</v>
      </c>
      <c r="G15" s="137">
        <v>0</v>
      </c>
      <c r="H15" s="137">
        <v>0</v>
      </c>
      <c r="I15" s="137">
        <v>0</v>
      </c>
      <c r="J15" s="138">
        <v>0</v>
      </c>
      <c r="K15" s="149">
        <v>0</v>
      </c>
      <c r="L15" s="137">
        <v>0</v>
      </c>
      <c r="M15" s="137">
        <v>0</v>
      </c>
      <c r="N15" s="137">
        <v>0</v>
      </c>
      <c r="O15" s="138">
        <v>0</v>
      </c>
      <c r="P15" s="149">
        <v>0</v>
      </c>
      <c r="Q15" s="137">
        <v>49.4</v>
      </c>
      <c r="R15" s="137">
        <v>1.73</v>
      </c>
      <c r="S15" s="137">
        <v>0</v>
      </c>
      <c r="T15" s="138">
        <v>2.5499999999999998</v>
      </c>
      <c r="U15" s="149">
        <v>0</v>
      </c>
      <c r="V15" s="138">
        <v>0</v>
      </c>
    </row>
    <row r="16" spans="2:25" s="51" customFormat="1" x14ac:dyDescent="0.2">
      <c r="B16" s="57"/>
      <c r="C16" s="61" t="s">
        <v>33</v>
      </c>
      <c r="D16" s="62">
        <v>4</v>
      </c>
      <c r="E16" s="135">
        <v>656.71</v>
      </c>
      <c r="F16" s="136">
        <v>0</v>
      </c>
      <c r="G16" s="137">
        <v>0</v>
      </c>
      <c r="H16" s="137">
        <v>0</v>
      </c>
      <c r="I16" s="137">
        <v>0</v>
      </c>
      <c r="J16" s="138">
        <v>0</v>
      </c>
      <c r="K16" s="149">
        <v>0</v>
      </c>
      <c r="L16" s="137">
        <v>0</v>
      </c>
      <c r="M16" s="137">
        <v>0</v>
      </c>
      <c r="N16" s="137">
        <v>0</v>
      </c>
      <c r="O16" s="138">
        <v>0</v>
      </c>
      <c r="P16" s="149">
        <v>0</v>
      </c>
      <c r="Q16" s="137">
        <v>103.46</v>
      </c>
      <c r="R16" s="137">
        <v>43.35</v>
      </c>
      <c r="S16" s="137">
        <v>0</v>
      </c>
      <c r="T16" s="138">
        <v>509.9</v>
      </c>
      <c r="U16" s="149">
        <v>0</v>
      </c>
      <c r="V16" s="138">
        <v>0</v>
      </c>
    </row>
    <row r="17" spans="2:22" s="51" customFormat="1" x14ac:dyDescent="0.2">
      <c r="B17" s="57"/>
      <c r="C17" s="69" t="s">
        <v>34</v>
      </c>
      <c r="D17" s="66">
        <v>5</v>
      </c>
      <c r="E17" s="139">
        <v>28.259999999999998</v>
      </c>
      <c r="F17" s="140">
        <v>0</v>
      </c>
      <c r="G17" s="141">
        <v>0</v>
      </c>
      <c r="H17" s="141">
        <v>0</v>
      </c>
      <c r="I17" s="141">
        <v>0</v>
      </c>
      <c r="J17" s="142">
        <v>0</v>
      </c>
      <c r="K17" s="150">
        <v>0</v>
      </c>
      <c r="L17" s="141">
        <v>0</v>
      </c>
      <c r="M17" s="141">
        <v>0</v>
      </c>
      <c r="N17" s="141">
        <v>0</v>
      </c>
      <c r="O17" s="142">
        <v>0</v>
      </c>
      <c r="P17" s="150">
        <v>0</v>
      </c>
      <c r="Q17" s="141">
        <v>15.43</v>
      </c>
      <c r="R17" s="141">
        <v>12.83</v>
      </c>
      <c r="S17" s="141">
        <v>0</v>
      </c>
      <c r="T17" s="142">
        <v>0</v>
      </c>
      <c r="U17" s="150">
        <v>0</v>
      </c>
      <c r="V17" s="142">
        <v>0</v>
      </c>
    </row>
    <row r="18" spans="2:22" s="51" customFormat="1" x14ac:dyDescent="0.2">
      <c r="B18" s="57"/>
      <c r="C18" s="58" t="s">
        <v>35</v>
      </c>
      <c r="D18" s="59">
        <v>6</v>
      </c>
      <c r="E18" s="151">
        <v>87.749999999999986</v>
      </c>
      <c r="F18" s="152">
        <v>0</v>
      </c>
      <c r="G18" s="146">
        <v>0</v>
      </c>
      <c r="H18" s="146">
        <v>0</v>
      </c>
      <c r="I18" s="146">
        <v>0</v>
      </c>
      <c r="J18" s="147">
        <v>0</v>
      </c>
      <c r="K18" s="148">
        <v>0</v>
      </c>
      <c r="L18" s="146">
        <v>0</v>
      </c>
      <c r="M18" s="146">
        <v>0</v>
      </c>
      <c r="N18" s="146">
        <v>0</v>
      </c>
      <c r="O18" s="147">
        <v>0</v>
      </c>
      <c r="P18" s="148">
        <v>0</v>
      </c>
      <c r="Q18" s="146">
        <v>71.52</v>
      </c>
      <c r="R18" s="146">
        <v>4.8499999999999996</v>
      </c>
      <c r="S18" s="146">
        <v>0</v>
      </c>
      <c r="T18" s="147">
        <v>11.38</v>
      </c>
      <c r="U18" s="148">
        <v>0</v>
      </c>
      <c r="V18" s="147">
        <v>0</v>
      </c>
    </row>
    <row r="19" spans="2:22" s="51" customFormat="1" x14ac:dyDescent="0.2">
      <c r="B19" s="57"/>
      <c r="C19" s="61" t="s">
        <v>36</v>
      </c>
      <c r="D19" s="62">
        <v>7</v>
      </c>
      <c r="E19" s="135">
        <v>780.06</v>
      </c>
      <c r="F19" s="136">
        <v>0</v>
      </c>
      <c r="G19" s="137">
        <v>0</v>
      </c>
      <c r="H19" s="137">
        <v>0</v>
      </c>
      <c r="I19" s="137">
        <v>0</v>
      </c>
      <c r="J19" s="138">
        <v>0</v>
      </c>
      <c r="K19" s="149">
        <v>0</v>
      </c>
      <c r="L19" s="137">
        <v>0</v>
      </c>
      <c r="M19" s="137">
        <v>0</v>
      </c>
      <c r="N19" s="137">
        <v>0</v>
      </c>
      <c r="O19" s="138">
        <v>0</v>
      </c>
      <c r="P19" s="149">
        <v>0</v>
      </c>
      <c r="Q19" s="137">
        <v>519.52</v>
      </c>
      <c r="R19" s="137">
        <v>244.42</v>
      </c>
      <c r="S19" s="137">
        <v>0</v>
      </c>
      <c r="T19" s="138">
        <v>16.12</v>
      </c>
      <c r="U19" s="149">
        <v>0</v>
      </c>
      <c r="V19" s="138">
        <v>0</v>
      </c>
    </row>
    <row r="20" spans="2:22" s="51" customFormat="1" x14ac:dyDescent="0.2">
      <c r="B20" s="57"/>
      <c r="C20" s="61" t="s">
        <v>37</v>
      </c>
      <c r="D20" s="62">
        <v>8</v>
      </c>
      <c r="E20" s="135">
        <v>542.21</v>
      </c>
      <c r="F20" s="136">
        <v>0</v>
      </c>
      <c r="G20" s="137">
        <v>34.200000000000003</v>
      </c>
      <c r="H20" s="137">
        <v>24.18</v>
      </c>
      <c r="I20" s="137">
        <v>0</v>
      </c>
      <c r="J20" s="138">
        <v>0</v>
      </c>
      <c r="K20" s="149">
        <v>0</v>
      </c>
      <c r="L20" s="137">
        <v>0</v>
      </c>
      <c r="M20" s="137">
        <v>0</v>
      </c>
      <c r="N20" s="137">
        <v>0</v>
      </c>
      <c r="O20" s="138">
        <v>0</v>
      </c>
      <c r="P20" s="149">
        <v>0</v>
      </c>
      <c r="Q20" s="137">
        <v>276.87</v>
      </c>
      <c r="R20" s="137">
        <v>110.47</v>
      </c>
      <c r="S20" s="137">
        <v>0</v>
      </c>
      <c r="T20" s="138">
        <v>86.25</v>
      </c>
      <c r="U20" s="149">
        <v>10.16</v>
      </c>
      <c r="V20" s="138">
        <v>0.08</v>
      </c>
    </row>
    <row r="21" spans="2:22" s="51" customFormat="1" x14ac:dyDescent="0.2">
      <c r="B21" s="57"/>
      <c r="C21" s="61" t="s">
        <v>38</v>
      </c>
      <c r="D21" s="62">
        <v>9</v>
      </c>
      <c r="E21" s="135">
        <v>944.76</v>
      </c>
      <c r="F21" s="136">
        <v>0</v>
      </c>
      <c r="G21" s="137">
        <v>0</v>
      </c>
      <c r="H21" s="137">
        <v>0</v>
      </c>
      <c r="I21" s="137">
        <v>0</v>
      </c>
      <c r="J21" s="138">
        <v>0</v>
      </c>
      <c r="K21" s="149">
        <v>0</v>
      </c>
      <c r="L21" s="137">
        <v>0</v>
      </c>
      <c r="M21" s="137">
        <v>0</v>
      </c>
      <c r="N21" s="137">
        <v>0</v>
      </c>
      <c r="O21" s="138">
        <v>0</v>
      </c>
      <c r="P21" s="149">
        <v>0</v>
      </c>
      <c r="Q21" s="137">
        <v>154.66999999999999</v>
      </c>
      <c r="R21" s="137">
        <v>748.14</v>
      </c>
      <c r="S21" s="137">
        <v>0</v>
      </c>
      <c r="T21" s="138">
        <v>41.95</v>
      </c>
      <c r="U21" s="149">
        <v>0</v>
      </c>
      <c r="V21" s="138">
        <v>0</v>
      </c>
    </row>
    <row r="22" spans="2:22" s="51" customFormat="1" x14ac:dyDescent="0.2">
      <c r="B22" s="57"/>
      <c r="C22" s="69" t="s">
        <v>39</v>
      </c>
      <c r="D22" s="66">
        <v>10</v>
      </c>
      <c r="E22" s="139">
        <v>697.30000000000007</v>
      </c>
      <c r="F22" s="140">
        <v>0</v>
      </c>
      <c r="G22" s="141">
        <v>0.54</v>
      </c>
      <c r="H22" s="141">
        <v>0.49</v>
      </c>
      <c r="I22" s="141">
        <v>0</v>
      </c>
      <c r="J22" s="142">
        <v>0</v>
      </c>
      <c r="K22" s="150">
        <v>0</v>
      </c>
      <c r="L22" s="141">
        <v>0</v>
      </c>
      <c r="M22" s="141">
        <v>0</v>
      </c>
      <c r="N22" s="141">
        <v>0</v>
      </c>
      <c r="O22" s="142">
        <v>0</v>
      </c>
      <c r="P22" s="150">
        <v>0</v>
      </c>
      <c r="Q22" s="141">
        <v>239.64000000000001</v>
      </c>
      <c r="R22" s="141">
        <v>456.26</v>
      </c>
      <c r="S22" s="141">
        <v>0</v>
      </c>
      <c r="T22" s="142">
        <v>0.37</v>
      </c>
      <c r="U22" s="150">
        <v>0</v>
      </c>
      <c r="V22" s="142">
        <v>0</v>
      </c>
    </row>
    <row r="23" spans="2:22" s="51" customFormat="1" x14ac:dyDescent="0.2">
      <c r="B23" s="57"/>
      <c r="C23" s="58" t="s">
        <v>40</v>
      </c>
      <c r="D23" s="59">
        <v>11</v>
      </c>
      <c r="E23" s="151">
        <v>1009.23</v>
      </c>
      <c r="F23" s="152">
        <v>0</v>
      </c>
      <c r="G23" s="146">
        <v>45.86</v>
      </c>
      <c r="H23" s="146">
        <v>13.29</v>
      </c>
      <c r="I23" s="146">
        <v>0</v>
      </c>
      <c r="J23" s="147">
        <v>0</v>
      </c>
      <c r="K23" s="148">
        <v>0</v>
      </c>
      <c r="L23" s="146">
        <v>0</v>
      </c>
      <c r="M23" s="146">
        <v>0</v>
      </c>
      <c r="N23" s="146">
        <v>0</v>
      </c>
      <c r="O23" s="147">
        <v>0</v>
      </c>
      <c r="P23" s="148">
        <v>0</v>
      </c>
      <c r="Q23" s="146">
        <v>857.82</v>
      </c>
      <c r="R23" s="146">
        <v>0</v>
      </c>
      <c r="S23" s="146">
        <v>0</v>
      </c>
      <c r="T23" s="147">
        <v>82.47999999999999</v>
      </c>
      <c r="U23" s="148">
        <v>1.04</v>
      </c>
      <c r="V23" s="147">
        <v>8.74</v>
      </c>
    </row>
    <row r="24" spans="2:22" s="51" customFormat="1" x14ac:dyDescent="0.2">
      <c r="B24" s="57"/>
      <c r="C24" s="61" t="s">
        <v>41</v>
      </c>
      <c r="D24" s="62">
        <v>12</v>
      </c>
      <c r="E24" s="135">
        <v>1213.6500000000001</v>
      </c>
      <c r="F24" s="136">
        <v>0</v>
      </c>
      <c r="G24" s="137">
        <v>3.57</v>
      </c>
      <c r="H24" s="137">
        <v>0.22</v>
      </c>
      <c r="I24" s="137">
        <v>0</v>
      </c>
      <c r="J24" s="138">
        <v>0</v>
      </c>
      <c r="K24" s="149">
        <v>0</v>
      </c>
      <c r="L24" s="137">
        <v>0</v>
      </c>
      <c r="M24" s="137">
        <v>0</v>
      </c>
      <c r="N24" s="137">
        <v>0</v>
      </c>
      <c r="O24" s="138">
        <v>0</v>
      </c>
      <c r="P24" s="149">
        <v>0</v>
      </c>
      <c r="Q24" s="137">
        <v>1017.79</v>
      </c>
      <c r="R24" s="137">
        <v>102.17</v>
      </c>
      <c r="S24" s="137">
        <v>0</v>
      </c>
      <c r="T24" s="138">
        <v>79.77</v>
      </c>
      <c r="U24" s="149">
        <v>0.13</v>
      </c>
      <c r="V24" s="138">
        <v>10</v>
      </c>
    </row>
    <row r="25" spans="2:22" s="51" customFormat="1" x14ac:dyDescent="0.2">
      <c r="B25" s="57"/>
      <c r="C25" s="61" t="s">
        <v>42</v>
      </c>
      <c r="D25" s="62">
        <v>13</v>
      </c>
      <c r="E25" s="135">
        <v>1686.979</v>
      </c>
      <c r="F25" s="149">
        <v>0</v>
      </c>
      <c r="G25" s="137">
        <v>19.600000000000001</v>
      </c>
      <c r="H25" s="137">
        <v>2.7490000000000001</v>
      </c>
      <c r="I25" s="137">
        <v>0</v>
      </c>
      <c r="J25" s="138">
        <v>0</v>
      </c>
      <c r="K25" s="149">
        <v>0</v>
      </c>
      <c r="L25" s="137">
        <v>0</v>
      </c>
      <c r="M25" s="137">
        <v>0</v>
      </c>
      <c r="N25" s="137">
        <v>0</v>
      </c>
      <c r="O25" s="138">
        <v>0</v>
      </c>
      <c r="P25" s="149">
        <v>0</v>
      </c>
      <c r="Q25" s="137">
        <v>520.41999999999996</v>
      </c>
      <c r="R25" s="137">
        <v>960.43</v>
      </c>
      <c r="S25" s="137">
        <v>0</v>
      </c>
      <c r="T25" s="138">
        <v>183.16</v>
      </c>
      <c r="U25" s="149">
        <v>0.51</v>
      </c>
      <c r="V25" s="138">
        <v>0.11</v>
      </c>
    </row>
    <row r="26" spans="2:22" s="51" customFormat="1" x14ac:dyDescent="0.2">
      <c r="B26" s="57"/>
      <c r="C26" s="70" t="s">
        <v>43</v>
      </c>
      <c r="D26" s="71">
        <v>14</v>
      </c>
      <c r="E26" s="153"/>
      <c r="F26" s="154"/>
      <c r="G26" s="155"/>
      <c r="H26" s="155"/>
      <c r="I26" s="155"/>
      <c r="J26" s="156"/>
      <c r="K26" s="154"/>
      <c r="L26" s="155"/>
      <c r="M26" s="155"/>
      <c r="N26" s="155"/>
      <c r="O26" s="156"/>
      <c r="P26" s="154"/>
      <c r="Q26" s="155"/>
      <c r="R26" s="155"/>
      <c r="S26" s="155"/>
      <c r="T26" s="156"/>
      <c r="U26" s="154"/>
      <c r="V26" s="156"/>
    </row>
    <row r="27" spans="2:22" s="51" customFormat="1" x14ac:dyDescent="0.2">
      <c r="B27" s="57"/>
      <c r="C27" s="69" t="s">
        <v>44</v>
      </c>
      <c r="D27" s="66">
        <v>15</v>
      </c>
      <c r="E27" s="139">
        <v>343.15</v>
      </c>
      <c r="F27" s="150">
        <v>0</v>
      </c>
      <c r="G27" s="141">
        <v>0</v>
      </c>
      <c r="H27" s="141">
        <v>0</v>
      </c>
      <c r="I27" s="141">
        <v>0</v>
      </c>
      <c r="J27" s="142">
        <v>0</v>
      </c>
      <c r="K27" s="150">
        <v>0</v>
      </c>
      <c r="L27" s="141">
        <v>0</v>
      </c>
      <c r="M27" s="141">
        <v>0</v>
      </c>
      <c r="N27" s="141">
        <v>0</v>
      </c>
      <c r="O27" s="142">
        <v>0</v>
      </c>
      <c r="P27" s="150">
        <v>0</v>
      </c>
      <c r="Q27" s="141">
        <v>239.44</v>
      </c>
      <c r="R27" s="141">
        <v>82.93</v>
      </c>
      <c r="S27" s="141">
        <v>0</v>
      </c>
      <c r="T27" s="142">
        <v>20.78</v>
      </c>
      <c r="U27" s="150">
        <v>0</v>
      </c>
      <c r="V27" s="142">
        <v>0</v>
      </c>
    </row>
    <row r="28" spans="2:22" s="51" customFormat="1" x14ac:dyDescent="0.2">
      <c r="B28" s="57"/>
      <c r="C28" s="58" t="s">
        <v>45</v>
      </c>
      <c r="D28" s="59">
        <v>16</v>
      </c>
      <c r="E28" s="151">
        <v>77.47</v>
      </c>
      <c r="F28" s="148">
        <v>0</v>
      </c>
      <c r="G28" s="146">
        <v>0</v>
      </c>
      <c r="H28" s="146">
        <v>0</v>
      </c>
      <c r="I28" s="146">
        <v>0</v>
      </c>
      <c r="J28" s="147">
        <v>0</v>
      </c>
      <c r="K28" s="148">
        <v>0</v>
      </c>
      <c r="L28" s="146">
        <v>0</v>
      </c>
      <c r="M28" s="146">
        <v>0</v>
      </c>
      <c r="N28" s="146">
        <v>0</v>
      </c>
      <c r="O28" s="147">
        <v>0</v>
      </c>
      <c r="P28" s="148">
        <v>0</v>
      </c>
      <c r="Q28" s="146">
        <v>77.47</v>
      </c>
      <c r="R28" s="146">
        <v>0</v>
      </c>
      <c r="S28" s="146">
        <v>0</v>
      </c>
      <c r="T28" s="147">
        <v>0</v>
      </c>
      <c r="U28" s="148">
        <v>0</v>
      </c>
      <c r="V28" s="147">
        <v>0</v>
      </c>
    </row>
    <row r="29" spans="2:22" s="51" customFormat="1" x14ac:dyDescent="0.2">
      <c r="B29" s="57"/>
      <c r="C29" s="61" t="s">
        <v>46</v>
      </c>
      <c r="D29" s="62">
        <v>17</v>
      </c>
      <c r="E29" s="135">
        <v>3.86</v>
      </c>
      <c r="F29" s="149">
        <v>0</v>
      </c>
      <c r="G29" s="137">
        <v>0</v>
      </c>
      <c r="H29" s="137">
        <v>0</v>
      </c>
      <c r="I29" s="137">
        <v>0</v>
      </c>
      <c r="J29" s="138">
        <v>0</v>
      </c>
      <c r="K29" s="149">
        <v>0</v>
      </c>
      <c r="L29" s="137">
        <v>0</v>
      </c>
      <c r="M29" s="137">
        <v>0</v>
      </c>
      <c r="N29" s="137">
        <v>0</v>
      </c>
      <c r="O29" s="138">
        <v>0</v>
      </c>
      <c r="P29" s="149">
        <v>0</v>
      </c>
      <c r="Q29" s="137">
        <v>1.5</v>
      </c>
      <c r="R29" s="137">
        <v>0</v>
      </c>
      <c r="S29" s="137">
        <v>0</v>
      </c>
      <c r="T29" s="138">
        <v>2.36</v>
      </c>
      <c r="U29" s="149">
        <v>0</v>
      </c>
      <c r="V29" s="138">
        <v>0</v>
      </c>
    </row>
    <row r="30" spans="2:22" s="51" customFormat="1" x14ac:dyDescent="0.2">
      <c r="B30" s="57"/>
      <c r="C30" s="61" t="s">
        <v>47</v>
      </c>
      <c r="D30" s="62">
        <v>18</v>
      </c>
      <c r="E30" s="135">
        <v>60.27</v>
      </c>
      <c r="F30" s="149">
        <v>0</v>
      </c>
      <c r="G30" s="137">
        <v>0</v>
      </c>
      <c r="H30" s="137">
        <v>0</v>
      </c>
      <c r="I30" s="137">
        <v>0</v>
      </c>
      <c r="J30" s="138">
        <v>0</v>
      </c>
      <c r="K30" s="149">
        <v>0</v>
      </c>
      <c r="L30" s="137">
        <v>0</v>
      </c>
      <c r="M30" s="137">
        <v>0</v>
      </c>
      <c r="N30" s="137">
        <v>0</v>
      </c>
      <c r="O30" s="138">
        <v>0</v>
      </c>
      <c r="P30" s="149">
        <v>0</v>
      </c>
      <c r="Q30" s="137">
        <v>60.27</v>
      </c>
      <c r="R30" s="137">
        <v>0</v>
      </c>
      <c r="S30" s="137">
        <v>0</v>
      </c>
      <c r="T30" s="138">
        <v>0</v>
      </c>
      <c r="U30" s="149">
        <v>0</v>
      </c>
      <c r="V30" s="138">
        <v>0</v>
      </c>
    </row>
    <row r="31" spans="2:22" s="51" customFormat="1" x14ac:dyDescent="0.2">
      <c r="B31" s="57"/>
      <c r="C31" s="61" t="s">
        <v>48</v>
      </c>
      <c r="D31" s="62">
        <v>19</v>
      </c>
      <c r="E31" s="135">
        <v>266.25</v>
      </c>
      <c r="F31" s="149">
        <v>0</v>
      </c>
      <c r="G31" s="137">
        <v>1.8</v>
      </c>
      <c r="H31" s="137">
        <v>0.8</v>
      </c>
      <c r="I31" s="137">
        <v>0</v>
      </c>
      <c r="J31" s="138">
        <v>0</v>
      </c>
      <c r="K31" s="149">
        <v>0</v>
      </c>
      <c r="L31" s="137">
        <v>0</v>
      </c>
      <c r="M31" s="137">
        <v>0</v>
      </c>
      <c r="N31" s="137">
        <v>0</v>
      </c>
      <c r="O31" s="138">
        <v>0</v>
      </c>
      <c r="P31" s="149">
        <v>0</v>
      </c>
      <c r="Q31" s="137">
        <v>210.96</v>
      </c>
      <c r="R31" s="137">
        <v>0</v>
      </c>
      <c r="S31" s="137">
        <v>0</v>
      </c>
      <c r="T31" s="138">
        <v>52.69</v>
      </c>
      <c r="U31" s="149">
        <v>0</v>
      </c>
      <c r="V31" s="138">
        <v>0</v>
      </c>
    </row>
    <row r="32" spans="2:22" s="51" customFormat="1" x14ac:dyDescent="0.2">
      <c r="B32" s="57"/>
      <c r="C32" s="69" t="s">
        <v>49</v>
      </c>
      <c r="D32" s="66">
        <v>20</v>
      </c>
      <c r="E32" s="139">
        <v>294.2</v>
      </c>
      <c r="F32" s="150">
        <v>0</v>
      </c>
      <c r="G32" s="141">
        <v>0</v>
      </c>
      <c r="H32" s="141">
        <v>0</v>
      </c>
      <c r="I32" s="141">
        <v>0</v>
      </c>
      <c r="J32" s="142">
        <v>0</v>
      </c>
      <c r="K32" s="150">
        <v>0</v>
      </c>
      <c r="L32" s="141">
        <v>0</v>
      </c>
      <c r="M32" s="141">
        <v>0</v>
      </c>
      <c r="N32" s="141">
        <v>0</v>
      </c>
      <c r="O32" s="142">
        <v>7.72</v>
      </c>
      <c r="P32" s="150">
        <v>0</v>
      </c>
      <c r="Q32" s="141">
        <v>112.77</v>
      </c>
      <c r="R32" s="141">
        <v>164.23</v>
      </c>
      <c r="S32" s="141">
        <v>0</v>
      </c>
      <c r="T32" s="142">
        <v>9.48</v>
      </c>
      <c r="U32" s="150">
        <v>0</v>
      </c>
      <c r="V32" s="142">
        <v>0</v>
      </c>
    </row>
    <row r="33" spans="2:22" s="51" customFormat="1" x14ac:dyDescent="0.2">
      <c r="B33" s="57"/>
      <c r="C33" s="58" t="s">
        <v>50</v>
      </c>
      <c r="D33" s="59">
        <v>21</v>
      </c>
      <c r="E33" s="151">
        <v>530</v>
      </c>
      <c r="F33" s="148">
        <v>0</v>
      </c>
      <c r="G33" s="146">
        <v>0</v>
      </c>
      <c r="H33" s="146">
        <v>0</v>
      </c>
      <c r="I33" s="146">
        <v>0</v>
      </c>
      <c r="J33" s="147">
        <v>0</v>
      </c>
      <c r="K33" s="148">
        <v>0</v>
      </c>
      <c r="L33" s="146">
        <v>0</v>
      </c>
      <c r="M33" s="146">
        <v>0</v>
      </c>
      <c r="N33" s="146">
        <v>0</v>
      </c>
      <c r="O33" s="147">
        <v>0</v>
      </c>
      <c r="P33" s="148">
        <v>0</v>
      </c>
      <c r="Q33" s="146">
        <v>485.73</v>
      </c>
      <c r="R33" s="146">
        <v>44.27</v>
      </c>
      <c r="S33" s="146">
        <v>0</v>
      </c>
      <c r="T33" s="147">
        <v>0</v>
      </c>
      <c r="U33" s="148">
        <v>0</v>
      </c>
      <c r="V33" s="147">
        <v>0</v>
      </c>
    </row>
    <row r="34" spans="2:22" s="51" customFormat="1" x14ac:dyDescent="0.2">
      <c r="B34" s="57"/>
      <c r="C34" s="61" t="s">
        <v>51</v>
      </c>
      <c r="D34" s="62">
        <v>22</v>
      </c>
      <c r="E34" s="135">
        <v>273.81</v>
      </c>
      <c r="F34" s="149">
        <v>0</v>
      </c>
      <c r="G34" s="137">
        <v>9.7799999999999994</v>
      </c>
      <c r="H34" s="137">
        <v>9.5</v>
      </c>
      <c r="I34" s="137">
        <v>0</v>
      </c>
      <c r="J34" s="138">
        <v>0</v>
      </c>
      <c r="K34" s="149">
        <v>0</v>
      </c>
      <c r="L34" s="137">
        <v>0</v>
      </c>
      <c r="M34" s="137">
        <v>0</v>
      </c>
      <c r="N34" s="137">
        <v>0</v>
      </c>
      <c r="O34" s="138">
        <v>0</v>
      </c>
      <c r="P34" s="149">
        <v>0</v>
      </c>
      <c r="Q34" s="137">
        <v>190.4</v>
      </c>
      <c r="R34" s="137">
        <v>27.3</v>
      </c>
      <c r="S34" s="137">
        <v>0</v>
      </c>
      <c r="T34" s="138">
        <v>23.38</v>
      </c>
      <c r="U34" s="149">
        <v>13.45</v>
      </c>
      <c r="V34" s="138">
        <v>0</v>
      </c>
    </row>
    <row r="35" spans="2:22" s="51" customFormat="1" x14ac:dyDescent="0.2">
      <c r="B35" s="57"/>
      <c r="C35" s="61" t="s">
        <v>52</v>
      </c>
      <c r="D35" s="62">
        <v>23</v>
      </c>
      <c r="E35" s="135">
        <v>435.88</v>
      </c>
      <c r="F35" s="149">
        <v>0</v>
      </c>
      <c r="G35" s="137">
        <v>0</v>
      </c>
      <c r="H35" s="137">
        <v>0</v>
      </c>
      <c r="I35" s="137">
        <v>0</v>
      </c>
      <c r="J35" s="138">
        <v>0</v>
      </c>
      <c r="K35" s="149">
        <v>0</v>
      </c>
      <c r="L35" s="137">
        <v>0</v>
      </c>
      <c r="M35" s="137">
        <v>0</v>
      </c>
      <c r="N35" s="137">
        <v>0</v>
      </c>
      <c r="O35" s="138">
        <v>0</v>
      </c>
      <c r="P35" s="149">
        <v>0</v>
      </c>
      <c r="Q35" s="137">
        <v>184.05</v>
      </c>
      <c r="R35" s="137">
        <v>202.48</v>
      </c>
      <c r="S35" s="137">
        <v>0</v>
      </c>
      <c r="T35" s="138">
        <v>49.35</v>
      </c>
      <c r="U35" s="149">
        <v>0</v>
      </c>
      <c r="V35" s="138">
        <v>0</v>
      </c>
    </row>
    <row r="36" spans="2:22" s="51" customFormat="1" x14ac:dyDescent="0.2">
      <c r="B36" s="57"/>
      <c r="C36" s="61" t="s">
        <v>53</v>
      </c>
      <c r="D36" s="62">
        <v>24</v>
      </c>
      <c r="E36" s="135">
        <v>68.459999999999994</v>
      </c>
      <c r="F36" s="149">
        <v>0</v>
      </c>
      <c r="G36" s="137">
        <v>0</v>
      </c>
      <c r="H36" s="137">
        <v>0</v>
      </c>
      <c r="I36" s="137">
        <v>0</v>
      </c>
      <c r="J36" s="138">
        <v>0</v>
      </c>
      <c r="K36" s="149">
        <v>0</v>
      </c>
      <c r="L36" s="137">
        <v>0</v>
      </c>
      <c r="M36" s="137">
        <v>0</v>
      </c>
      <c r="N36" s="137">
        <v>0</v>
      </c>
      <c r="O36" s="138">
        <v>0</v>
      </c>
      <c r="P36" s="149">
        <v>0</v>
      </c>
      <c r="Q36" s="137">
        <v>64.97</v>
      </c>
      <c r="R36" s="137">
        <v>0</v>
      </c>
      <c r="S36" s="137">
        <v>0</v>
      </c>
      <c r="T36" s="138">
        <v>3.49</v>
      </c>
      <c r="U36" s="149">
        <v>0</v>
      </c>
      <c r="V36" s="138">
        <v>0</v>
      </c>
    </row>
    <row r="37" spans="2:22" s="51" customFormat="1" x14ac:dyDescent="0.2">
      <c r="B37" s="57"/>
      <c r="C37" s="69" t="s">
        <v>54</v>
      </c>
      <c r="D37" s="66">
        <v>25</v>
      </c>
      <c r="E37" s="139">
        <v>2231.88</v>
      </c>
      <c r="F37" s="150">
        <v>0</v>
      </c>
      <c r="G37" s="141">
        <v>0</v>
      </c>
      <c r="H37" s="141">
        <v>0</v>
      </c>
      <c r="I37" s="141">
        <v>0</v>
      </c>
      <c r="J37" s="142">
        <v>0</v>
      </c>
      <c r="K37" s="150">
        <v>0</v>
      </c>
      <c r="L37" s="141">
        <v>0</v>
      </c>
      <c r="M37" s="141">
        <v>0</v>
      </c>
      <c r="N37" s="141">
        <v>0</v>
      </c>
      <c r="O37" s="142">
        <v>0</v>
      </c>
      <c r="P37" s="150">
        <v>0</v>
      </c>
      <c r="Q37" s="141">
        <v>1989.7</v>
      </c>
      <c r="R37" s="141">
        <v>68.78</v>
      </c>
      <c r="S37" s="141">
        <v>0</v>
      </c>
      <c r="T37" s="142">
        <v>173.4</v>
      </c>
      <c r="U37" s="150">
        <v>0</v>
      </c>
      <c r="V37" s="142">
        <v>0</v>
      </c>
    </row>
    <row r="38" spans="2:22" s="51" customFormat="1" x14ac:dyDescent="0.2">
      <c r="B38" s="57"/>
      <c r="C38" s="58" t="s">
        <v>55</v>
      </c>
      <c r="D38" s="59">
        <v>26</v>
      </c>
      <c r="E38" s="151">
        <v>42.61</v>
      </c>
      <c r="F38" s="148">
        <v>0</v>
      </c>
      <c r="G38" s="146">
        <v>0</v>
      </c>
      <c r="H38" s="146">
        <v>0</v>
      </c>
      <c r="I38" s="146">
        <v>0</v>
      </c>
      <c r="J38" s="147">
        <v>0</v>
      </c>
      <c r="K38" s="148">
        <v>0</v>
      </c>
      <c r="L38" s="146">
        <v>0</v>
      </c>
      <c r="M38" s="146">
        <v>0</v>
      </c>
      <c r="N38" s="146">
        <v>0</v>
      </c>
      <c r="O38" s="147">
        <v>0</v>
      </c>
      <c r="P38" s="148">
        <v>0</v>
      </c>
      <c r="Q38" s="146">
        <v>42.61</v>
      </c>
      <c r="R38" s="146">
        <v>0</v>
      </c>
      <c r="S38" s="146">
        <v>0</v>
      </c>
      <c r="T38" s="147">
        <v>0</v>
      </c>
      <c r="U38" s="148">
        <v>0</v>
      </c>
      <c r="V38" s="147">
        <v>0</v>
      </c>
    </row>
    <row r="39" spans="2:22" s="51" customFormat="1" x14ac:dyDescent="0.2">
      <c r="B39" s="57"/>
      <c r="C39" s="61" t="s">
        <v>56</v>
      </c>
      <c r="D39" s="62">
        <v>27</v>
      </c>
      <c r="E39" s="135">
        <v>173.84</v>
      </c>
      <c r="F39" s="149">
        <v>0</v>
      </c>
      <c r="G39" s="137">
        <v>0</v>
      </c>
      <c r="H39" s="137">
        <v>0</v>
      </c>
      <c r="I39" s="137">
        <v>0</v>
      </c>
      <c r="J39" s="138">
        <v>0</v>
      </c>
      <c r="K39" s="149">
        <v>0</v>
      </c>
      <c r="L39" s="137">
        <v>0</v>
      </c>
      <c r="M39" s="137">
        <v>0</v>
      </c>
      <c r="N39" s="137">
        <v>0</v>
      </c>
      <c r="O39" s="138">
        <v>0</v>
      </c>
      <c r="P39" s="149">
        <v>0</v>
      </c>
      <c r="Q39" s="137">
        <v>121.31</v>
      </c>
      <c r="R39" s="137">
        <v>49.78</v>
      </c>
      <c r="S39" s="137">
        <v>0</v>
      </c>
      <c r="T39" s="138">
        <v>2.75</v>
      </c>
      <c r="U39" s="149">
        <v>0</v>
      </c>
      <c r="V39" s="138">
        <v>0</v>
      </c>
    </row>
    <row r="40" spans="2:22" s="51" customFormat="1" x14ac:dyDescent="0.2">
      <c r="B40" s="57"/>
      <c r="C40" s="61" t="s">
        <v>57</v>
      </c>
      <c r="D40" s="62">
        <v>28</v>
      </c>
      <c r="E40" s="135">
        <v>143.18</v>
      </c>
      <c r="F40" s="149">
        <v>0</v>
      </c>
      <c r="G40" s="137">
        <v>0</v>
      </c>
      <c r="H40" s="137">
        <v>0</v>
      </c>
      <c r="I40" s="137">
        <v>0</v>
      </c>
      <c r="J40" s="138">
        <v>0</v>
      </c>
      <c r="K40" s="149">
        <v>0</v>
      </c>
      <c r="L40" s="137">
        <v>0</v>
      </c>
      <c r="M40" s="137">
        <v>0</v>
      </c>
      <c r="N40" s="137">
        <v>0</v>
      </c>
      <c r="O40" s="138">
        <v>0</v>
      </c>
      <c r="P40" s="149">
        <v>0</v>
      </c>
      <c r="Q40" s="137">
        <v>102.26</v>
      </c>
      <c r="R40" s="137">
        <v>3.27</v>
      </c>
      <c r="S40" s="137">
        <v>0</v>
      </c>
      <c r="T40" s="138">
        <v>37.65</v>
      </c>
      <c r="U40" s="149">
        <v>0</v>
      </c>
      <c r="V40" s="138">
        <v>0</v>
      </c>
    </row>
    <row r="41" spans="2:22" s="51" customFormat="1" x14ac:dyDescent="0.2">
      <c r="B41" s="57"/>
      <c r="C41" s="61" t="s">
        <v>58</v>
      </c>
      <c r="D41" s="62">
        <v>29</v>
      </c>
      <c r="E41" s="135">
        <v>47.51</v>
      </c>
      <c r="F41" s="149">
        <v>0</v>
      </c>
      <c r="G41" s="137">
        <v>0</v>
      </c>
      <c r="H41" s="137">
        <v>0</v>
      </c>
      <c r="I41" s="137">
        <v>0</v>
      </c>
      <c r="J41" s="138">
        <v>0</v>
      </c>
      <c r="K41" s="149">
        <v>0</v>
      </c>
      <c r="L41" s="137">
        <v>0</v>
      </c>
      <c r="M41" s="137">
        <v>0</v>
      </c>
      <c r="N41" s="137">
        <v>0</v>
      </c>
      <c r="O41" s="138">
        <v>0</v>
      </c>
      <c r="P41" s="149">
        <v>0</v>
      </c>
      <c r="Q41" s="137">
        <v>47.51</v>
      </c>
      <c r="R41" s="137">
        <v>0</v>
      </c>
      <c r="S41" s="137">
        <v>0</v>
      </c>
      <c r="T41" s="138">
        <v>0</v>
      </c>
      <c r="U41" s="149">
        <v>0</v>
      </c>
      <c r="V41" s="138">
        <v>0</v>
      </c>
    </row>
    <row r="42" spans="2:22" s="51" customFormat="1" x14ac:dyDescent="0.2">
      <c r="B42" s="57"/>
      <c r="C42" s="69" t="s">
        <v>59</v>
      </c>
      <c r="D42" s="66">
        <v>30</v>
      </c>
      <c r="E42" s="139">
        <v>25.48</v>
      </c>
      <c r="F42" s="150">
        <v>0</v>
      </c>
      <c r="G42" s="141">
        <v>0</v>
      </c>
      <c r="H42" s="141">
        <v>0</v>
      </c>
      <c r="I42" s="141">
        <v>0</v>
      </c>
      <c r="J42" s="142">
        <v>0</v>
      </c>
      <c r="K42" s="150">
        <v>0</v>
      </c>
      <c r="L42" s="141">
        <v>0</v>
      </c>
      <c r="M42" s="141">
        <v>0</v>
      </c>
      <c r="N42" s="141">
        <v>0</v>
      </c>
      <c r="O42" s="142">
        <v>0</v>
      </c>
      <c r="P42" s="150">
        <v>0</v>
      </c>
      <c r="Q42" s="141">
        <v>25.48</v>
      </c>
      <c r="R42" s="141">
        <v>0</v>
      </c>
      <c r="S42" s="141">
        <v>0</v>
      </c>
      <c r="T42" s="142">
        <v>0</v>
      </c>
      <c r="U42" s="150">
        <v>0</v>
      </c>
      <c r="V42" s="142">
        <v>0</v>
      </c>
    </row>
    <row r="43" spans="2:22" s="51" customFormat="1" x14ac:dyDescent="0.2">
      <c r="B43" s="57"/>
      <c r="C43" s="58" t="s">
        <v>60</v>
      </c>
      <c r="D43" s="59">
        <v>31</v>
      </c>
      <c r="E43" s="151">
        <v>0</v>
      </c>
      <c r="F43" s="148">
        <v>0</v>
      </c>
      <c r="G43" s="146">
        <v>0</v>
      </c>
      <c r="H43" s="146">
        <v>0</v>
      </c>
      <c r="I43" s="146">
        <v>0</v>
      </c>
      <c r="J43" s="147">
        <v>0</v>
      </c>
      <c r="K43" s="148">
        <v>0</v>
      </c>
      <c r="L43" s="146">
        <v>0</v>
      </c>
      <c r="M43" s="146">
        <v>0</v>
      </c>
      <c r="N43" s="146">
        <v>0</v>
      </c>
      <c r="O43" s="147">
        <v>0</v>
      </c>
      <c r="P43" s="148">
        <v>0</v>
      </c>
      <c r="Q43" s="146">
        <v>0</v>
      </c>
      <c r="R43" s="146">
        <v>0</v>
      </c>
      <c r="S43" s="146">
        <v>0</v>
      </c>
      <c r="T43" s="147">
        <v>0</v>
      </c>
      <c r="U43" s="148">
        <v>0</v>
      </c>
      <c r="V43" s="147">
        <v>0</v>
      </c>
    </row>
    <row r="44" spans="2:22" s="51" customFormat="1" x14ac:dyDescent="0.2">
      <c r="B44" s="57"/>
      <c r="C44" s="61" t="s">
        <v>61</v>
      </c>
      <c r="D44" s="62">
        <v>32</v>
      </c>
      <c r="E44" s="135">
        <v>260.01</v>
      </c>
      <c r="F44" s="149">
        <v>0</v>
      </c>
      <c r="G44" s="137">
        <v>0</v>
      </c>
      <c r="H44" s="137">
        <v>0</v>
      </c>
      <c r="I44" s="137">
        <v>0</v>
      </c>
      <c r="J44" s="138">
        <v>0</v>
      </c>
      <c r="K44" s="149">
        <v>0</v>
      </c>
      <c r="L44" s="137">
        <v>0</v>
      </c>
      <c r="M44" s="137">
        <v>0</v>
      </c>
      <c r="N44" s="137">
        <v>0</v>
      </c>
      <c r="O44" s="138">
        <v>0</v>
      </c>
      <c r="P44" s="149">
        <v>0</v>
      </c>
      <c r="Q44" s="137">
        <v>0</v>
      </c>
      <c r="R44" s="137">
        <v>260.01</v>
      </c>
      <c r="S44" s="137">
        <v>0</v>
      </c>
      <c r="T44" s="138">
        <v>0</v>
      </c>
      <c r="U44" s="149">
        <v>0</v>
      </c>
      <c r="V44" s="138">
        <v>0</v>
      </c>
    </row>
    <row r="45" spans="2:22" s="51" customFormat="1" x14ac:dyDescent="0.2">
      <c r="B45" s="57"/>
      <c r="C45" s="61" t="s">
        <v>62</v>
      </c>
      <c r="D45" s="62">
        <v>33</v>
      </c>
      <c r="E45" s="135">
        <v>17.88</v>
      </c>
      <c r="F45" s="149">
        <v>0</v>
      </c>
      <c r="G45" s="137">
        <v>0</v>
      </c>
      <c r="H45" s="137">
        <v>0</v>
      </c>
      <c r="I45" s="137">
        <v>0</v>
      </c>
      <c r="J45" s="138">
        <v>0</v>
      </c>
      <c r="K45" s="149">
        <v>0</v>
      </c>
      <c r="L45" s="137">
        <v>0</v>
      </c>
      <c r="M45" s="137">
        <v>0</v>
      </c>
      <c r="N45" s="137">
        <v>0</v>
      </c>
      <c r="O45" s="138">
        <v>0</v>
      </c>
      <c r="P45" s="149">
        <v>0</v>
      </c>
      <c r="Q45" s="137">
        <v>2.99</v>
      </c>
      <c r="R45" s="137">
        <v>14.83</v>
      </c>
      <c r="S45" s="137">
        <v>0</v>
      </c>
      <c r="T45" s="138">
        <v>0.02</v>
      </c>
      <c r="U45" s="149">
        <v>0.04</v>
      </c>
      <c r="V45" s="138">
        <v>0</v>
      </c>
    </row>
    <row r="46" spans="2:22" s="51" customFormat="1" x14ac:dyDescent="0.2">
      <c r="B46" s="57"/>
      <c r="C46" s="61" t="s">
        <v>63</v>
      </c>
      <c r="D46" s="62">
        <v>34</v>
      </c>
      <c r="E46" s="135">
        <v>9.39</v>
      </c>
      <c r="F46" s="149">
        <v>0</v>
      </c>
      <c r="G46" s="137">
        <v>0</v>
      </c>
      <c r="H46" s="137">
        <v>0</v>
      </c>
      <c r="I46" s="137">
        <v>0</v>
      </c>
      <c r="J46" s="138">
        <v>0</v>
      </c>
      <c r="K46" s="149">
        <v>0</v>
      </c>
      <c r="L46" s="137">
        <v>0</v>
      </c>
      <c r="M46" s="137">
        <v>0</v>
      </c>
      <c r="N46" s="137">
        <v>0</v>
      </c>
      <c r="O46" s="138">
        <v>0</v>
      </c>
      <c r="P46" s="149">
        <v>0</v>
      </c>
      <c r="Q46" s="137">
        <v>7.0500000000000007</v>
      </c>
      <c r="R46" s="137">
        <v>0</v>
      </c>
      <c r="S46" s="137">
        <v>0</v>
      </c>
      <c r="T46" s="138">
        <v>0.84</v>
      </c>
      <c r="U46" s="149">
        <v>0</v>
      </c>
      <c r="V46" s="138">
        <v>1.5</v>
      </c>
    </row>
    <row r="47" spans="2:22" s="51" customFormat="1" x14ac:dyDescent="0.2">
      <c r="B47" s="57"/>
      <c r="C47" s="69" t="s">
        <v>64</v>
      </c>
      <c r="D47" s="66">
        <v>35</v>
      </c>
      <c r="E47" s="139">
        <v>0</v>
      </c>
      <c r="F47" s="150">
        <v>0</v>
      </c>
      <c r="G47" s="141">
        <v>0</v>
      </c>
      <c r="H47" s="141">
        <v>0</v>
      </c>
      <c r="I47" s="141">
        <v>0</v>
      </c>
      <c r="J47" s="142">
        <v>0</v>
      </c>
      <c r="K47" s="150">
        <v>0</v>
      </c>
      <c r="L47" s="141">
        <v>0</v>
      </c>
      <c r="M47" s="141">
        <v>0</v>
      </c>
      <c r="N47" s="141">
        <v>0</v>
      </c>
      <c r="O47" s="142">
        <v>0</v>
      </c>
      <c r="P47" s="150">
        <v>0</v>
      </c>
      <c r="Q47" s="141">
        <v>0</v>
      </c>
      <c r="R47" s="141">
        <v>0</v>
      </c>
      <c r="S47" s="141">
        <v>0</v>
      </c>
      <c r="T47" s="142">
        <v>0</v>
      </c>
      <c r="U47" s="150">
        <v>0</v>
      </c>
      <c r="V47" s="142">
        <v>0</v>
      </c>
    </row>
    <row r="48" spans="2:22" s="51" customFormat="1" x14ac:dyDescent="0.2">
      <c r="B48" s="57"/>
      <c r="C48" s="58" t="s">
        <v>65</v>
      </c>
      <c r="D48" s="59">
        <v>36</v>
      </c>
      <c r="E48" s="151">
        <v>0</v>
      </c>
      <c r="F48" s="148">
        <v>0</v>
      </c>
      <c r="G48" s="146">
        <v>0</v>
      </c>
      <c r="H48" s="146">
        <v>0</v>
      </c>
      <c r="I48" s="146">
        <v>0</v>
      </c>
      <c r="J48" s="147">
        <v>0</v>
      </c>
      <c r="K48" s="148">
        <v>0</v>
      </c>
      <c r="L48" s="146">
        <v>0</v>
      </c>
      <c r="M48" s="146">
        <v>0</v>
      </c>
      <c r="N48" s="146">
        <v>0</v>
      </c>
      <c r="O48" s="147">
        <v>0</v>
      </c>
      <c r="P48" s="148">
        <v>0</v>
      </c>
      <c r="Q48" s="146">
        <v>0</v>
      </c>
      <c r="R48" s="146">
        <v>0</v>
      </c>
      <c r="S48" s="146">
        <v>0</v>
      </c>
      <c r="T48" s="147">
        <v>0</v>
      </c>
      <c r="U48" s="148">
        <v>0</v>
      </c>
      <c r="V48" s="147">
        <v>0</v>
      </c>
    </row>
    <row r="49" spans="2:22" s="51" customFormat="1" x14ac:dyDescent="0.2">
      <c r="B49" s="57"/>
      <c r="C49" s="61" t="s">
        <v>66</v>
      </c>
      <c r="D49" s="62">
        <v>37</v>
      </c>
      <c r="E49" s="135">
        <v>0</v>
      </c>
      <c r="F49" s="149">
        <v>0</v>
      </c>
      <c r="G49" s="137">
        <v>0</v>
      </c>
      <c r="H49" s="137">
        <v>0</v>
      </c>
      <c r="I49" s="137">
        <v>0</v>
      </c>
      <c r="J49" s="138">
        <v>0</v>
      </c>
      <c r="K49" s="149">
        <v>0</v>
      </c>
      <c r="L49" s="137">
        <v>0</v>
      </c>
      <c r="M49" s="137">
        <v>0</v>
      </c>
      <c r="N49" s="137">
        <v>0</v>
      </c>
      <c r="O49" s="138">
        <v>0</v>
      </c>
      <c r="P49" s="149">
        <v>0</v>
      </c>
      <c r="Q49" s="137">
        <v>0</v>
      </c>
      <c r="R49" s="137">
        <v>0</v>
      </c>
      <c r="S49" s="137">
        <v>0</v>
      </c>
      <c r="T49" s="138">
        <v>0</v>
      </c>
      <c r="U49" s="149">
        <v>0</v>
      </c>
      <c r="V49" s="138">
        <v>0</v>
      </c>
    </row>
    <row r="50" spans="2:22" s="51" customFormat="1" x14ac:dyDescent="0.2">
      <c r="B50" s="57"/>
      <c r="C50" s="61" t="s">
        <v>67</v>
      </c>
      <c r="D50" s="62">
        <v>38</v>
      </c>
      <c r="E50" s="135">
        <v>0</v>
      </c>
      <c r="F50" s="149">
        <v>0</v>
      </c>
      <c r="G50" s="137">
        <v>0</v>
      </c>
      <c r="H50" s="137">
        <v>0</v>
      </c>
      <c r="I50" s="137">
        <v>0</v>
      </c>
      <c r="J50" s="138">
        <v>0</v>
      </c>
      <c r="K50" s="149">
        <v>0</v>
      </c>
      <c r="L50" s="137">
        <v>0</v>
      </c>
      <c r="M50" s="137">
        <v>0</v>
      </c>
      <c r="N50" s="137">
        <v>0</v>
      </c>
      <c r="O50" s="138">
        <v>0</v>
      </c>
      <c r="P50" s="149">
        <v>0</v>
      </c>
      <c r="Q50" s="137">
        <v>0</v>
      </c>
      <c r="R50" s="137">
        <v>0</v>
      </c>
      <c r="S50" s="137">
        <v>0</v>
      </c>
      <c r="T50" s="138">
        <v>0</v>
      </c>
      <c r="U50" s="149">
        <v>0</v>
      </c>
      <c r="V50" s="138">
        <v>0</v>
      </c>
    </row>
    <row r="51" spans="2:22" s="51" customFormat="1" x14ac:dyDescent="0.2">
      <c r="B51" s="57"/>
      <c r="C51" s="61" t="s">
        <v>68</v>
      </c>
      <c r="D51" s="62">
        <v>39</v>
      </c>
      <c r="E51" s="135">
        <v>0</v>
      </c>
      <c r="F51" s="149">
        <v>0</v>
      </c>
      <c r="G51" s="137">
        <v>0</v>
      </c>
      <c r="H51" s="137">
        <v>0</v>
      </c>
      <c r="I51" s="137">
        <v>0</v>
      </c>
      <c r="J51" s="138">
        <v>0</v>
      </c>
      <c r="K51" s="149">
        <v>0</v>
      </c>
      <c r="L51" s="137">
        <v>0</v>
      </c>
      <c r="M51" s="137">
        <v>0</v>
      </c>
      <c r="N51" s="137">
        <v>0</v>
      </c>
      <c r="O51" s="138">
        <v>0</v>
      </c>
      <c r="P51" s="149">
        <v>0</v>
      </c>
      <c r="Q51" s="137">
        <v>0</v>
      </c>
      <c r="R51" s="137">
        <v>0</v>
      </c>
      <c r="S51" s="137">
        <v>0</v>
      </c>
      <c r="T51" s="138">
        <v>0</v>
      </c>
      <c r="U51" s="149">
        <v>0</v>
      </c>
      <c r="V51" s="138">
        <v>0</v>
      </c>
    </row>
    <row r="52" spans="2:22" s="51" customFormat="1" x14ac:dyDescent="0.2">
      <c r="B52" s="57"/>
      <c r="C52" s="69" t="s">
        <v>69</v>
      </c>
      <c r="D52" s="66">
        <v>40</v>
      </c>
      <c r="E52" s="139">
        <v>0</v>
      </c>
      <c r="F52" s="150">
        <v>0</v>
      </c>
      <c r="G52" s="141">
        <v>0</v>
      </c>
      <c r="H52" s="141">
        <v>0</v>
      </c>
      <c r="I52" s="141">
        <v>0</v>
      </c>
      <c r="J52" s="142">
        <v>0</v>
      </c>
      <c r="K52" s="150">
        <v>0</v>
      </c>
      <c r="L52" s="141">
        <v>0</v>
      </c>
      <c r="M52" s="141">
        <v>0</v>
      </c>
      <c r="N52" s="141">
        <v>0</v>
      </c>
      <c r="O52" s="142">
        <v>0</v>
      </c>
      <c r="P52" s="150">
        <v>0</v>
      </c>
      <c r="Q52" s="141">
        <v>0</v>
      </c>
      <c r="R52" s="141">
        <v>0</v>
      </c>
      <c r="S52" s="141">
        <v>0</v>
      </c>
      <c r="T52" s="142">
        <v>0</v>
      </c>
      <c r="U52" s="150">
        <v>0</v>
      </c>
      <c r="V52" s="142">
        <v>0</v>
      </c>
    </row>
    <row r="53" spans="2:22" s="51" customFormat="1" x14ac:dyDescent="0.2">
      <c r="B53" s="57"/>
      <c r="C53" s="58" t="s">
        <v>70</v>
      </c>
      <c r="D53" s="59">
        <v>41</v>
      </c>
      <c r="E53" s="151">
        <v>0</v>
      </c>
      <c r="F53" s="148">
        <v>0</v>
      </c>
      <c r="G53" s="146">
        <v>0</v>
      </c>
      <c r="H53" s="146">
        <v>0</v>
      </c>
      <c r="I53" s="146">
        <v>0</v>
      </c>
      <c r="J53" s="147">
        <v>0</v>
      </c>
      <c r="K53" s="148">
        <v>0</v>
      </c>
      <c r="L53" s="146">
        <v>0</v>
      </c>
      <c r="M53" s="146">
        <v>0</v>
      </c>
      <c r="N53" s="146">
        <v>0</v>
      </c>
      <c r="O53" s="147">
        <v>0</v>
      </c>
      <c r="P53" s="148">
        <v>0</v>
      </c>
      <c r="Q53" s="146">
        <v>0</v>
      </c>
      <c r="R53" s="146">
        <v>0</v>
      </c>
      <c r="S53" s="146">
        <v>0</v>
      </c>
      <c r="T53" s="147">
        <v>0</v>
      </c>
      <c r="U53" s="148">
        <v>0</v>
      </c>
      <c r="V53" s="147">
        <v>0</v>
      </c>
    </row>
    <row r="54" spans="2:22" s="51" customFormat="1" x14ac:dyDescent="0.2">
      <c r="B54" s="57"/>
      <c r="C54" s="61" t="s">
        <v>71</v>
      </c>
      <c r="D54" s="62">
        <v>42</v>
      </c>
      <c r="E54" s="135">
        <v>0</v>
      </c>
      <c r="F54" s="149">
        <v>0</v>
      </c>
      <c r="G54" s="137">
        <v>0</v>
      </c>
      <c r="H54" s="137">
        <v>0</v>
      </c>
      <c r="I54" s="137">
        <v>0</v>
      </c>
      <c r="J54" s="138">
        <v>0</v>
      </c>
      <c r="K54" s="149">
        <v>0</v>
      </c>
      <c r="L54" s="137">
        <v>0</v>
      </c>
      <c r="M54" s="137">
        <v>0</v>
      </c>
      <c r="N54" s="137">
        <v>0</v>
      </c>
      <c r="O54" s="138">
        <v>0</v>
      </c>
      <c r="P54" s="149">
        <v>0</v>
      </c>
      <c r="Q54" s="137">
        <v>0</v>
      </c>
      <c r="R54" s="137">
        <v>0</v>
      </c>
      <c r="S54" s="137">
        <v>0</v>
      </c>
      <c r="T54" s="138">
        <v>0</v>
      </c>
      <c r="U54" s="149">
        <v>0</v>
      </c>
      <c r="V54" s="138">
        <v>0</v>
      </c>
    </row>
    <row r="55" spans="2:22" s="51" customFormat="1" x14ac:dyDescent="0.2">
      <c r="B55" s="57"/>
      <c r="C55" s="61" t="s">
        <v>72</v>
      </c>
      <c r="D55" s="62">
        <v>43</v>
      </c>
      <c r="E55" s="135">
        <v>0</v>
      </c>
      <c r="F55" s="149">
        <v>0</v>
      </c>
      <c r="G55" s="137">
        <v>0</v>
      </c>
      <c r="H55" s="137">
        <v>0</v>
      </c>
      <c r="I55" s="137">
        <v>0</v>
      </c>
      <c r="J55" s="138">
        <v>0</v>
      </c>
      <c r="K55" s="149">
        <v>0</v>
      </c>
      <c r="L55" s="137">
        <v>0</v>
      </c>
      <c r="M55" s="137">
        <v>0</v>
      </c>
      <c r="N55" s="137">
        <v>0</v>
      </c>
      <c r="O55" s="138">
        <v>0</v>
      </c>
      <c r="P55" s="149">
        <v>0</v>
      </c>
      <c r="Q55" s="137">
        <v>0</v>
      </c>
      <c r="R55" s="137">
        <v>0</v>
      </c>
      <c r="S55" s="137">
        <v>0</v>
      </c>
      <c r="T55" s="138">
        <v>0</v>
      </c>
      <c r="U55" s="149">
        <v>0</v>
      </c>
      <c r="V55" s="138">
        <v>0</v>
      </c>
    </row>
    <row r="56" spans="2:22" s="51" customFormat="1" x14ac:dyDescent="0.2">
      <c r="B56" s="57"/>
      <c r="C56" s="61" t="s">
        <v>73</v>
      </c>
      <c r="D56" s="62">
        <v>44</v>
      </c>
      <c r="E56" s="135">
        <v>0</v>
      </c>
      <c r="F56" s="149">
        <v>0</v>
      </c>
      <c r="G56" s="137">
        <v>0</v>
      </c>
      <c r="H56" s="137">
        <v>0</v>
      </c>
      <c r="I56" s="137">
        <v>0</v>
      </c>
      <c r="J56" s="138">
        <v>0</v>
      </c>
      <c r="K56" s="149">
        <v>0</v>
      </c>
      <c r="L56" s="137">
        <v>0</v>
      </c>
      <c r="M56" s="137">
        <v>0</v>
      </c>
      <c r="N56" s="137">
        <v>0</v>
      </c>
      <c r="O56" s="138">
        <v>0</v>
      </c>
      <c r="P56" s="149">
        <v>0</v>
      </c>
      <c r="Q56" s="137">
        <v>0</v>
      </c>
      <c r="R56" s="137">
        <v>0</v>
      </c>
      <c r="S56" s="137">
        <v>0</v>
      </c>
      <c r="T56" s="138">
        <v>0</v>
      </c>
      <c r="U56" s="149">
        <v>0</v>
      </c>
      <c r="V56" s="138">
        <v>0</v>
      </c>
    </row>
    <row r="57" spans="2:22" s="51" customFormat="1" x14ac:dyDescent="0.2">
      <c r="B57" s="57"/>
      <c r="C57" s="69" t="s">
        <v>74</v>
      </c>
      <c r="D57" s="66">
        <v>45</v>
      </c>
      <c r="E57" s="139">
        <v>0</v>
      </c>
      <c r="F57" s="150">
        <v>0</v>
      </c>
      <c r="G57" s="141">
        <v>0</v>
      </c>
      <c r="H57" s="141">
        <v>0</v>
      </c>
      <c r="I57" s="141">
        <v>0</v>
      </c>
      <c r="J57" s="142">
        <v>0</v>
      </c>
      <c r="K57" s="150">
        <v>0</v>
      </c>
      <c r="L57" s="141">
        <v>0</v>
      </c>
      <c r="M57" s="141">
        <v>0</v>
      </c>
      <c r="N57" s="141">
        <v>0</v>
      </c>
      <c r="O57" s="142">
        <v>0</v>
      </c>
      <c r="P57" s="150">
        <v>0</v>
      </c>
      <c r="Q57" s="141">
        <v>0</v>
      </c>
      <c r="R57" s="141">
        <v>0</v>
      </c>
      <c r="S57" s="141">
        <v>0</v>
      </c>
      <c r="T57" s="142">
        <v>0</v>
      </c>
      <c r="U57" s="150">
        <v>0</v>
      </c>
      <c r="V57" s="142">
        <v>0</v>
      </c>
    </row>
    <row r="58" spans="2:22" s="51" customFormat="1" x14ac:dyDescent="0.2">
      <c r="B58" s="57"/>
      <c r="C58" s="58" t="s">
        <v>75</v>
      </c>
      <c r="D58" s="59">
        <v>46</v>
      </c>
      <c r="E58" s="151">
        <v>0</v>
      </c>
      <c r="F58" s="148">
        <v>0</v>
      </c>
      <c r="G58" s="146">
        <v>0</v>
      </c>
      <c r="H58" s="146">
        <v>0</v>
      </c>
      <c r="I58" s="146">
        <v>0</v>
      </c>
      <c r="J58" s="147">
        <v>0</v>
      </c>
      <c r="K58" s="148">
        <v>0</v>
      </c>
      <c r="L58" s="146">
        <v>0</v>
      </c>
      <c r="M58" s="146">
        <v>0</v>
      </c>
      <c r="N58" s="146">
        <v>0</v>
      </c>
      <c r="O58" s="147">
        <v>0</v>
      </c>
      <c r="P58" s="148">
        <v>0</v>
      </c>
      <c r="Q58" s="146">
        <v>0</v>
      </c>
      <c r="R58" s="146">
        <v>0</v>
      </c>
      <c r="S58" s="146">
        <v>0</v>
      </c>
      <c r="T58" s="147">
        <v>0</v>
      </c>
      <c r="U58" s="148">
        <v>0</v>
      </c>
      <c r="V58" s="147">
        <v>0</v>
      </c>
    </row>
    <row r="59" spans="2:22" s="51" customFormat="1" x14ac:dyDescent="0.2">
      <c r="B59" s="64"/>
      <c r="C59" s="69" t="s">
        <v>76</v>
      </c>
      <c r="D59" s="66">
        <v>47</v>
      </c>
      <c r="E59" s="139">
        <v>0</v>
      </c>
      <c r="F59" s="150">
        <v>0</v>
      </c>
      <c r="G59" s="141">
        <v>0</v>
      </c>
      <c r="H59" s="141">
        <v>0</v>
      </c>
      <c r="I59" s="141">
        <v>0</v>
      </c>
      <c r="J59" s="142">
        <v>0</v>
      </c>
      <c r="K59" s="150">
        <v>0</v>
      </c>
      <c r="L59" s="141">
        <v>0</v>
      </c>
      <c r="M59" s="141">
        <v>0</v>
      </c>
      <c r="N59" s="141">
        <v>0</v>
      </c>
      <c r="O59" s="142">
        <v>0</v>
      </c>
      <c r="P59" s="150">
        <v>0</v>
      </c>
      <c r="Q59" s="141">
        <v>0</v>
      </c>
      <c r="R59" s="141">
        <v>0</v>
      </c>
      <c r="S59" s="141">
        <v>0</v>
      </c>
      <c r="T59" s="142">
        <v>0</v>
      </c>
      <c r="U59" s="150">
        <v>0</v>
      </c>
      <c r="V59" s="142">
        <v>0</v>
      </c>
    </row>
    <row r="60" spans="2:22" x14ac:dyDescent="0.2">
      <c r="C60" s="72"/>
      <c r="D60" s="72"/>
      <c r="V60" s="73"/>
    </row>
  </sheetData>
  <sheetProtection formatCells="0" formatColumns="0" formatRows="0" insertColumns="0" insertRows="0" insertHyperlinks="0" deleteColumns="0" deleteRows="0" sort="0" autoFilter="0" pivotTables="0"/>
  <mergeCells count="1">
    <mergeCell ref="B2:Y2"/>
  </mergeCells>
  <phoneticPr fontId="3"/>
  <pageMargins left="0.39370078740157483" right="0.39370078740157483" top="0.59055118110236227" bottom="0.39370078740157483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showGridLines="0" view="pageBreakPreview" zoomScale="60" zoomScaleNormal="100" workbookViewId="0">
      <selection activeCell="B1" sqref="B1"/>
    </sheetView>
  </sheetViews>
  <sheetFormatPr defaultColWidth="10" defaultRowHeight="14.4" x14ac:dyDescent="0.2"/>
  <cols>
    <col min="1" max="1" width="10" style="157"/>
    <col min="2" max="2" width="3.44140625" style="157" bestFit="1" customWidth="1"/>
    <col min="3" max="3" width="44.44140625" style="157" bestFit="1" customWidth="1"/>
    <col min="4" max="5" width="10.21875" style="157" customWidth="1"/>
    <col min="6" max="6" width="7.44140625" style="157" customWidth="1"/>
    <col min="7" max="7" width="10.21875" style="157" customWidth="1"/>
    <col min="8" max="8" width="7.44140625" style="157" customWidth="1"/>
    <col min="9" max="9" width="10.21875" style="157" customWidth="1"/>
    <col min="10" max="10" width="7.44140625" style="157" bestFit="1" customWidth="1"/>
    <col min="11" max="16384" width="10" style="157"/>
  </cols>
  <sheetData>
    <row r="2" spans="2:10" ht="21" x14ac:dyDescent="0.2">
      <c r="B2" s="167" t="s">
        <v>143</v>
      </c>
      <c r="C2" s="167"/>
      <c r="D2" s="167"/>
      <c r="E2" s="167"/>
      <c r="F2" s="167"/>
      <c r="G2" s="167"/>
      <c r="H2" s="167"/>
      <c r="I2" s="167"/>
      <c r="J2" s="167"/>
    </row>
    <row r="3" spans="2:10" x14ac:dyDescent="0.2">
      <c r="I3" s="168" t="s">
        <v>110</v>
      </c>
      <c r="J3" s="168"/>
    </row>
    <row r="4" spans="2:10" x14ac:dyDescent="0.2">
      <c r="B4" s="158"/>
      <c r="C4" s="158" t="s">
        <v>111</v>
      </c>
      <c r="D4" s="159" t="s">
        <v>112</v>
      </c>
      <c r="E4" s="169" t="s">
        <v>113</v>
      </c>
      <c r="F4" s="169"/>
      <c r="G4" s="169" t="s">
        <v>114</v>
      </c>
      <c r="H4" s="169"/>
      <c r="I4" s="169" t="s">
        <v>115</v>
      </c>
      <c r="J4" s="169"/>
    </row>
    <row r="5" spans="2:10" x14ac:dyDescent="0.2">
      <c r="B5" s="166" t="s">
        <v>116</v>
      </c>
      <c r="C5" s="158" t="s">
        <v>106</v>
      </c>
      <c r="D5" s="160">
        <v>37521.179999999993</v>
      </c>
      <c r="E5" s="161">
        <v>33033.454779539068</v>
      </c>
      <c r="F5" s="162">
        <v>88.039488042591074</v>
      </c>
      <c r="G5" s="161">
        <v>3681.4703623556502</v>
      </c>
      <c r="H5" s="162">
        <v>9.8117126443135607</v>
      </c>
      <c r="I5" s="161">
        <v>806.25485810527471</v>
      </c>
      <c r="J5" s="163">
        <v>2.1487993130953633</v>
      </c>
    </row>
    <row r="6" spans="2:10" x14ac:dyDescent="0.2">
      <c r="B6" s="166"/>
      <c r="C6" s="158" t="s">
        <v>99</v>
      </c>
      <c r="D6" s="160">
        <v>1955449.7704329998</v>
      </c>
      <c r="E6" s="161">
        <v>826956.03575851431</v>
      </c>
      <c r="F6" s="162">
        <v>42.289812209055086</v>
      </c>
      <c r="G6" s="161">
        <v>21199.605882465949</v>
      </c>
      <c r="H6" s="162">
        <v>1.084129400970073</v>
      </c>
      <c r="I6" s="161">
        <v>1107294.1287920196</v>
      </c>
      <c r="J6" s="163">
        <v>56.626058389974844</v>
      </c>
    </row>
    <row r="7" spans="2:10" x14ac:dyDescent="0.2">
      <c r="B7" s="166"/>
      <c r="C7" s="158" t="s">
        <v>107</v>
      </c>
      <c r="D7" s="160">
        <v>40620.797477</v>
      </c>
      <c r="E7" s="161">
        <v>21261.829721183145</v>
      </c>
      <c r="F7" s="162">
        <v>52.342226252997271</v>
      </c>
      <c r="G7" s="161">
        <v>124.23415656483473</v>
      </c>
      <c r="H7" s="162">
        <v>0.30583879264107916</v>
      </c>
      <c r="I7" s="161">
        <v>19234.73359925202</v>
      </c>
      <c r="J7" s="163">
        <v>47.35193495436166</v>
      </c>
    </row>
    <row r="8" spans="2:10" x14ac:dyDescent="0.2">
      <c r="B8" s="166"/>
      <c r="C8" s="158" t="s">
        <v>104</v>
      </c>
      <c r="D8" s="160">
        <v>41311.391976000006</v>
      </c>
      <c r="E8" s="161">
        <v>16968.164529650385</v>
      </c>
      <c r="F8" s="162">
        <v>41.073814553399941</v>
      </c>
      <c r="G8" s="161">
        <v>1063.0247936917333</v>
      </c>
      <c r="H8" s="162">
        <v>2.5732001340194519</v>
      </c>
      <c r="I8" s="161">
        <v>23280.202652657888</v>
      </c>
      <c r="J8" s="163">
        <v>56.352985312580607</v>
      </c>
    </row>
    <row r="9" spans="2:10" x14ac:dyDescent="0.2">
      <c r="B9" s="166"/>
      <c r="C9" s="158" t="s">
        <v>109</v>
      </c>
      <c r="D9" s="160">
        <v>67235.660848</v>
      </c>
      <c r="E9" s="161">
        <v>626.18304161529909</v>
      </c>
      <c r="F9" s="162">
        <v>0.9313257781921922</v>
      </c>
      <c r="G9" s="161">
        <v>2305.8849695315876</v>
      </c>
      <c r="H9" s="162">
        <v>3.429556488995495</v>
      </c>
      <c r="I9" s="161">
        <v>64303.592836853117</v>
      </c>
      <c r="J9" s="163">
        <v>95.639117732812323</v>
      </c>
    </row>
    <row r="10" spans="2:10" x14ac:dyDescent="0.2">
      <c r="B10" s="166"/>
      <c r="C10" s="158" t="s">
        <v>95</v>
      </c>
      <c r="D10" s="160">
        <v>537713.34771730495</v>
      </c>
      <c r="E10" s="161">
        <v>191773.34751040619</v>
      </c>
      <c r="F10" s="162">
        <v>35.664606118579798</v>
      </c>
      <c r="G10" s="161">
        <v>105412.73416903187</v>
      </c>
      <c r="H10" s="162">
        <v>19.603890179875375</v>
      </c>
      <c r="I10" s="161">
        <v>240527.26603786691</v>
      </c>
      <c r="J10" s="163">
        <v>44.731503701544831</v>
      </c>
    </row>
    <row r="11" spans="2:10" x14ac:dyDescent="0.2">
      <c r="B11" s="166"/>
      <c r="C11" s="158" t="s">
        <v>100</v>
      </c>
      <c r="D11" s="160">
        <v>101703.99061000603</v>
      </c>
      <c r="E11" s="161">
        <v>85839.743637113934</v>
      </c>
      <c r="F11" s="162">
        <v>84.401549164648699</v>
      </c>
      <c r="G11" s="161">
        <v>3011.7101303400523</v>
      </c>
      <c r="H11" s="162">
        <v>2.9612506965324017</v>
      </c>
      <c r="I11" s="161">
        <v>12852.536842552046</v>
      </c>
      <c r="J11" s="163">
        <v>12.637200138818901</v>
      </c>
    </row>
    <row r="12" spans="2:10" x14ac:dyDescent="0.2">
      <c r="B12" s="166"/>
      <c r="C12" s="158" t="s">
        <v>94</v>
      </c>
      <c r="D12" s="160">
        <v>727506.8516031421</v>
      </c>
      <c r="E12" s="161">
        <v>627376.85366219224</v>
      </c>
      <c r="F12" s="162">
        <v>86.236556024138835</v>
      </c>
      <c r="G12" s="161">
        <v>14390.499995483904</v>
      </c>
      <c r="H12" s="162">
        <v>1.9780569713911063</v>
      </c>
      <c r="I12" s="161">
        <v>85739.497945465962</v>
      </c>
      <c r="J12" s="163">
        <v>11.785387004470056</v>
      </c>
    </row>
    <row r="13" spans="2:10" x14ac:dyDescent="0.2">
      <c r="B13" s="166"/>
      <c r="C13" s="158" t="s">
        <v>101</v>
      </c>
      <c r="D13" s="160">
        <v>22097.301787302804</v>
      </c>
      <c r="E13" s="161">
        <v>7062.4703696846154</v>
      </c>
      <c r="F13" s="162">
        <v>31.960781626934825</v>
      </c>
      <c r="G13" s="161">
        <v>3696.7417963564367</v>
      </c>
      <c r="H13" s="162">
        <v>16.729380953110752</v>
      </c>
      <c r="I13" s="161">
        <v>11338.089621261752</v>
      </c>
      <c r="J13" s="163">
        <v>51.30983741995442</v>
      </c>
    </row>
    <row r="14" spans="2:10" x14ac:dyDescent="0.2">
      <c r="B14" s="166"/>
      <c r="C14" s="158" t="s">
        <v>102</v>
      </c>
      <c r="D14" s="160">
        <v>41042.048695000005</v>
      </c>
      <c r="E14" s="161">
        <v>23539.850542943732</v>
      </c>
      <c r="F14" s="162">
        <v>57.355447136369442</v>
      </c>
      <c r="G14" s="161">
        <v>527.80611243601629</v>
      </c>
      <c r="H14" s="162">
        <v>1.2860130749279992</v>
      </c>
      <c r="I14" s="161">
        <v>16974.392039620256</v>
      </c>
      <c r="J14" s="163">
        <v>41.358539788702558</v>
      </c>
    </row>
    <row r="15" spans="2:10" x14ac:dyDescent="0.2">
      <c r="B15" s="166"/>
      <c r="C15" s="158" t="s">
        <v>117</v>
      </c>
      <c r="D15" s="160">
        <v>0</v>
      </c>
      <c r="E15" s="161">
        <v>0</v>
      </c>
      <c r="F15" s="162" t="s">
        <v>144</v>
      </c>
      <c r="G15" s="161">
        <v>0</v>
      </c>
      <c r="H15" s="162" t="s">
        <v>144</v>
      </c>
      <c r="I15" s="161">
        <v>0</v>
      </c>
      <c r="J15" s="163" t="s">
        <v>144</v>
      </c>
    </row>
    <row r="16" spans="2:10" x14ac:dyDescent="0.2">
      <c r="B16" s="166"/>
      <c r="C16" s="158" t="s">
        <v>103</v>
      </c>
      <c r="D16" s="160">
        <v>4082.252</v>
      </c>
      <c r="E16" s="161">
        <v>8.3264646623072807</v>
      </c>
      <c r="F16" s="162">
        <v>0.20396743420806165</v>
      </c>
      <c r="G16" s="161">
        <v>4072.2484324186894</v>
      </c>
      <c r="H16" s="162">
        <v>99.754949778178542</v>
      </c>
      <c r="I16" s="161">
        <v>1.6771029190031186</v>
      </c>
      <c r="J16" s="163">
        <v>4.108278761338395E-2</v>
      </c>
    </row>
    <row r="17" spans="2:10" x14ac:dyDescent="0.2">
      <c r="B17" s="166"/>
      <c r="C17" s="158" t="s">
        <v>96</v>
      </c>
      <c r="D17" s="160">
        <v>166928.40434135415</v>
      </c>
      <c r="E17" s="161">
        <v>130872.20624774003</v>
      </c>
      <c r="F17" s="162">
        <v>78.400202029199107</v>
      </c>
      <c r="G17" s="161">
        <v>5712.0887907688557</v>
      </c>
      <c r="H17" s="162">
        <v>3.4218794658146541</v>
      </c>
      <c r="I17" s="161">
        <v>30344.109302845263</v>
      </c>
      <c r="J17" s="163">
        <v>18.177918504986234</v>
      </c>
    </row>
    <row r="18" spans="2:10" x14ac:dyDescent="0.2">
      <c r="B18" s="166"/>
      <c r="C18" s="158" t="s">
        <v>97</v>
      </c>
      <c r="D18" s="160">
        <v>581584.81257717777</v>
      </c>
      <c r="E18" s="161">
        <v>388234.76216720196</v>
      </c>
      <c r="F18" s="162">
        <v>66.754625253506291</v>
      </c>
      <c r="G18" s="161">
        <v>89573.838301874799</v>
      </c>
      <c r="H18" s="162">
        <v>15.401681124537294</v>
      </c>
      <c r="I18" s="161">
        <v>103776.21210810101</v>
      </c>
      <c r="J18" s="163">
        <v>17.843693621956412</v>
      </c>
    </row>
    <row r="19" spans="2:10" x14ac:dyDescent="0.2">
      <c r="B19" s="166"/>
      <c r="C19" s="158" t="s">
        <v>108</v>
      </c>
      <c r="D19" s="160">
        <v>47084.67</v>
      </c>
      <c r="E19" s="161">
        <v>45834.941317519377</v>
      </c>
      <c r="F19" s="162">
        <v>97.345784344499762</v>
      </c>
      <c r="G19" s="161">
        <v>859.34687740872789</v>
      </c>
      <c r="H19" s="162">
        <v>1.8251096958069961</v>
      </c>
      <c r="I19" s="161">
        <v>390.38180507189361</v>
      </c>
      <c r="J19" s="163">
        <v>0.82910595969323697</v>
      </c>
    </row>
    <row r="20" spans="2:10" x14ac:dyDescent="0.2">
      <c r="B20" s="166"/>
      <c r="C20" s="158" t="s">
        <v>98</v>
      </c>
      <c r="D20" s="160">
        <v>5417850.7069631303</v>
      </c>
      <c r="E20" s="161">
        <v>4913146.7043311466</v>
      </c>
      <c r="F20" s="162">
        <v>90.684423954625998</v>
      </c>
      <c r="G20" s="161">
        <v>50755.316534230304</v>
      </c>
      <c r="H20" s="162">
        <v>0.9368164476920442</v>
      </c>
      <c r="I20" s="161">
        <v>453948.68609775341</v>
      </c>
      <c r="J20" s="163">
        <v>8.3787595976819649</v>
      </c>
    </row>
    <row r="21" spans="2:10" x14ac:dyDescent="0.2">
      <c r="B21" s="166"/>
      <c r="C21" s="158" t="s">
        <v>118</v>
      </c>
      <c r="D21" s="160">
        <v>71</v>
      </c>
      <c r="E21" s="161">
        <v>16</v>
      </c>
      <c r="F21" s="162">
        <v>22.535211267605636</v>
      </c>
      <c r="G21" s="161">
        <v>26</v>
      </c>
      <c r="H21" s="162">
        <v>36.619718309859159</v>
      </c>
      <c r="I21" s="161">
        <v>29</v>
      </c>
      <c r="J21" s="163">
        <v>40.845070422535215</v>
      </c>
    </row>
    <row r="22" spans="2:10" x14ac:dyDescent="0.2">
      <c r="B22" s="166"/>
      <c r="C22" s="158" t="s">
        <v>119</v>
      </c>
      <c r="D22" s="160">
        <v>0</v>
      </c>
      <c r="E22" s="161">
        <v>0</v>
      </c>
      <c r="F22" s="162" t="s">
        <v>144</v>
      </c>
      <c r="G22" s="161">
        <v>0</v>
      </c>
      <c r="H22" s="162" t="s">
        <v>144</v>
      </c>
      <c r="I22" s="161">
        <v>0</v>
      </c>
      <c r="J22" s="163" t="s">
        <v>144</v>
      </c>
    </row>
    <row r="23" spans="2:10" x14ac:dyDescent="0.2">
      <c r="B23" s="166"/>
      <c r="C23" s="158" t="s">
        <v>105</v>
      </c>
      <c r="D23" s="160">
        <v>201368.397</v>
      </c>
      <c r="E23" s="161">
        <v>172355.52000000002</v>
      </c>
      <c r="F23" s="162">
        <v>85.592139862939874</v>
      </c>
      <c r="G23" s="161">
        <v>11943.458863362624</v>
      </c>
      <c r="H23" s="162">
        <v>5.9311486019142441</v>
      </c>
      <c r="I23" s="161">
        <v>17069.418136637352</v>
      </c>
      <c r="J23" s="163">
        <v>8.4767115351458813</v>
      </c>
    </row>
    <row r="24" spans="2:10" x14ac:dyDescent="0.2">
      <c r="B24" s="166"/>
      <c r="C24" s="158" t="s">
        <v>120</v>
      </c>
      <c r="D24" s="160">
        <v>199303.4147373219</v>
      </c>
      <c r="E24" s="161">
        <v>34100.910026927719</v>
      </c>
      <c r="F24" s="162">
        <v>17.110048050040721</v>
      </c>
      <c r="G24" s="161">
        <v>56230.125962933234</v>
      </c>
      <c r="H24" s="162">
        <v>28.213327923680321</v>
      </c>
      <c r="I24" s="161">
        <v>108972.37874746096</v>
      </c>
      <c r="J24" s="163">
        <v>54.676624026278965</v>
      </c>
    </row>
    <row r="25" spans="2:10" x14ac:dyDescent="0.2">
      <c r="B25" s="166" t="s">
        <v>121</v>
      </c>
      <c r="C25" s="158" t="s">
        <v>122</v>
      </c>
      <c r="D25" s="160">
        <v>3589.3490000000002</v>
      </c>
      <c r="E25" s="161">
        <v>2677.12</v>
      </c>
      <c r="F25" s="162">
        <v>74.585112787862087</v>
      </c>
      <c r="G25" s="161">
        <v>6.6616999999999997</v>
      </c>
      <c r="H25" s="162">
        <v>0.18559632958511418</v>
      </c>
      <c r="I25" s="161">
        <v>905.56730000000027</v>
      </c>
      <c r="J25" s="163">
        <v>25.229290882552803</v>
      </c>
    </row>
    <row r="26" spans="2:10" x14ac:dyDescent="0.2">
      <c r="B26" s="166"/>
      <c r="C26" s="158" t="s">
        <v>123</v>
      </c>
      <c r="D26" s="160">
        <v>44731.610999000004</v>
      </c>
      <c r="E26" s="161">
        <v>21048.389189203794</v>
      </c>
      <c r="F26" s="162">
        <v>47.054842692060298</v>
      </c>
      <c r="G26" s="161">
        <v>5462.7512081011555</v>
      </c>
      <c r="H26" s="162">
        <v>12.212283631419576</v>
      </c>
      <c r="I26" s="161">
        <v>18220.470601695055</v>
      </c>
      <c r="J26" s="163">
        <v>40.732873676520128</v>
      </c>
    </row>
    <row r="27" spans="2:10" x14ac:dyDescent="0.2">
      <c r="B27" s="166"/>
      <c r="C27" s="158" t="s">
        <v>124</v>
      </c>
      <c r="D27" s="160">
        <v>11436.145001000003</v>
      </c>
      <c r="E27" s="161">
        <v>1.4735323354597925</v>
      </c>
      <c r="F27" s="162">
        <v>1.2884869292326595E-2</v>
      </c>
      <c r="G27" s="161">
        <v>776.86933670594692</v>
      </c>
      <c r="H27" s="162">
        <v>6.7931049898196969</v>
      </c>
      <c r="I27" s="161">
        <v>10657.802131958595</v>
      </c>
      <c r="J27" s="163">
        <v>93.194010140887968</v>
      </c>
    </row>
    <row r="28" spans="2:10" x14ac:dyDescent="0.2">
      <c r="B28" s="166"/>
      <c r="C28" s="158" t="s">
        <v>125</v>
      </c>
      <c r="D28" s="160">
        <v>31489.693957000003</v>
      </c>
      <c r="E28" s="161">
        <v>19.45051465410787</v>
      </c>
      <c r="F28" s="162">
        <v>6.1767874532753654E-2</v>
      </c>
      <c r="G28" s="161">
        <v>1671.9842505827505</v>
      </c>
      <c r="H28" s="162">
        <v>5.3096236910586949</v>
      </c>
      <c r="I28" s="161">
        <v>29798.259191763143</v>
      </c>
      <c r="J28" s="163">
        <v>94.628608434408548</v>
      </c>
    </row>
    <row r="29" spans="2:10" x14ac:dyDescent="0.2">
      <c r="B29" s="166"/>
      <c r="C29" s="158" t="s">
        <v>126</v>
      </c>
      <c r="D29" s="160">
        <v>165.59700000000001</v>
      </c>
      <c r="E29" s="161">
        <v>0</v>
      </c>
      <c r="F29" s="162">
        <v>0</v>
      </c>
      <c r="G29" s="161">
        <v>0</v>
      </c>
      <c r="H29" s="162">
        <v>0</v>
      </c>
      <c r="I29" s="161">
        <v>165.59700000000001</v>
      </c>
      <c r="J29" s="163">
        <v>100</v>
      </c>
    </row>
    <row r="30" spans="2:10" x14ac:dyDescent="0.2">
      <c r="B30" s="166"/>
      <c r="C30" s="158" t="s">
        <v>127</v>
      </c>
      <c r="D30" s="160">
        <v>20.486799999999999</v>
      </c>
      <c r="E30" s="161">
        <v>0</v>
      </c>
      <c r="F30" s="162">
        <v>0</v>
      </c>
      <c r="G30" s="161">
        <v>0.14499999999999999</v>
      </c>
      <c r="H30" s="162">
        <v>0.70777280980924306</v>
      </c>
      <c r="I30" s="161">
        <v>20.341799999999999</v>
      </c>
      <c r="J30" s="163">
        <v>99.292227190190758</v>
      </c>
    </row>
    <row r="31" spans="2:10" x14ac:dyDescent="0.2">
      <c r="B31" s="166"/>
      <c r="C31" s="158" t="s">
        <v>128</v>
      </c>
      <c r="D31" s="160">
        <v>0</v>
      </c>
      <c r="E31" s="161">
        <v>0</v>
      </c>
      <c r="F31" s="162" t="s">
        <v>144</v>
      </c>
      <c r="G31" s="161">
        <v>0</v>
      </c>
      <c r="H31" s="162" t="s">
        <v>144</v>
      </c>
      <c r="I31" s="161">
        <v>0</v>
      </c>
      <c r="J31" s="163" t="s">
        <v>144</v>
      </c>
    </row>
    <row r="32" spans="2:10" x14ac:dyDescent="0.2">
      <c r="B32" s="166"/>
      <c r="C32" s="158" t="s">
        <v>129</v>
      </c>
      <c r="D32" s="160">
        <v>41.262</v>
      </c>
      <c r="E32" s="161">
        <v>9.8462722701234195</v>
      </c>
      <c r="F32" s="162">
        <v>23.862809049787746</v>
      </c>
      <c r="G32" s="161">
        <v>6.2811302705277009E-4</v>
      </c>
      <c r="H32" s="162">
        <v>1.5222554094633564E-3</v>
      </c>
      <c r="I32" s="161">
        <v>31.415099616849528</v>
      </c>
      <c r="J32" s="163">
        <v>76.135668694802789</v>
      </c>
    </row>
    <row r="33" spans="2:10" x14ac:dyDescent="0.2">
      <c r="B33" s="166"/>
      <c r="C33" s="158" t="s">
        <v>130</v>
      </c>
      <c r="D33" s="160">
        <v>0</v>
      </c>
      <c r="E33" s="161">
        <v>0</v>
      </c>
      <c r="F33" s="162" t="s">
        <v>144</v>
      </c>
      <c r="G33" s="161">
        <v>0</v>
      </c>
      <c r="H33" s="162" t="s">
        <v>144</v>
      </c>
      <c r="I33" s="161">
        <v>0</v>
      </c>
      <c r="J33" s="163" t="s">
        <v>144</v>
      </c>
    </row>
    <row r="34" spans="2:10" x14ac:dyDescent="0.2">
      <c r="B34" s="166"/>
      <c r="C34" s="158" t="s">
        <v>131</v>
      </c>
      <c r="D34" s="160">
        <v>306.08</v>
      </c>
      <c r="E34" s="161">
        <v>0</v>
      </c>
      <c r="F34" s="162">
        <v>0</v>
      </c>
      <c r="G34" s="161">
        <v>339.26</v>
      </c>
      <c r="H34" s="162">
        <v>110.84030318870883</v>
      </c>
      <c r="I34" s="161">
        <v>-33.180000000000007</v>
      </c>
      <c r="J34" s="163">
        <v>-10.840303188708837</v>
      </c>
    </row>
    <row r="35" spans="2:10" x14ac:dyDescent="0.2">
      <c r="B35" s="166"/>
      <c r="C35" s="158" t="s">
        <v>132</v>
      </c>
      <c r="D35" s="160">
        <v>0</v>
      </c>
      <c r="E35" s="161">
        <v>0</v>
      </c>
      <c r="F35" s="162" t="s">
        <v>144</v>
      </c>
      <c r="G35" s="161">
        <v>0</v>
      </c>
      <c r="H35" s="162" t="s">
        <v>144</v>
      </c>
      <c r="I35" s="161">
        <v>0</v>
      </c>
      <c r="J35" s="163" t="s">
        <v>144</v>
      </c>
    </row>
    <row r="36" spans="2:10" x14ac:dyDescent="0.2">
      <c r="B36" s="166"/>
      <c r="C36" s="158" t="s">
        <v>133</v>
      </c>
      <c r="D36" s="160">
        <v>8490.2999999999993</v>
      </c>
      <c r="E36" s="161">
        <v>0</v>
      </c>
      <c r="F36" s="162">
        <v>0</v>
      </c>
      <c r="G36" s="161">
        <v>9428</v>
      </c>
      <c r="H36" s="162">
        <v>111.04436827909498</v>
      </c>
      <c r="I36" s="161">
        <v>-937.70000000000073</v>
      </c>
      <c r="J36" s="163">
        <v>-11.044368279094977</v>
      </c>
    </row>
    <row r="37" spans="2:10" x14ac:dyDescent="0.2">
      <c r="B37" s="166"/>
      <c r="C37" s="158" t="s">
        <v>134</v>
      </c>
      <c r="D37" s="160">
        <v>4433.59</v>
      </c>
      <c r="E37" s="161">
        <v>0</v>
      </c>
      <c r="F37" s="162">
        <v>0</v>
      </c>
      <c r="G37" s="161">
        <v>4923</v>
      </c>
      <c r="H37" s="162">
        <v>111.03868422655229</v>
      </c>
      <c r="I37" s="161">
        <v>-489.40999999999985</v>
      </c>
      <c r="J37" s="163">
        <v>-11.038684226552293</v>
      </c>
    </row>
    <row r="38" spans="2:10" x14ac:dyDescent="0.2">
      <c r="B38" s="166"/>
      <c r="C38" s="158" t="s">
        <v>135</v>
      </c>
      <c r="D38" s="160">
        <v>271.59000000000003</v>
      </c>
      <c r="E38" s="161">
        <v>222.95</v>
      </c>
      <c r="F38" s="162">
        <v>82.090651349460572</v>
      </c>
      <c r="G38" s="161">
        <v>1.52</v>
      </c>
      <c r="H38" s="162">
        <v>0.55966714532935669</v>
      </c>
      <c r="I38" s="161">
        <v>47.12000000000004</v>
      </c>
      <c r="J38" s="163">
        <v>17.349681505210071</v>
      </c>
    </row>
    <row r="39" spans="2:10" x14ac:dyDescent="0.2">
      <c r="B39" s="166"/>
      <c r="C39" s="158" t="s">
        <v>136</v>
      </c>
      <c r="D39" s="160">
        <v>2843.066057</v>
      </c>
      <c r="E39" s="161">
        <v>94.503090737984934</v>
      </c>
      <c r="F39" s="162">
        <v>3.3239850514660394</v>
      </c>
      <c r="G39" s="161">
        <v>2224.461878826567</v>
      </c>
      <c r="H39" s="162">
        <v>78.241652998165534</v>
      </c>
      <c r="I39" s="161">
        <v>524.10108743544788</v>
      </c>
      <c r="J39" s="163">
        <v>18.434361950368423</v>
      </c>
    </row>
    <row r="40" spans="2:10" x14ac:dyDescent="0.2">
      <c r="B40" s="166"/>
      <c r="C40" s="158" t="s">
        <v>137</v>
      </c>
      <c r="D40" s="160">
        <v>6284.7600009999996</v>
      </c>
      <c r="E40" s="161">
        <v>0.49464016256347171</v>
      </c>
      <c r="F40" s="162">
        <v>7.8704701927323709E-3</v>
      </c>
      <c r="G40" s="161">
        <v>1395.4609106535638</v>
      </c>
      <c r="H40" s="162">
        <v>22.203885437654343</v>
      </c>
      <c r="I40" s="161">
        <v>4888.8044501838722</v>
      </c>
      <c r="J40" s="163">
        <v>77.788244092152922</v>
      </c>
    </row>
    <row r="41" spans="2:10" x14ac:dyDescent="0.2">
      <c r="B41" s="166"/>
      <c r="C41" s="158" t="s">
        <v>138</v>
      </c>
      <c r="D41" s="160">
        <v>8599.030002000005</v>
      </c>
      <c r="E41" s="161">
        <v>0.38577167980166011</v>
      </c>
      <c r="F41" s="162">
        <v>4.4862232101985393E-3</v>
      </c>
      <c r="G41" s="161">
        <v>565.87493962584529</v>
      </c>
      <c r="H41" s="162">
        <v>6.5806833967811631</v>
      </c>
      <c r="I41" s="161">
        <v>8032.7692906943585</v>
      </c>
      <c r="J41" s="163">
        <v>93.414830380008638</v>
      </c>
    </row>
    <row r="42" spans="2:10" x14ac:dyDescent="0.2">
      <c r="D42" s="164"/>
    </row>
    <row r="44" spans="2:10" x14ac:dyDescent="0.2">
      <c r="D44" s="164"/>
    </row>
  </sheetData>
  <mergeCells count="7">
    <mergeCell ref="B5:B24"/>
    <mergeCell ref="B25:B41"/>
    <mergeCell ref="B2:J2"/>
    <mergeCell ref="I3:J3"/>
    <mergeCell ref="E4:F4"/>
    <mergeCell ref="G4:H4"/>
    <mergeCell ref="I4:J4"/>
  </mergeCells>
  <phoneticPr fontId="3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表１</vt:lpstr>
      <vt:lpstr>表２</vt:lpstr>
      <vt:lpstr>表３</vt:lpstr>
      <vt:lpstr>表４</vt:lpstr>
      <vt:lpstr>表５</vt:lpstr>
      <vt:lpstr>表１!Print_Area</vt:lpstr>
      <vt:lpstr>表２!Print_Area</vt:lpstr>
      <vt:lpstr>表３!Print_Area</vt:lpstr>
      <vt:lpstr>表４!Print_Area</vt:lpstr>
      <vt:lpstr>表５!Print_Area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2019-08-19T08:36:00Z</cp:lastPrinted>
  <dcterms:created xsi:type="dcterms:W3CDTF">2017-06-02T00:16:53Z</dcterms:created>
  <dcterms:modified xsi:type="dcterms:W3CDTF">2020-01-15T01:56:27Z</dcterms:modified>
</cp:coreProperties>
</file>