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group\04_福祉介護人材グループ\10_地域医療介護総合確保基金\21　留学生環境整備事業\05　ホームページ\日本語学習支援\様式（実績報告）\"/>
    </mc:Choice>
  </mc:AlternateContent>
  <bookViews>
    <workbookView xWindow="-1280" yWindow="320" windowWidth="15480" windowHeight="11550" tabRatio="940"/>
  </bookViews>
  <sheets>
    <sheet name="精算額調書(様式８)" sheetId="46" r:id="rId1"/>
  </sheets>
  <definedNames>
    <definedName name="_xlnm.Print_Area" localSheetId="0">'精算額調書(様式８)'!$A$1:$L$16</definedName>
  </definedNames>
  <calcPr calcId="152511"/>
</workbook>
</file>

<file path=xl/calcChain.xml><?xml version="1.0" encoding="utf-8"?>
<calcChain xmlns="http://schemas.openxmlformats.org/spreadsheetml/2006/main">
  <c r="L11" i="46" l="1"/>
  <c r="H11" i="46" l="1"/>
  <c r="I11" i="46" s="1"/>
  <c r="J11" i="46" s="1"/>
  <c r="E11" i="46"/>
</calcChain>
</file>

<file path=xl/sharedStrings.xml><?xml version="1.0" encoding="utf-8"?>
<sst xmlns="http://schemas.openxmlformats.org/spreadsheetml/2006/main" count="38" uniqueCount="37">
  <si>
    <t>（単位：円）</t>
    <rPh sb="1" eb="3">
      <t>タンイ</t>
    </rPh>
    <rPh sb="4" eb="5">
      <t>エン</t>
    </rPh>
    <phoneticPr fontId="3"/>
  </si>
  <si>
    <t>総事業費</t>
    <rPh sb="0" eb="1">
      <t>ソウ</t>
    </rPh>
    <rPh sb="1" eb="4">
      <t>ジギョウヒ</t>
    </rPh>
    <phoneticPr fontId="3"/>
  </si>
  <si>
    <t>寄付金その他</t>
    <rPh sb="0" eb="3">
      <t>キフキン</t>
    </rPh>
    <rPh sb="5" eb="6">
      <t>タ</t>
    </rPh>
    <phoneticPr fontId="3"/>
  </si>
  <si>
    <t>の収入額</t>
    <rPh sb="1" eb="4">
      <t>シュウニュウガク</t>
    </rPh>
    <phoneticPr fontId="3"/>
  </si>
  <si>
    <t>差引額</t>
    <rPh sb="0" eb="2">
      <t>サシヒキ</t>
    </rPh>
    <rPh sb="2" eb="3">
      <t>ガク</t>
    </rPh>
    <phoneticPr fontId="3"/>
  </si>
  <si>
    <t>対象経費の</t>
    <rPh sb="0" eb="2">
      <t>タイショウ</t>
    </rPh>
    <rPh sb="2" eb="4">
      <t>ケイヒ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</si>
  <si>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</si>
  <si>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</si>
  <si>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基本額</t>
    <rPh sb="0" eb="3">
      <t>キホンガク</t>
    </rPh>
    <phoneticPr fontId="3"/>
  </si>
  <si>
    <t>所要額</t>
    <rPh sb="0" eb="3">
      <t>ショヨウガク</t>
    </rPh>
    <phoneticPr fontId="3"/>
  </si>
  <si>
    <t>既交付</t>
    <rPh sb="0" eb="1">
      <t>キ</t>
    </rPh>
    <rPh sb="1" eb="3">
      <t>コウフ</t>
    </rPh>
    <phoneticPr fontId="3"/>
  </si>
  <si>
    <t>決定額</t>
    <rPh sb="0" eb="2">
      <t>ケッテイ</t>
    </rPh>
    <rPh sb="2" eb="3">
      <t>ガク</t>
    </rPh>
    <phoneticPr fontId="3"/>
  </si>
  <si>
    <t>補助金所要額</t>
    <rPh sb="0" eb="3">
      <t>ホジョキン</t>
    </rPh>
    <rPh sb="3" eb="5">
      <t>ショヨウ</t>
    </rPh>
    <rPh sb="5" eb="6">
      <t>ガク</t>
    </rPh>
    <phoneticPr fontId="3"/>
  </si>
  <si>
    <t>(注) １ Ｆ欄には、Ｃ欄とＤ欄とＥ欄を比較していずれか少ない方の額を記載すること。</t>
    <rPh sb="1" eb="2">
      <t>チュウ</t>
    </rPh>
    <rPh sb="7" eb="8">
      <t>ラン</t>
    </rPh>
    <rPh sb="12" eb="13">
      <t>ラン</t>
    </rPh>
    <rPh sb="15" eb="16">
      <t>ラン</t>
    </rPh>
    <rPh sb="18" eb="19">
      <t>ラン</t>
    </rPh>
    <rPh sb="20" eb="22">
      <t>ヒカク</t>
    </rPh>
    <rPh sb="28" eb="29">
      <t>スク</t>
    </rPh>
    <rPh sb="31" eb="32">
      <t>ホウ</t>
    </rPh>
    <rPh sb="33" eb="34">
      <t>ガク</t>
    </rPh>
    <rPh sb="35" eb="37">
      <t>キサイ</t>
    </rPh>
    <phoneticPr fontId="3"/>
  </si>
  <si>
    <t>補助</t>
    <rPh sb="0" eb="2">
      <t>ホジョ</t>
    </rPh>
    <phoneticPr fontId="3"/>
  </si>
  <si>
    <t>差引</t>
    <rPh sb="0" eb="2">
      <t>サシヒキ</t>
    </rPh>
    <phoneticPr fontId="3"/>
  </si>
  <si>
    <t>区　　分</t>
    <rPh sb="0" eb="1">
      <t>ク</t>
    </rPh>
    <rPh sb="3" eb="4">
      <t>ブン</t>
    </rPh>
    <phoneticPr fontId="3"/>
  </si>
  <si>
    <t>　　 ２ Ｇ欄にはＦ欄の額を記載すること。</t>
    <rPh sb="6" eb="7">
      <t>ラン</t>
    </rPh>
    <rPh sb="10" eb="11">
      <t>ラン</t>
    </rPh>
    <rPh sb="12" eb="13">
      <t>ガク</t>
    </rPh>
    <rPh sb="14" eb="16">
      <t>キサイ</t>
    </rPh>
    <phoneticPr fontId="3"/>
  </si>
  <si>
    <t>補助事業名</t>
    <rPh sb="0" eb="2">
      <t>ホジョ</t>
    </rPh>
    <rPh sb="2" eb="4">
      <t>ジギョウ</t>
    </rPh>
    <rPh sb="4" eb="5">
      <t>メイ</t>
    </rPh>
    <phoneticPr fontId="3"/>
  </si>
  <si>
    <t>　　 ４ Ｇ欄、Ｈ欄に千円未満の端数が生じた場合は切り捨てること。</t>
    <rPh sb="6" eb="7">
      <t>ラン</t>
    </rPh>
    <rPh sb="9" eb="10">
      <t>ラン</t>
    </rPh>
    <rPh sb="11" eb="13">
      <t>センエン</t>
    </rPh>
    <rPh sb="13" eb="15">
      <t>ミマン</t>
    </rPh>
    <rPh sb="16" eb="18">
      <t>ハスウ</t>
    </rPh>
    <rPh sb="19" eb="20">
      <t>ショウ</t>
    </rPh>
    <rPh sb="22" eb="24">
      <t>バアイ</t>
    </rPh>
    <rPh sb="25" eb="26">
      <t>キ</t>
    </rPh>
    <rPh sb="27" eb="28">
      <t>ス</t>
    </rPh>
    <phoneticPr fontId="3"/>
  </si>
  <si>
    <t>補助事業者名    　　　      　</t>
    <rPh sb="0" eb="2">
      <t>ホジョ</t>
    </rPh>
    <rPh sb="2" eb="5">
      <t>ジギョウシャ</t>
    </rPh>
    <rPh sb="5" eb="6">
      <t>メイ</t>
    </rPh>
    <phoneticPr fontId="3"/>
  </si>
  <si>
    <t>　　 ３ Ｈ欄にはＧ欄の額に補助率を乗じて得た額を記載すること。</t>
    <rPh sb="6" eb="7">
      <t>ラン</t>
    </rPh>
    <rPh sb="10" eb="11">
      <t>ラン</t>
    </rPh>
    <rPh sb="12" eb="13">
      <t>ガク</t>
    </rPh>
    <rPh sb="14" eb="17">
      <t>ホジョリツ</t>
    </rPh>
    <rPh sb="18" eb="19">
      <t>ジョウ</t>
    </rPh>
    <rPh sb="21" eb="22">
      <t>エ</t>
    </rPh>
    <rPh sb="23" eb="24">
      <t>ガク</t>
    </rPh>
    <rPh sb="25" eb="27">
      <t>キサイ</t>
    </rPh>
    <phoneticPr fontId="3"/>
  </si>
  <si>
    <t>外国人留学生介護分野参入促進事業</t>
    <rPh sb="0" eb="2">
      <t>ガイコク</t>
    </rPh>
    <rPh sb="2" eb="3">
      <t>ジン</t>
    </rPh>
    <rPh sb="3" eb="6">
      <t>リュウガクセイ</t>
    </rPh>
    <rPh sb="6" eb="8">
      <t>カイゴ</t>
    </rPh>
    <rPh sb="8" eb="10">
      <t>ブンヤ</t>
    </rPh>
    <rPh sb="10" eb="12">
      <t>サンニュウ</t>
    </rPh>
    <rPh sb="12" eb="14">
      <t>ソクシン</t>
    </rPh>
    <rPh sb="14" eb="16">
      <t>ジギョウ</t>
    </rPh>
    <phoneticPr fontId="3"/>
  </si>
  <si>
    <t>支出予定額</t>
    <rPh sb="0" eb="2">
      <t>シシュツ</t>
    </rPh>
    <rPh sb="2" eb="5">
      <t>ヨテイガク</t>
    </rPh>
    <phoneticPr fontId="3"/>
  </si>
  <si>
    <t>Ａ</t>
    <phoneticPr fontId="3"/>
  </si>
  <si>
    <t>(Ａ－Ｂ)Ｃ</t>
    <phoneticPr fontId="3"/>
  </si>
  <si>
    <t>Ｆ</t>
    <phoneticPr fontId="3"/>
  </si>
  <si>
    <t>Ｇ</t>
    <phoneticPr fontId="3"/>
  </si>
  <si>
    <t>Ｂ</t>
    <phoneticPr fontId="3"/>
  </si>
  <si>
    <t>Ｄ</t>
    <phoneticPr fontId="3"/>
  </si>
  <si>
    <t>Ｅ</t>
    <phoneticPr fontId="3"/>
  </si>
  <si>
    <t>Ｈ</t>
    <phoneticPr fontId="3"/>
  </si>
  <si>
    <t>Ｉ</t>
    <phoneticPr fontId="3"/>
  </si>
  <si>
    <t>(Ｈ－Ｉ)Ｊ</t>
    <phoneticPr fontId="3"/>
  </si>
  <si>
    <t>（様式８）</t>
    <rPh sb="1" eb="3">
      <t>ヨウシキ</t>
    </rPh>
    <phoneticPr fontId="3"/>
  </si>
  <si>
    <t>介護福祉士養成施設日本語学習等支援事業費補助</t>
    <rPh sb="0" eb="2">
      <t>カイゴ</t>
    </rPh>
    <rPh sb="2" eb="5">
      <t>フクシシ</t>
    </rPh>
    <rPh sb="5" eb="7">
      <t>ヨウセイ</t>
    </rPh>
    <rPh sb="7" eb="9">
      <t>シセツ</t>
    </rPh>
    <rPh sb="9" eb="12">
      <t>ニホンゴ</t>
    </rPh>
    <rPh sb="12" eb="14">
      <t>ガクシュウ</t>
    </rPh>
    <rPh sb="14" eb="15">
      <t>トウ</t>
    </rPh>
    <rPh sb="15" eb="17">
      <t>シエン</t>
    </rPh>
    <rPh sb="17" eb="20">
      <t>ジギョウヒ</t>
    </rPh>
    <rPh sb="20" eb="22">
      <t>ホジョ</t>
    </rPh>
    <phoneticPr fontId="3"/>
  </si>
  <si>
    <t>令和　年度神奈川県地域医療介護総合確保基金事業費補助金精算額調書</t>
    <rPh sb="0" eb="1">
      <t>レイ</t>
    </rPh>
    <rPh sb="1" eb="2">
      <t>ワ</t>
    </rPh>
    <rPh sb="3" eb="5">
      <t>ネンド</t>
    </rPh>
    <rPh sb="5" eb="9">
      <t>カナガワケン</t>
    </rPh>
    <rPh sb="9" eb="11">
      <t>チイキ</t>
    </rPh>
    <rPh sb="11" eb="13">
      <t>イリョウ</t>
    </rPh>
    <rPh sb="13" eb="15">
      <t>カイゴ</t>
    </rPh>
    <rPh sb="15" eb="17">
      <t>ソウゴウ</t>
    </rPh>
    <rPh sb="17" eb="19">
      <t>カクホ</t>
    </rPh>
    <rPh sb="19" eb="21">
      <t>キキン</t>
    </rPh>
    <rPh sb="21" eb="24">
      <t>ジギョウヒ</t>
    </rPh>
    <rPh sb="24" eb="27">
      <t>ホジョキン</t>
    </rPh>
    <rPh sb="27" eb="30">
      <t>セイサンガク</t>
    </rPh>
    <rPh sb="30" eb="32">
      <t>チョウショ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</si>
</sst>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right" vertical="center" shrinkToFit="1"/>
    </xf>
    <xf numFmtId="176" fontId="2" fillId="0" borderId="1" xfId="1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7"/>
  <sheetViews>
    <sheetView showGridLines="0" tabSelected="1" view="pageBreakPreview" zoomScaleNormal="100" zoomScaleSheetLayoutView="100" workbookViewId="0">
      <selection activeCell="A3" sqref="A3"/>
    </sheetView>
  </sheetViews>
  <sheetFormatPr defaultColWidth="9" defaultRowHeight="13" x14ac:dyDescent="0.2"/>
  <cols>
    <col min="1" max="1" width="13" style="2" customWidth="1"/>
    <col min="2" max="2" width="14.7265625" style="2" customWidth="1"/>
    <col min="3" max="11" width="11.6328125" style="2" customWidth="1"/>
    <col min="12" max="12" width="13" style="2" customWidth="1"/>
    <col min="13" max="16384" width="9" style="2"/>
  </cols>
  <sheetData>
    <row r="1" spans="1:12" x14ac:dyDescent="0.2">
      <c r="A1" s="3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x14ac:dyDescent="0.2">
      <c r="A2" s="15" t="s">
        <v>36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">
      <c r="A3" s="1"/>
      <c r="B3" s="1"/>
      <c r="C3" s="1"/>
      <c r="D3" s="1"/>
      <c r="E3" s="1"/>
      <c r="F3" s="1"/>
      <c r="G3" s="1"/>
      <c r="H3" s="1"/>
      <c r="J3" s="1"/>
      <c r="K3" s="1"/>
    </row>
    <row r="4" spans="1:12" ht="13.5" customHeight="1" x14ac:dyDescent="0.2">
      <c r="A4" s="1"/>
      <c r="B4" s="1"/>
      <c r="C4" s="1"/>
      <c r="D4" s="1"/>
      <c r="E4" s="1"/>
      <c r="F4" s="1"/>
      <c r="G4" s="1"/>
      <c r="H4" s="16" t="s">
        <v>20</v>
      </c>
      <c r="I4" s="16"/>
      <c r="J4" s="16"/>
      <c r="K4" s="16"/>
      <c r="L4" s="16"/>
    </row>
    <row r="5" spans="1:12" ht="4.5" customHeight="1" x14ac:dyDescent="0.2"/>
    <row r="6" spans="1:12" x14ac:dyDescent="0.2">
      <c r="A6" s="3"/>
      <c r="B6" s="3"/>
      <c r="C6" s="3"/>
      <c r="K6" s="17" t="s">
        <v>0</v>
      </c>
      <c r="L6" s="17"/>
    </row>
    <row r="7" spans="1:12" ht="4.5" customHeight="1" x14ac:dyDescent="0.2"/>
    <row r="8" spans="1:12" s="11" customFormat="1" ht="18" customHeight="1" x14ac:dyDescent="0.2">
      <c r="A8" s="18" t="s">
        <v>18</v>
      </c>
      <c r="B8" s="18" t="s">
        <v>16</v>
      </c>
      <c r="C8" s="5" t="s">
        <v>1</v>
      </c>
      <c r="D8" s="5" t="s">
        <v>2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14</v>
      </c>
      <c r="J8" s="5" t="s">
        <v>14</v>
      </c>
      <c r="K8" s="5" t="s">
        <v>10</v>
      </c>
      <c r="L8" s="5" t="s">
        <v>15</v>
      </c>
    </row>
    <row r="9" spans="1:12" s="11" customFormat="1" ht="18" customHeight="1" x14ac:dyDescent="0.2">
      <c r="A9" s="18"/>
      <c r="B9" s="18"/>
      <c r="C9" s="6"/>
      <c r="D9" s="6" t="s">
        <v>3</v>
      </c>
      <c r="E9" s="6"/>
      <c r="F9" s="6" t="s">
        <v>23</v>
      </c>
      <c r="G9" s="6"/>
      <c r="H9" s="6"/>
      <c r="I9" s="6" t="s">
        <v>8</v>
      </c>
      <c r="J9" s="6" t="s">
        <v>9</v>
      </c>
      <c r="K9" s="6" t="s">
        <v>11</v>
      </c>
      <c r="L9" s="6" t="s">
        <v>12</v>
      </c>
    </row>
    <row r="10" spans="1:12" s="12" customFormat="1" ht="18" customHeight="1" x14ac:dyDescent="0.2">
      <c r="A10" s="18"/>
      <c r="B10" s="18"/>
      <c r="C10" s="7" t="s">
        <v>24</v>
      </c>
      <c r="D10" s="7" t="s">
        <v>28</v>
      </c>
      <c r="E10" s="7" t="s">
        <v>25</v>
      </c>
      <c r="F10" s="7" t="s">
        <v>29</v>
      </c>
      <c r="G10" s="7" t="s">
        <v>30</v>
      </c>
      <c r="H10" s="7" t="s">
        <v>26</v>
      </c>
      <c r="I10" s="7" t="s">
        <v>27</v>
      </c>
      <c r="J10" s="7" t="s">
        <v>31</v>
      </c>
      <c r="K10" s="7" t="s">
        <v>32</v>
      </c>
      <c r="L10" s="7" t="s">
        <v>33</v>
      </c>
    </row>
    <row r="11" spans="1:12" ht="56" customHeight="1" x14ac:dyDescent="0.2">
      <c r="A11" s="4" t="s">
        <v>22</v>
      </c>
      <c r="B11" s="4" t="s">
        <v>35</v>
      </c>
      <c r="C11" s="8"/>
      <c r="D11" s="8"/>
      <c r="E11" s="8" t="str">
        <f>IF(C11="","",C11-D11)</f>
        <v/>
      </c>
      <c r="F11" s="8"/>
      <c r="G11" s="8"/>
      <c r="H11" s="8" t="str">
        <f>IF(C11="","",MIN(F11:G11))</f>
        <v/>
      </c>
      <c r="I11" s="8" t="str">
        <f>IF(C11="","",ROUNDDOWN(H11,-3))</f>
        <v/>
      </c>
      <c r="J11" s="8" t="str">
        <f>IF(C11="","",ROUNDDOWN(I11/3,-3))</f>
        <v/>
      </c>
      <c r="K11" s="8"/>
      <c r="L11" s="13" t="str">
        <f>IF(K11="","",J11-K11)</f>
        <v/>
      </c>
    </row>
    <row r="12" spans="1:12" ht="13.5" customHeigh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s="10" customFormat="1" ht="17.25" customHeight="1" x14ac:dyDescent="0.2">
      <c r="A13" s="9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10" customFormat="1" ht="17.25" customHeight="1" x14ac:dyDescent="0.2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s="10" customFormat="1" ht="17.25" customHeight="1" x14ac:dyDescent="0.2">
      <c r="A15" s="9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7.25" customHeight="1" x14ac:dyDescent="0.2">
      <c r="A16" s="9" t="s">
        <v>19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mergeCells count="7">
    <mergeCell ref="A17:L17"/>
    <mergeCell ref="A2:L2"/>
    <mergeCell ref="H4:L4"/>
    <mergeCell ref="K6:L6"/>
    <mergeCell ref="A8:A10"/>
    <mergeCell ref="B8:B10"/>
    <mergeCell ref="A12:L12"/>
  </mergeCells>
  <phoneticPr fontId="3"/>
  <printOptions horizontalCentered="1"/>
  <pageMargins left="0.31496062992125984" right="0.19685039370078741" top="0.78740157480314965" bottom="0.78740157480314965" header="0.19685039370078741" footer="0.51181102362204722"/>
  <pageSetup paperSize="9" firstPageNumber="17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精算額調書(様式８)</vt:lpstr>
      <vt:lpstr>'精算額調書(様式８)'!Print_Area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user</cp:lastModifiedBy>
  <cp:lastPrinted>2019-05-31T07:38:46Z</cp:lastPrinted>
  <dcterms:created xsi:type="dcterms:W3CDTF">2008-02-29T03:15:41Z</dcterms:created>
  <dcterms:modified xsi:type="dcterms:W3CDTF">2019-07-01T08:06:15Z</dcterms:modified>
</cp:coreProperties>
</file>