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0" yWindow="0" windowWidth="13200" windowHeight="11505"/>
  </bookViews>
  <sheets>
    <sheet name="10-1" sheetId="8" r:id="rId1"/>
    <sheet name="10-2" sheetId="9" r:id="rId2"/>
    <sheet name="10-3" sheetId="1" r:id="rId3"/>
    <sheet name="10-4" sheetId="2" r:id="rId4"/>
    <sheet name="10-5" sheetId="3" r:id="rId5"/>
    <sheet name="10-6" sheetId="4" r:id="rId6"/>
    <sheet name="10-7" sheetId="5" r:id="rId7"/>
    <sheet name="10-8" sheetId="6" r:id="rId8"/>
    <sheet name="10-9" sheetId="7" r:id="rId9"/>
  </sheets>
  <definedNames>
    <definedName name="_xlnm.Print_Area" localSheetId="3">'10-4'!$A$1:$L$55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9" l="1"/>
  <c r="G6" i="9"/>
  <c r="J6" i="9"/>
  <c r="K6" i="9"/>
  <c r="F7" i="9"/>
  <c r="G7" i="9"/>
  <c r="J7" i="9"/>
  <c r="K7" i="9"/>
  <c r="F8" i="9"/>
  <c r="G8" i="9"/>
  <c r="J8" i="9"/>
  <c r="K8" i="9"/>
  <c r="F9" i="9"/>
  <c r="G9" i="9"/>
  <c r="J9" i="9"/>
  <c r="K9" i="9"/>
  <c r="F10" i="9"/>
  <c r="G10" i="9"/>
  <c r="J10" i="9"/>
  <c r="K10" i="9"/>
  <c r="F11" i="9"/>
  <c r="G11" i="9"/>
  <c r="J11" i="9"/>
  <c r="K11" i="9"/>
  <c r="F6" i="8"/>
  <c r="G6" i="8"/>
  <c r="J6" i="8"/>
  <c r="K6" i="8"/>
  <c r="F7" i="8"/>
  <c r="G7" i="8"/>
  <c r="J7" i="8"/>
  <c r="K7" i="8"/>
  <c r="F8" i="8"/>
  <c r="G8" i="8"/>
  <c r="J8" i="8"/>
  <c r="K8" i="8"/>
  <c r="F9" i="8"/>
  <c r="G9" i="8"/>
  <c r="J9" i="8"/>
  <c r="K9" i="8"/>
  <c r="F10" i="8"/>
  <c r="G10" i="8"/>
  <c r="J10" i="8"/>
  <c r="K10" i="8"/>
  <c r="F11" i="8"/>
  <c r="G11" i="8"/>
  <c r="J11" i="8"/>
  <c r="K11" i="8"/>
  <c r="F12" i="8"/>
  <c r="G12" i="8"/>
  <c r="J12" i="8"/>
  <c r="K12" i="8"/>
</calcChain>
</file>

<file path=xl/sharedStrings.xml><?xml version="1.0" encoding="utf-8"?>
<sst xmlns="http://schemas.openxmlformats.org/spreadsheetml/2006/main" count="349" uniqueCount="184">
  <si>
    <t>単位　百万円</t>
    <rPh sb="0" eb="2">
      <t>タンイ</t>
    </rPh>
    <rPh sb="3" eb="6">
      <t>ヒャクマンエン</t>
    </rPh>
    <phoneticPr fontId="5"/>
  </si>
  <si>
    <t>横浜税関「外国貿易年表」より作成</t>
    <phoneticPr fontId="5"/>
  </si>
  <si>
    <t>年別</t>
  </si>
  <si>
    <t>横浜港</t>
  </si>
  <si>
    <t>川崎港</t>
  </si>
  <si>
    <t>横須賀港</t>
  </si>
  <si>
    <t>輸出</t>
  </si>
  <si>
    <t>輸入</t>
  </si>
  <si>
    <t>令和元年</t>
    <rPh sb="0" eb="2">
      <t>レイワ</t>
    </rPh>
    <rPh sb="2" eb="4">
      <t>ガンネン</t>
    </rPh>
    <phoneticPr fontId="2"/>
  </si>
  <si>
    <t xml:space="preserve">     ２年</t>
    <rPh sb="6" eb="7">
      <t>トシ</t>
    </rPh>
    <phoneticPr fontId="2"/>
  </si>
  <si>
    <t xml:space="preserve">     ３年</t>
    <rPh sb="6" eb="7">
      <t>トシ</t>
    </rPh>
    <phoneticPr fontId="2"/>
  </si>
  <si>
    <t>１　横　浜　港</t>
    <rPh sb="2" eb="3">
      <t>ヨコ</t>
    </rPh>
    <rPh sb="4" eb="5">
      <t>ハマ</t>
    </rPh>
    <rPh sb="6" eb="7">
      <t>ミナト</t>
    </rPh>
    <phoneticPr fontId="5"/>
  </si>
  <si>
    <t>単位　千円</t>
    <rPh sb="0" eb="2">
      <t>タンイ</t>
    </rPh>
    <rPh sb="3" eb="5">
      <t>センエン</t>
    </rPh>
    <phoneticPr fontId="5"/>
  </si>
  <si>
    <t>国名</t>
  </si>
  <si>
    <t>総額</t>
    <rPh sb="0" eb="2">
      <t>ソウガク</t>
    </rPh>
    <phoneticPr fontId="9"/>
  </si>
  <si>
    <t>西欧</t>
    <rPh sb="0" eb="2">
      <t>セイオウ</t>
    </rPh>
    <phoneticPr fontId="9"/>
  </si>
  <si>
    <t>アジア</t>
    <phoneticPr fontId="9"/>
  </si>
  <si>
    <t>英国</t>
  </si>
  <si>
    <t>大韓民国</t>
  </si>
  <si>
    <t>中華人民共和国</t>
  </si>
  <si>
    <t>ドイツ</t>
  </si>
  <si>
    <t>台湾</t>
  </si>
  <si>
    <t>イタリア</t>
  </si>
  <si>
    <t>香港</t>
  </si>
  <si>
    <t>中東欧・ロシア等</t>
    <phoneticPr fontId="4"/>
  </si>
  <si>
    <t>ベトナム</t>
  </si>
  <si>
    <t>北米</t>
    <rPh sb="0" eb="2">
      <t>ホクベイ</t>
    </rPh>
    <phoneticPr fontId="4"/>
  </si>
  <si>
    <t>タイ</t>
  </si>
  <si>
    <t>アメリカ合衆国</t>
    <phoneticPr fontId="2"/>
  </si>
  <si>
    <t>シンガポール</t>
  </si>
  <si>
    <t>中南米</t>
  </si>
  <si>
    <t>マレーシア</t>
  </si>
  <si>
    <t>メキシコ</t>
  </si>
  <si>
    <t>フィリピン</t>
  </si>
  <si>
    <t>アフリカ</t>
  </si>
  <si>
    <t>インドネシア</t>
  </si>
  <si>
    <t>大洋州</t>
    <phoneticPr fontId="4"/>
  </si>
  <si>
    <t>インド</t>
  </si>
  <si>
    <t>オーストラリア</t>
  </si>
  <si>
    <t>中東</t>
    <rPh sb="0" eb="2">
      <t>チュウトウ</t>
    </rPh>
    <phoneticPr fontId="9"/>
  </si>
  <si>
    <t>特殊地域</t>
  </si>
  <si>
    <t>－</t>
  </si>
  <si>
    <t>サウジアラビア</t>
  </si>
  <si>
    <t>ＥＵ</t>
  </si>
  <si>
    <t>アラブ首長国連邦</t>
  </si>
  <si>
    <t>ＡＳＥＡＮ</t>
  </si>
  <si>
    <t>２　川　崎　港</t>
    <rPh sb="2" eb="3">
      <t>カワ</t>
    </rPh>
    <rPh sb="4" eb="5">
      <t>ザキ</t>
    </rPh>
    <rPh sb="6" eb="7">
      <t>コウ</t>
    </rPh>
    <phoneticPr fontId="5"/>
  </si>
  <si>
    <t>総額</t>
  </si>
  <si>
    <t>カナダ</t>
  </si>
  <si>
    <t>アメリカ合衆国</t>
  </si>
  <si>
    <t>３　横 須 賀 港</t>
    <rPh sb="2" eb="3">
      <t>ヨコ</t>
    </rPh>
    <rPh sb="4" eb="5">
      <t>ス</t>
    </rPh>
    <rPh sb="6" eb="7">
      <t>ガ</t>
    </rPh>
    <rPh sb="8" eb="9">
      <t>コウ</t>
    </rPh>
    <phoneticPr fontId="5"/>
  </si>
  <si>
    <t>総額</t>
    <phoneticPr fontId="5"/>
  </si>
  <si>
    <t>マーシャル</t>
  </si>
  <si>
    <t>（注）１　原則として、輸出は仕向国、輸入は原産国により、その国名等は財務省が定めた「統計国名符号表」によった。</t>
    <phoneticPr fontId="2"/>
  </si>
  <si>
    <t>　　　２　「中華人民共和国」は、香港及びマカオを含まない。</t>
    <phoneticPr fontId="2"/>
  </si>
  <si>
    <t>　　　３　特殊地域とは、輸出は指図式、輸入は原産国及び積出国不明の場合をいう。</t>
    <phoneticPr fontId="2"/>
  </si>
  <si>
    <t>１　横　浜　港</t>
  </si>
  <si>
    <t>輸出額</t>
  </si>
  <si>
    <t>主要品目</t>
  </si>
  <si>
    <t>左の輸出額</t>
  </si>
  <si>
    <t>中華人民共和国</t>
    <phoneticPr fontId="5"/>
  </si>
  <si>
    <t>アメリカ合衆国</t>
    <rPh sb="4" eb="7">
      <t>ガッシュウコク</t>
    </rPh>
    <phoneticPr fontId="5"/>
  </si>
  <si>
    <t>自動車</t>
    <phoneticPr fontId="5"/>
  </si>
  <si>
    <t>台湾</t>
    <rPh sb="0" eb="2">
      <t>タイワン</t>
    </rPh>
    <phoneticPr fontId="5"/>
  </si>
  <si>
    <t>プラスチック</t>
  </si>
  <si>
    <t>タイ</t>
    <phoneticPr fontId="5"/>
  </si>
  <si>
    <t>自動車の部分品</t>
  </si>
  <si>
    <t>２　川　崎　港</t>
  </si>
  <si>
    <t>自動車</t>
  </si>
  <si>
    <t>有機化合物</t>
    <rPh sb="0" eb="2">
      <t>ユウキ</t>
    </rPh>
    <rPh sb="2" eb="5">
      <t>カゴウブツ</t>
    </rPh>
    <phoneticPr fontId="5"/>
  </si>
  <si>
    <t>シンガポール</t>
    <phoneticPr fontId="2"/>
  </si>
  <si>
    <t>精油・香料及び化粧品類</t>
  </si>
  <si>
    <t>（注）１　原則として、輸出は仕向国、輸入は原産国により、その国名等は財務省が定め</t>
    <phoneticPr fontId="2"/>
  </si>
  <si>
    <t>　　　　た「統計国名符号表」によった。</t>
    <phoneticPr fontId="2"/>
  </si>
  <si>
    <t>　　　２　「中華人民共和国」は、香港及びマカオを含まない。</t>
    <phoneticPr fontId="2"/>
  </si>
  <si>
    <t>輸入額</t>
  </si>
  <si>
    <t>左の輸入額</t>
  </si>
  <si>
    <t>大韓民国</t>
    <rPh sb="0" eb="4">
      <t>ダイカンミンコク</t>
    </rPh>
    <phoneticPr fontId="5"/>
  </si>
  <si>
    <t>非鉄金属</t>
    <rPh sb="0" eb="2">
      <t>ヒテツ</t>
    </rPh>
    <rPh sb="2" eb="4">
      <t>キンゾク</t>
    </rPh>
    <phoneticPr fontId="5"/>
  </si>
  <si>
    <t>オーストラリア</t>
    <phoneticPr fontId="5"/>
  </si>
  <si>
    <t>液化天然ガス</t>
    <rPh sb="0" eb="2">
      <t>エキカ</t>
    </rPh>
    <rPh sb="2" eb="4">
      <t>テンネン</t>
    </rPh>
    <phoneticPr fontId="5"/>
  </si>
  <si>
    <t>２　川　崎　港</t>
    <phoneticPr fontId="2"/>
  </si>
  <si>
    <t>　</t>
    <phoneticPr fontId="5"/>
  </si>
  <si>
    <t>魚介類及び同調製品</t>
  </si>
  <si>
    <t>原油及び粗油</t>
    <rPh sb="0" eb="2">
      <t>ゲンユ</t>
    </rPh>
    <rPh sb="2" eb="3">
      <t>オヨ</t>
    </rPh>
    <rPh sb="4" eb="6">
      <t>ソユ</t>
    </rPh>
    <phoneticPr fontId="5"/>
  </si>
  <si>
    <t>（注）１　原則として、輸出は仕向国、輸入は原産国により、その国名等は財務省が定めた</t>
    <phoneticPr fontId="2"/>
  </si>
  <si>
    <t>　　　　「統計国名符号表」によった。</t>
  </si>
  <si>
    <t>　　　２　「中華人民共和国」は、香港及びマカオを含まない。</t>
    <phoneticPr fontId="2"/>
  </si>
  <si>
    <t>　</t>
    <phoneticPr fontId="5"/>
  </si>
  <si>
    <t>品名</t>
  </si>
  <si>
    <t>主要輸出国</t>
  </si>
  <si>
    <t>中華人民共和国</t>
    <rPh sb="0" eb="2">
      <t>チュウカ</t>
    </rPh>
    <rPh sb="2" eb="4">
      <t>ジンミン</t>
    </rPh>
    <rPh sb="4" eb="7">
      <t>キョウワコク</t>
    </rPh>
    <phoneticPr fontId="5"/>
  </si>
  <si>
    <t>自動車の部分品</t>
    <rPh sb="0" eb="3">
      <t>ジドウシャ</t>
    </rPh>
    <rPh sb="4" eb="7">
      <t>ブブンヒン</t>
    </rPh>
    <phoneticPr fontId="0"/>
  </si>
  <si>
    <t>　単位　千円</t>
    <rPh sb="1" eb="3">
      <t>タンイ</t>
    </rPh>
    <rPh sb="4" eb="6">
      <t>センエン</t>
    </rPh>
    <phoneticPr fontId="5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</si>
  <si>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5"/>
  </si>
  <si>
    <t>鉄鋼</t>
    <rPh sb="0" eb="2">
      <t>テッコウ</t>
    </rPh>
    <phoneticPr fontId="5"/>
  </si>
  <si>
    <t>石油製品</t>
    <rPh sb="0" eb="2">
      <t>セキユ</t>
    </rPh>
    <rPh sb="2" eb="4">
      <t>セイヒン</t>
    </rPh>
    <phoneticPr fontId="5"/>
  </si>
  <si>
    <t>金属鉱及びくず</t>
    <rPh sb="0" eb="2">
      <t>キンゾク</t>
    </rPh>
    <rPh sb="2" eb="3">
      <t>コウ</t>
    </rPh>
    <rPh sb="3" eb="4">
      <t>オヨ</t>
    </rPh>
    <phoneticPr fontId="5"/>
  </si>
  <si>
    <t>（注）１　原則として、輸出は仕向国、輸入は原産国により、その国名等は財務省が定めた</t>
    <phoneticPr fontId="2"/>
  </si>
  <si>
    <t>主要輸入国</t>
  </si>
  <si>
    <t>サウジアラビア</t>
    <phoneticPr fontId="5"/>
  </si>
  <si>
    <t>オーストラリア</t>
    <phoneticPr fontId="5"/>
  </si>
  <si>
    <t>中華人民共和国</t>
    <rPh sb="0" eb="7">
      <t>チュウカジンミンキョウワコク</t>
    </rPh>
    <phoneticPr fontId="5"/>
  </si>
  <si>
    <t>１　横　浜　港</t>
    <phoneticPr fontId="2"/>
  </si>
  <si>
    <t>国籍別</t>
  </si>
  <si>
    <t>隻数</t>
    <phoneticPr fontId="2"/>
  </si>
  <si>
    <t>純トン数</t>
  </si>
  <si>
    <t>隻数</t>
  </si>
  <si>
    <t>隻</t>
  </si>
  <si>
    <t>トン</t>
  </si>
  <si>
    <t>令和元年</t>
    <rPh sb="0" eb="2">
      <t>レイワ</t>
    </rPh>
    <rPh sb="2" eb="3">
      <t>ガン</t>
    </rPh>
    <phoneticPr fontId="5"/>
  </si>
  <si>
    <t>　　２年</t>
  </si>
  <si>
    <t>　　３年</t>
    <phoneticPr fontId="5"/>
  </si>
  <si>
    <t>日本籍</t>
    <phoneticPr fontId="5"/>
  </si>
  <si>
    <t>アンティグア・バーブーダ</t>
    <phoneticPr fontId="2"/>
  </si>
  <si>
    <t>外国籍</t>
    <phoneticPr fontId="5"/>
  </si>
  <si>
    <t>パナマ</t>
  </si>
  <si>
    <t>デンマーク</t>
  </si>
  <si>
    <t>マルタ</t>
  </si>
  <si>
    <t>リベリア</t>
  </si>
  <si>
    <t>ポルトガル</t>
  </si>
  <si>
    <t>バハマ</t>
  </si>
  <si>
    <t>ノルウェー</t>
  </si>
  <si>
    <t>その他</t>
    <rPh sb="2" eb="3">
      <t>タ</t>
    </rPh>
    <phoneticPr fontId="5"/>
  </si>
  <si>
    <t>２　川　崎　港</t>
    <phoneticPr fontId="2"/>
  </si>
  <si>
    <t>区分</t>
    <phoneticPr fontId="2"/>
  </si>
  <si>
    <t>純トン数</t>
    <phoneticPr fontId="2"/>
  </si>
  <si>
    <t>　　３年</t>
  </si>
  <si>
    <t>３　横 須 賀 港</t>
    <phoneticPr fontId="2"/>
  </si>
  <si>
    <t>区分</t>
  </si>
  <si>
    <t>ロシア</t>
    <phoneticPr fontId="2"/>
  </si>
  <si>
    <t>カタール</t>
    <phoneticPr fontId="2"/>
  </si>
  <si>
    <t>ギリシャ</t>
    <phoneticPr fontId="2"/>
  </si>
  <si>
    <t>原動機</t>
    <phoneticPr fontId="5"/>
  </si>
  <si>
    <t>プラスチック</t>
    <phoneticPr fontId="0"/>
  </si>
  <si>
    <t>非鉄金属</t>
    <phoneticPr fontId="5"/>
  </si>
  <si>
    <t>シンガポール</t>
    <phoneticPr fontId="2"/>
  </si>
  <si>
    <t>金属鉱及びくず</t>
    <rPh sb="0" eb="2">
      <t>キンゾク</t>
    </rPh>
    <rPh sb="2" eb="3">
      <t>コウ</t>
    </rPh>
    <rPh sb="3" eb="4">
      <t>オヨ</t>
    </rPh>
    <phoneticPr fontId="0"/>
  </si>
  <si>
    <t>有機化合物</t>
    <phoneticPr fontId="2"/>
  </si>
  <si>
    <t>金属製品</t>
    <rPh sb="0" eb="2">
      <t>キンゾク</t>
    </rPh>
    <rPh sb="2" eb="4">
      <t>セイヒン</t>
    </rPh>
    <phoneticPr fontId="5"/>
  </si>
  <si>
    <t>肉類及び同調製品</t>
  </si>
  <si>
    <t>アメリカ合衆国</t>
    <phoneticPr fontId="2"/>
  </si>
  <si>
    <t>アラブ首長国連邦</t>
    <rPh sb="3" eb="5">
      <t>シュチョウ</t>
    </rPh>
    <rPh sb="5" eb="6">
      <t>コク</t>
    </rPh>
    <rPh sb="6" eb="8">
      <t>レンポウ</t>
    </rPh>
    <phoneticPr fontId="5"/>
  </si>
  <si>
    <t>オーストラリア</t>
    <phoneticPr fontId="2"/>
  </si>
  <si>
    <t>金属鉱及びくず</t>
    <phoneticPr fontId="2"/>
  </si>
  <si>
    <t>大韓民国</t>
    <phoneticPr fontId="5"/>
  </si>
  <si>
    <t>事務用機器</t>
    <phoneticPr fontId="5"/>
  </si>
  <si>
    <t>大豆</t>
    <rPh sb="0" eb="2">
      <t>ダイズ</t>
    </rPh>
    <phoneticPr fontId="5"/>
  </si>
  <si>
    <t>非鉄金属</t>
    <phoneticPr fontId="2"/>
  </si>
  <si>
    <t>事務用機器</t>
    <phoneticPr fontId="2"/>
  </si>
  <si>
    <t>原油及び粗油</t>
    <phoneticPr fontId="2"/>
  </si>
  <si>
    <t>アラブ首長国連邦</t>
    <phoneticPr fontId="2"/>
  </si>
  <si>
    <t>サウジアラビア</t>
    <phoneticPr fontId="2"/>
  </si>
  <si>
    <t>肉類及び同調製品</t>
    <phoneticPr fontId="2"/>
  </si>
  <si>
    <t>原油及び粗油</t>
    <phoneticPr fontId="2"/>
  </si>
  <si>
    <t>魚介類及び同調製品</t>
    <phoneticPr fontId="2"/>
  </si>
  <si>
    <t>　　　２　単位未満四捨五入のため、合計が符合しない場合がある。</t>
    <rPh sb="5" eb="7">
      <t>タンイ</t>
    </rPh>
    <rPh sb="7" eb="9">
      <t>ミマン</t>
    </rPh>
    <rPh sb="9" eb="13">
      <t>シシャゴニュウ</t>
    </rPh>
    <rPh sb="17" eb="19">
      <t>ゴウケイ</t>
    </rPh>
    <rPh sb="20" eb="22">
      <t>フゴウ</t>
    </rPh>
    <rPh sb="25" eb="27">
      <t>バアイ</t>
    </rPh>
    <phoneticPr fontId="5"/>
  </si>
  <si>
    <t>（注）１　横浜税関「外国貿易年表」による。</t>
    <rPh sb="1" eb="2">
      <t>チュウ</t>
    </rPh>
    <rPh sb="5" eb="7">
      <t>ヨコハマ</t>
    </rPh>
    <rPh sb="7" eb="9">
      <t>ゼイカン</t>
    </rPh>
    <rPh sb="10" eb="12">
      <t>ガイコク</t>
    </rPh>
    <rPh sb="12" eb="14">
      <t>ボウエキ</t>
    </rPh>
    <rPh sb="14" eb="16">
      <t>ネンピョウ</t>
    </rPh>
    <phoneticPr fontId="5"/>
  </si>
  <si>
    <t>その他</t>
  </si>
  <si>
    <t>中東</t>
  </si>
  <si>
    <t>中国</t>
  </si>
  <si>
    <t>アメリカ</t>
  </si>
  <si>
    <t>合計</t>
    <rPh sb="0" eb="1">
      <t>ゴウ</t>
    </rPh>
    <phoneticPr fontId="2"/>
  </si>
  <si>
    <t>％</t>
  </si>
  <si>
    <t>億円</t>
  </si>
  <si>
    <t>前年比</t>
  </si>
  <si>
    <t>構成比</t>
  </si>
  <si>
    <t>令和２年</t>
  </si>
  <si>
    <t>地域</t>
  </si>
  <si>
    <t>資料提供：企業誘致・国際ビジネス課</t>
    <rPh sb="0" eb="2">
      <t>シリョウ</t>
    </rPh>
    <rPh sb="2" eb="4">
      <t>テイキョウ</t>
    </rPh>
    <rPh sb="5" eb="7">
      <t>キギョウ</t>
    </rPh>
    <rPh sb="7" eb="9">
      <t>ユウチ</t>
    </rPh>
    <rPh sb="10" eb="12">
      <t>コクサイ</t>
    </rPh>
    <rPh sb="16" eb="17">
      <t>カ</t>
    </rPh>
    <phoneticPr fontId="5"/>
  </si>
  <si>
    <t>　　　２　単位未満四捨五入のため、合計が符合しない場合がある。</t>
    <rPh sb="21" eb="22">
      <t>ア</t>
    </rPh>
    <phoneticPr fontId="5"/>
  </si>
  <si>
    <t>（注）１　横浜税関「外国貿易年表」による。</t>
    <phoneticPr fontId="2"/>
  </si>
  <si>
    <t>機械類及び輸送用機器</t>
  </si>
  <si>
    <t>化学製品</t>
  </si>
  <si>
    <t>鉱物性燃料</t>
  </si>
  <si>
    <t>食料品等</t>
  </si>
  <si>
    <t>合計</t>
  </si>
  <si>
    <t>商品</t>
  </si>
  <si>
    <t>資料提供：企業誘致・国際ビジネス課</t>
    <rPh sb="5" eb="7">
      <t>キギョウ</t>
    </rPh>
    <rPh sb="7" eb="9">
      <t>ユウチ</t>
    </rPh>
    <phoneticPr fontId="5"/>
  </si>
  <si>
    <t>３年</t>
    <phoneticPr fontId="2"/>
  </si>
  <si>
    <t>３年</t>
    <phoneticPr fontId="2"/>
  </si>
  <si>
    <t>（令和３年）横浜税関「外国貿易年表」より作成</t>
    <rPh sb="1" eb="3">
      <t>レイワ</t>
    </rPh>
    <rPh sb="4" eb="5">
      <t>ネン</t>
    </rPh>
    <rPh sb="5" eb="6">
      <t>ヘイネン</t>
    </rPh>
    <rPh sb="6" eb="8">
      <t>ヨコハマ</t>
    </rPh>
    <rPh sb="8" eb="10">
      <t>ゼイカン</t>
    </rPh>
    <rPh sb="11" eb="13">
      <t>ガイコク</t>
    </rPh>
    <rPh sb="13" eb="15">
      <t>ボウエキ</t>
    </rPh>
    <rPh sb="15" eb="17">
      <t>ネンピョウ</t>
    </rPh>
    <rPh sb="20" eb="22">
      <t>サクセイ</t>
    </rPh>
    <phoneticPr fontId="5"/>
  </si>
  <si>
    <t>（令和３年）横浜税関「外国貿易年表」より作成</t>
    <rPh sb="1" eb="3">
      <t>レイワ</t>
    </rPh>
    <rPh sb="4" eb="5">
      <t>ネン</t>
    </rPh>
    <phoneticPr fontId="5"/>
  </si>
  <si>
    <t>（令和３年）横浜税関「外国貿易年表」より作成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</si>
</sst>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&quot;令和　&quot;&quot;元&quot;&quot;　年&quot;"/>
    <numFmt numFmtId="178" formatCode="#,##0;&quot;△ &quot;#,##0"/>
    <numFmt numFmtId="179" formatCode="0.0_);[Red]\(0.0\)"/>
    <numFmt numFmtId="180" formatCode="#,##0.0_ "/>
    <numFmt numFmtId="181" formatCode="0.0_ "/>
  </numFmts>
  <fonts count="14" x14ac:knownFonts="1">
    <font>
      <sz val="7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7"/>
      <name val="ＭＳ 明朝"/>
      <family val="1"/>
      <charset val="128"/>
    </font>
    <font>
      <u/>
      <sz val="8.0500000000000007"/>
      <color indexed="12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Fill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0" fillId="0" borderId="11" xfId="0" applyFont="1" applyFill="1" applyBorder="1"/>
    <xf numFmtId="0" fontId="0" fillId="0" borderId="12" xfId="0" applyFont="1" applyFill="1" applyBorder="1"/>
    <xf numFmtId="3" fontId="0" fillId="0" borderId="0" xfId="0" applyNumberFormat="1" applyFont="1" applyFill="1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top"/>
    </xf>
    <xf numFmtId="0" fontId="10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0" fontId="6" fillId="0" borderId="11" xfId="0" applyFont="1" applyFill="1" applyBorder="1"/>
    <xf numFmtId="0" fontId="4" fillId="0" borderId="11" xfId="0" applyFont="1" applyFill="1" applyBorder="1"/>
    <xf numFmtId="0" fontId="6" fillId="0" borderId="12" xfId="0" applyFont="1" applyFill="1" applyBorder="1"/>
    <xf numFmtId="0" fontId="6" fillId="0" borderId="0" xfId="0" applyFont="1" applyFill="1"/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/>
    <xf numFmtId="176" fontId="6" fillId="0" borderId="14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2" xfId="0" applyFont="1" applyFill="1" applyBorder="1"/>
    <xf numFmtId="0" fontId="4" fillId="0" borderId="18" xfId="0" applyFont="1" applyFill="1" applyBorder="1"/>
    <xf numFmtId="0" fontId="4" fillId="0" borderId="14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right" vertical="top"/>
    </xf>
    <xf numFmtId="0" fontId="4" fillId="0" borderId="14" xfId="0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right" vertical="top"/>
    </xf>
    <xf numFmtId="38" fontId="10" fillId="0" borderId="14" xfId="3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38" fontId="10" fillId="0" borderId="14" xfId="3" applyFont="1" applyFill="1" applyBorder="1"/>
    <xf numFmtId="38" fontId="10" fillId="0" borderId="0" xfId="3" applyFont="1" applyFill="1"/>
    <xf numFmtId="178" fontId="6" fillId="0" borderId="14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6" fillId="0" borderId="10" xfId="0" applyFont="1" applyFill="1" applyBorder="1"/>
    <xf numFmtId="0" fontId="11" fillId="0" borderId="0" xfId="0" applyFont="1" applyFill="1" applyBorder="1" applyAlignment="1">
      <alignment horizontal="distributed" vertical="center"/>
    </xf>
    <xf numFmtId="176" fontId="10" fillId="0" borderId="14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178" fontId="0" fillId="0" borderId="11" xfId="0" applyNumberFormat="1" applyFont="1" applyFill="1" applyBorder="1"/>
    <xf numFmtId="179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0" fontId="12" fillId="0" borderId="0" xfId="0" applyFont="1" applyFill="1"/>
    <xf numFmtId="179" fontId="10" fillId="0" borderId="0" xfId="0" applyNumberFormat="1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top"/>
    </xf>
    <xf numFmtId="0" fontId="4" fillId="0" borderId="19" xfId="0" applyFont="1" applyFill="1" applyBorder="1" applyAlignment="1">
      <alignment horizontal="right" vertical="top"/>
    </xf>
    <xf numFmtId="0" fontId="11" fillId="0" borderId="19" xfId="0" applyFont="1" applyFill="1" applyBorder="1" applyAlignment="1">
      <alignment horizontal="right" vertical="top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8" fontId="4" fillId="0" borderId="0" xfId="0" applyNumberFormat="1" applyFont="1" applyFill="1"/>
    <xf numFmtId="178" fontId="6" fillId="0" borderId="11" xfId="0" applyNumberFormat="1" applyFont="1" applyFill="1" applyBorder="1"/>
    <xf numFmtId="176" fontId="10" fillId="0" borderId="1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76" fontId="10" fillId="0" borderId="14" xfId="0" applyNumberFormat="1" applyFont="1" applyFill="1" applyBorder="1" applyAlignment="1">
      <alignment horizontal="right" vertical="center"/>
    </xf>
    <xf numFmtId="9" fontId="4" fillId="0" borderId="0" xfId="2" applyFont="1" applyFill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3" fontId="6" fillId="0" borderId="17" xfId="0" applyNumberFormat="1" applyFont="1" applyFill="1" applyBorder="1" applyAlignment="1">
      <alignment vertical="center"/>
    </xf>
    <xf numFmtId="38" fontId="6" fillId="0" borderId="17" xfId="3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 shrinkToFit="1"/>
    </xf>
    <xf numFmtId="38" fontId="6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178" fontId="6" fillId="0" borderId="1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</cellXfs>
  <cellStyles count="4">
    <cellStyle name="パーセント 2" xfId="2"/>
    <cellStyle name="桁区切り 2" xfId="3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6"/>
  <sheetViews>
    <sheetView tabSelected="1" zoomScaleNormal="100" zoomScaleSheetLayoutView="145" workbookViewId="0"/>
  </sheetViews>
  <sheetFormatPr defaultColWidth="9.59765625" defaultRowHeight="9.75" x14ac:dyDescent="0.15"/>
  <cols>
    <col min="1" max="1" width="2" style="1" customWidth="1"/>
    <col min="2" max="2" width="17.59765625" style="1" customWidth="1"/>
    <col min="3" max="3" width="2" style="1" customWidth="1"/>
    <col min="4" max="11" width="13.59765625" style="1" customWidth="1"/>
    <col min="12" max="16384" width="9.59765625" style="1"/>
  </cols>
  <sheetData>
    <row r="1" spans="1:12" ht="3" customHeight="1" x14ac:dyDescent="0.15"/>
    <row r="2" spans="1:12" s="2" customFormat="1" ht="13.5" customHeight="1" thickBot="1" x14ac:dyDescent="0.2">
      <c r="K2" s="4" t="s">
        <v>169</v>
      </c>
    </row>
    <row r="3" spans="1:12" s="2" customFormat="1" ht="13.5" customHeight="1" thickTop="1" x14ac:dyDescent="0.15">
      <c r="A3" s="6"/>
      <c r="B3" s="132" t="s">
        <v>168</v>
      </c>
      <c r="C3" s="7"/>
      <c r="D3" s="134" t="s">
        <v>57</v>
      </c>
      <c r="E3" s="135"/>
      <c r="F3" s="135"/>
      <c r="G3" s="136"/>
      <c r="H3" s="134" t="s">
        <v>75</v>
      </c>
      <c r="I3" s="135"/>
      <c r="J3" s="135"/>
      <c r="K3" s="135"/>
    </row>
    <row r="4" spans="1:12" s="2" customFormat="1" ht="17.100000000000001" customHeight="1" x14ac:dyDescent="0.15">
      <c r="A4" s="12"/>
      <c r="B4" s="133"/>
      <c r="C4" s="14"/>
      <c r="D4" s="108" t="s">
        <v>167</v>
      </c>
      <c r="E4" s="108" t="s">
        <v>179</v>
      </c>
      <c r="F4" s="108" t="s">
        <v>166</v>
      </c>
      <c r="G4" s="108" t="s">
        <v>165</v>
      </c>
      <c r="H4" s="108" t="s">
        <v>167</v>
      </c>
      <c r="I4" s="108" t="s">
        <v>180</v>
      </c>
      <c r="J4" s="108" t="s">
        <v>166</v>
      </c>
      <c r="K4" s="107" t="s">
        <v>165</v>
      </c>
    </row>
    <row r="5" spans="1:12" s="2" customFormat="1" ht="13.5" customHeight="1" x14ac:dyDescent="0.15">
      <c r="A5" s="106"/>
      <c r="B5" s="105"/>
      <c r="C5" s="104"/>
      <c r="D5" s="103" t="s">
        <v>164</v>
      </c>
      <c r="E5" s="103" t="s">
        <v>164</v>
      </c>
      <c r="F5" s="103" t="s">
        <v>163</v>
      </c>
      <c r="G5" s="103" t="s">
        <v>163</v>
      </c>
      <c r="H5" s="103" t="s">
        <v>164</v>
      </c>
      <c r="I5" s="103" t="s">
        <v>164</v>
      </c>
      <c r="J5" s="103" t="s">
        <v>163</v>
      </c>
      <c r="K5" s="103" t="s">
        <v>163</v>
      </c>
    </row>
    <row r="6" spans="1:12" ht="15.95" customHeight="1" x14ac:dyDescent="0.15">
      <c r="A6" s="102"/>
      <c r="B6" s="130" t="s">
        <v>162</v>
      </c>
      <c r="C6" s="41"/>
      <c r="D6" s="79">
        <v>69178</v>
      </c>
      <c r="E6" s="79">
        <v>83725</v>
      </c>
      <c r="F6" s="101">
        <f>E6/E6*100</f>
        <v>100</v>
      </c>
      <c r="G6" s="99">
        <f t="shared" ref="G6:G12" si="0">E6/D6*100</f>
        <v>121.0283616178554</v>
      </c>
      <c r="H6" s="79">
        <v>60018</v>
      </c>
      <c r="I6" s="79">
        <v>81929</v>
      </c>
      <c r="J6" s="100">
        <f>I6/I6*100</f>
        <v>100</v>
      </c>
      <c r="K6" s="99">
        <f t="shared" ref="K6:K12" si="1">I6/H6*100</f>
        <v>136.50738111899761</v>
      </c>
    </row>
    <row r="7" spans="1:12" ht="15.95" customHeight="1" x14ac:dyDescent="0.15">
      <c r="A7" s="16"/>
      <c r="B7" s="131" t="s">
        <v>45</v>
      </c>
      <c r="C7" s="18"/>
      <c r="D7" s="81">
        <v>11067</v>
      </c>
      <c r="E7" s="81">
        <v>13422</v>
      </c>
      <c r="F7" s="97">
        <f>E7/E6*100</f>
        <v>16.031054045983876</v>
      </c>
      <c r="G7" s="95">
        <f t="shared" si="0"/>
        <v>121.27947953374898</v>
      </c>
      <c r="H7" s="81">
        <v>10040</v>
      </c>
      <c r="I7" s="81">
        <v>12025.77464</v>
      </c>
      <c r="J7" s="96">
        <f>I7/I6*100</f>
        <v>14.678288078702289</v>
      </c>
      <c r="K7" s="95">
        <f t="shared" si="1"/>
        <v>119.77863187250996</v>
      </c>
    </row>
    <row r="8" spans="1:12" ht="15.95" customHeight="1" x14ac:dyDescent="0.15">
      <c r="A8" s="16"/>
      <c r="B8" s="131" t="s">
        <v>161</v>
      </c>
      <c r="C8" s="18"/>
      <c r="D8" s="81">
        <v>9853</v>
      </c>
      <c r="E8" s="81">
        <v>12880</v>
      </c>
      <c r="F8" s="97">
        <f>E8/E6*100</f>
        <v>15.383696625858464</v>
      </c>
      <c r="G8" s="95">
        <f t="shared" si="0"/>
        <v>130.72160763219324</v>
      </c>
      <c r="H8" s="81">
        <v>5718</v>
      </c>
      <c r="I8" s="81">
        <v>7276.4804199999999</v>
      </c>
      <c r="J8" s="96">
        <f>I8/I6*100</f>
        <v>8.8814466428248853</v>
      </c>
      <c r="K8" s="95">
        <f t="shared" si="1"/>
        <v>127.25569115075201</v>
      </c>
      <c r="L8" s="98"/>
    </row>
    <row r="9" spans="1:12" ht="15.95" customHeight="1" x14ac:dyDescent="0.15">
      <c r="A9" s="16"/>
      <c r="B9" s="131" t="s">
        <v>43</v>
      </c>
      <c r="C9" s="18"/>
      <c r="D9" s="81">
        <v>4512</v>
      </c>
      <c r="E9" s="81">
        <v>4774</v>
      </c>
      <c r="F9" s="97">
        <f>E9/E6*100</f>
        <v>5.7020005971931926</v>
      </c>
      <c r="G9" s="95">
        <f t="shared" si="0"/>
        <v>105.80673758865248</v>
      </c>
      <c r="H9" s="81">
        <v>5458</v>
      </c>
      <c r="I9" s="81">
        <v>6945.9887600000002</v>
      </c>
      <c r="J9" s="96">
        <f>I9/I6*100</f>
        <v>8.47805875819307</v>
      </c>
      <c r="K9" s="95">
        <f t="shared" si="1"/>
        <v>127.26252766581166</v>
      </c>
    </row>
    <row r="10" spans="1:12" ht="15.95" customHeight="1" x14ac:dyDescent="0.15">
      <c r="A10" s="16"/>
      <c r="B10" s="131" t="s">
        <v>160</v>
      </c>
      <c r="C10" s="18"/>
      <c r="D10" s="81">
        <v>17891</v>
      </c>
      <c r="E10" s="81">
        <v>19958</v>
      </c>
      <c r="F10" s="97">
        <f>E10/E6*100</f>
        <v>23.837563451776649</v>
      </c>
      <c r="G10" s="95">
        <f t="shared" si="0"/>
        <v>111.55329495276956</v>
      </c>
      <c r="H10" s="81">
        <v>14122</v>
      </c>
      <c r="I10" s="81">
        <v>16797.482520000001</v>
      </c>
      <c r="J10" s="96">
        <f>I10/I6*100</f>
        <v>20.502486933808541</v>
      </c>
      <c r="K10" s="95">
        <f t="shared" si="1"/>
        <v>118.94549298966153</v>
      </c>
    </row>
    <row r="11" spans="1:12" ht="15.95" customHeight="1" x14ac:dyDescent="0.15">
      <c r="A11" s="16"/>
      <c r="B11" s="131" t="s">
        <v>159</v>
      </c>
      <c r="C11" s="18"/>
      <c r="D11" s="81">
        <v>2376</v>
      </c>
      <c r="E11" s="81">
        <v>2693</v>
      </c>
      <c r="F11" s="97">
        <f>E11/E6*100</f>
        <v>3.2164825320991337</v>
      </c>
      <c r="G11" s="95">
        <f t="shared" si="0"/>
        <v>113.34175084175084</v>
      </c>
      <c r="H11" s="81">
        <v>6348</v>
      </c>
      <c r="I11" s="81">
        <v>14830.18125</v>
      </c>
      <c r="J11" s="96">
        <f>I11/I6*100</f>
        <v>18.101259932380476</v>
      </c>
      <c r="K11" s="95">
        <f t="shared" si="1"/>
        <v>233.61974243856332</v>
      </c>
    </row>
    <row r="12" spans="1:12" ht="15.95" customHeight="1" x14ac:dyDescent="0.15">
      <c r="A12" s="16"/>
      <c r="B12" s="131" t="s">
        <v>158</v>
      </c>
      <c r="C12" s="18"/>
      <c r="D12" s="81">
        <v>23480</v>
      </c>
      <c r="E12" s="81">
        <v>29998</v>
      </c>
      <c r="F12" s="97">
        <f>E12/E6*100</f>
        <v>35.829202747088686</v>
      </c>
      <c r="G12" s="95">
        <f t="shared" si="0"/>
        <v>127.75979557069847</v>
      </c>
      <c r="H12" s="81">
        <v>18332</v>
      </c>
      <c r="I12" s="81">
        <v>24052.684429999994</v>
      </c>
      <c r="J12" s="96">
        <f>I12/I6*100</f>
        <v>29.357961686338164</v>
      </c>
      <c r="K12" s="95">
        <f t="shared" si="1"/>
        <v>131.20600278202048</v>
      </c>
    </row>
    <row r="13" spans="1:12" ht="9.75" customHeight="1" thickBot="1" x14ac:dyDescent="0.2">
      <c r="A13" s="20"/>
      <c r="B13" s="20"/>
      <c r="C13" s="21"/>
      <c r="D13" s="20"/>
      <c r="E13" s="94"/>
      <c r="F13" s="20"/>
      <c r="G13" s="20"/>
      <c r="H13" s="20"/>
      <c r="I13" s="20"/>
      <c r="J13" s="20"/>
      <c r="K13" s="20"/>
    </row>
    <row r="14" spans="1:12" s="2" customFormat="1" ht="12.75" customHeight="1" thickTop="1" x14ac:dyDescent="0.15">
      <c r="B14" s="37" t="s">
        <v>157</v>
      </c>
    </row>
    <row r="15" spans="1:12" s="2" customFormat="1" ht="10.5" customHeight="1" x14ac:dyDescent="0.15">
      <c r="B15" s="25" t="s">
        <v>156</v>
      </c>
    </row>
    <row r="16" spans="1:12" ht="9.75" customHeight="1" x14ac:dyDescent="0.15"/>
  </sheetData>
  <mergeCells count="3">
    <mergeCell ref="B3:B4"/>
    <mergeCell ref="D3:G3"/>
    <mergeCell ref="H3:K3"/>
  </mergeCells>
  <phoneticPr fontId="2"/>
  <printOptions horizontalCentered="1"/>
  <pageMargins left="0" right="0" top="0.9055118110236221" bottom="0.98425196850393704" header="0.51181102362204722" footer="0.51181102362204722"/>
  <pageSetup paperSize="9" scale="110" fitToWidth="0" fitToHeight="0" orientation="portrait" r:id="rId1"/>
  <headerFooter alignWithMargins="0">
    <oddHeader>&amp;L&amp;9神奈川県３港の輸出入額－地域別－&amp;R&amp;9&amp;F　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4"/>
  <sheetViews>
    <sheetView zoomScaleNormal="100" zoomScaleSheetLayoutView="100" workbookViewId="0"/>
  </sheetViews>
  <sheetFormatPr defaultColWidth="9.59765625" defaultRowHeight="9.75" x14ac:dyDescent="0.15"/>
  <cols>
    <col min="1" max="1" width="2" style="1" customWidth="1"/>
    <col min="2" max="2" width="17.59765625" style="1" customWidth="1"/>
    <col min="3" max="3" width="2" style="1" customWidth="1"/>
    <col min="4" max="11" width="13.59765625" style="1" customWidth="1"/>
    <col min="12" max="16384" width="9.59765625" style="1"/>
  </cols>
  <sheetData>
    <row r="1" spans="1:12" ht="3" customHeight="1" x14ac:dyDescent="0.15"/>
    <row r="2" spans="1:12" s="2" customFormat="1" ht="13.5" customHeight="1" thickBot="1" x14ac:dyDescent="0.2">
      <c r="K2" s="4" t="s">
        <v>178</v>
      </c>
    </row>
    <row r="3" spans="1:12" s="2" customFormat="1" ht="13.5" customHeight="1" thickTop="1" x14ac:dyDescent="0.15">
      <c r="A3" s="6"/>
      <c r="B3" s="132" t="s">
        <v>177</v>
      </c>
      <c r="C3" s="7"/>
      <c r="D3" s="134" t="s">
        <v>57</v>
      </c>
      <c r="E3" s="135"/>
      <c r="F3" s="135"/>
      <c r="G3" s="136"/>
      <c r="H3" s="134" t="s">
        <v>75</v>
      </c>
      <c r="I3" s="135"/>
      <c r="J3" s="135"/>
      <c r="K3" s="135"/>
    </row>
    <row r="4" spans="1:12" s="2" customFormat="1" ht="17.100000000000001" customHeight="1" x14ac:dyDescent="0.15">
      <c r="A4" s="12"/>
      <c r="B4" s="133"/>
      <c r="C4" s="14"/>
      <c r="D4" s="108" t="s">
        <v>167</v>
      </c>
      <c r="E4" s="108" t="s">
        <v>180</v>
      </c>
      <c r="F4" s="108" t="s">
        <v>166</v>
      </c>
      <c r="G4" s="108" t="s">
        <v>165</v>
      </c>
      <c r="H4" s="108" t="s">
        <v>167</v>
      </c>
      <c r="I4" s="108" t="s">
        <v>180</v>
      </c>
      <c r="J4" s="108" t="s">
        <v>166</v>
      </c>
      <c r="K4" s="107" t="s">
        <v>165</v>
      </c>
    </row>
    <row r="5" spans="1:12" s="2" customFormat="1" ht="13.5" customHeight="1" x14ac:dyDescent="0.15">
      <c r="A5" s="106"/>
      <c r="B5" s="105"/>
      <c r="C5" s="104"/>
      <c r="D5" s="103" t="s">
        <v>164</v>
      </c>
      <c r="E5" s="103" t="s">
        <v>164</v>
      </c>
      <c r="F5" s="103" t="s">
        <v>163</v>
      </c>
      <c r="G5" s="103" t="s">
        <v>163</v>
      </c>
      <c r="H5" s="103" t="s">
        <v>164</v>
      </c>
      <c r="I5" s="103" t="s">
        <v>164</v>
      </c>
      <c r="J5" s="103" t="s">
        <v>163</v>
      </c>
      <c r="K5" s="103" t="s">
        <v>163</v>
      </c>
    </row>
    <row r="6" spans="1:12" ht="19.5" customHeight="1" x14ac:dyDescent="0.15">
      <c r="A6" s="16"/>
      <c r="B6" s="130" t="s">
        <v>176</v>
      </c>
      <c r="C6" s="41"/>
      <c r="D6" s="79">
        <v>69178</v>
      </c>
      <c r="E6" s="79">
        <v>83724.563099999999</v>
      </c>
      <c r="F6" s="99">
        <f>E6/E6*100</f>
        <v>100</v>
      </c>
      <c r="G6" s="99">
        <f t="shared" ref="G6:G11" si="0">E6/D6*100</f>
        <v>121.02773005868919</v>
      </c>
      <c r="H6" s="79">
        <v>60018</v>
      </c>
      <c r="I6" s="79">
        <v>81928.592019999996</v>
      </c>
      <c r="J6" s="99">
        <f>I6/I6*100</f>
        <v>100</v>
      </c>
      <c r="K6" s="99">
        <f t="shared" ref="K6:K11" si="1">I6/H6*100</f>
        <v>136.50670135625978</v>
      </c>
      <c r="L6" s="98"/>
    </row>
    <row r="7" spans="1:12" ht="19.5" customHeight="1" x14ac:dyDescent="0.15">
      <c r="A7" s="16"/>
      <c r="B7" s="131" t="s">
        <v>175</v>
      </c>
      <c r="C7" s="18"/>
      <c r="D7" s="81">
        <v>948</v>
      </c>
      <c r="E7" s="81">
        <v>1182.3730700000001</v>
      </c>
      <c r="F7" s="95">
        <f>E7/E6*100</f>
        <v>1.4122176649495113</v>
      </c>
      <c r="G7" s="95">
        <f t="shared" si="0"/>
        <v>124.7228976793249</v>
      </c>
      <c r="H7" s="81">
        <v>11189</v>
      </c>
      <c r="I7" s="81">
        <v>13035.99036</v>
      </c>
      <c r="J7" s="95">
        <f>I7/I6*100</f>
        <v>15.911405333095093</v>
      </c>
      <c r="K7" s="95">
        <f t="shared" si="1"/>
        <v>116.50719778353739</v>
      </c>
    </row>
    <row r="8" spans="1:12" ht="19.5" customHeight="1" x14ac:dyDescent="0.15">
      <c r="A8" s="16"/>
      <c r="B8" s="131" t="s">
        <v>174</v>
      </c>
      <c r="C8" s="18"/>
      <c r="D8" s="81">
        <v>631</v>
      </c>
      <c r="E8" s="81">
        <v>1455.5275899999999</v>
      </c>
      <c r="F8" s="95">
        <f>E8/E6*100</f>
        <v>1.738471406845717</v>
      </c>
      <c r="G8" s="95">
        <f t="shared" si="0"/>
        <v>230.6699825673534</v>
      </c>
      <c r="H8" s="81">
        <v>13165</v>
      </c>
      <c r="I8" s="81">
        <v>25601.20016</v>
      </c>
      <c r="J8" s="95">
        <f>I8/I6*100</f>
        <v>31.248187633629005</v>
      </c>
      <c r="K8" s="95">
        <f t="shared" si="1"/>
        <v>194.464110596278</v>
      </c>
    </row>
    <row r="9" spans="1:12" ht="19.5" customHeight="1" x14ac:dyDescent="0.15">
      <c r="A9" s="16"/>
      <c r="B9" s="131" t="s">
        <v>173</v>
      </c>
      <c r="C9" s="18"/>
      <c r="D9" s="81">
        <v>10650</v>
      </c>
      <c r="E9" s="81">
        <v>12407.596159999999</v>
      </c>
      <c r="F9" s="95">
        <f>E9/E6*100</f>
        <v>14.819541244043826</v>
      </c>
      <c r="G9" s="95">
        <f t="shared" si="0"/>
        <v>116.50325032863849</v>
      </c>
      <c r="H9" s="81">
        <v>5511</v>
      </c>
      <c r="I9" s="81">
        <v>7128.3303500000002</v>
      </c>
      <c r="J9" s="95">
        <f>I9/I6*100</f>
        <v>8.700662582190926</v>
      </c>
      <c r="K9" s="95">
        <f t="shared" si="1"/>
        <v>129.34731174015604</v>
      </c>
    </row>
    <row r="10" spans="1:12" ht="19.5" customHeight="1" x14ac:dyDescent="0.15">
      <c r="A10" s="16"/>
      <c r="B10" s="131" t="s">
        <v>172</v>
      </c>
      <c r="C10" s="18"/>
      <c r="D10" s="81">
        <v>41352</v>
      </c>
      <c r="E10" s="81">
        <v>49186.348689999999</v>
      </c>
      <c r="F10" s="95">
        <f>E10/E6*100</f>
        <v>58.747811715962243</v>
      </c>
      <c r="G10" s="95">
        <f t="shared" si="0"/>
        <v>118.94551337299283</v>
      </c>
      <c r="H10" s="81">
        <v>14229</v>
      </c>
      <c r="I10" s="81">
        <v>15433.80161</v>
      </c>
      <c r="J10" s="95">
        <f>I10/I6*100</f>
        <v>18.838114056973392</v>
      </c>
      <c r="K10" s="95">
        <f t="shared" si="1"/>
        <v>108.46722615784665</v>
      </c>
    </row>
    <row r="11" spans="1:12" ht="19.5" customHeight="1" x14ac:dyDescent="0.15">
      <c r="A11" s="16"/>
      <c r="B11" s="131" t="s">
        <v>158</v>
      </c>
      <c r="C11" s="18"/>
      <c r="D11" s="81">
        <v>15597</v>
      </c>
      <c r="E11" s="81">
        <v>19492.71759</v>
      </c>
      <c r="F11" s="95">
        <f>E11/E6*100</f>
        <v>23.281957968198704</v>
      </c>
      <c r="G11" s="95">
        <f t="shared" si="0"/>
        <v>124.97735199076745</v>
      </c>
      <c r="H11" s="81">
        <v>15923</v>
      </c>
      <c r="I11" s="81">
        <v>20729.269540000001</v>
      </c>
      <c r="J11" s="95">
        <f>I11/I6*100</f>
        <v>25.301630394111591</v>
      </c>
      <c r="K11" s="95">
        <f t="shared" si="1"/>
        <v>130.18444727752311</v>
      </c>
    </row>
    <row r="12" spans="1:12" ht="9.75" customHeight="1" thickBot="1" x14ac:dyDescent="0.2">
      <c r="A12" s="20"/>
      <c r="B12" s="47"/>
      <c r="C12" s="49"/>
      <c r="D12" s="47"/>
      <c r="E12" s="47"/>
      <c r="F12" s="47"/>
      <c r="G12" s="47"/>
      <c r="H12" s="47"/>
      <c r="I12" s="110"/>
      <c r="J12" s="47"/>
      <c r="K12" s="47"/>
    </row>
    <row r="13" spans="1:12" s="2" customFormat="1" ht="12.75" customHeight="1" thickTop="1" x14ac:dyDescent="0.15">
      <c r="B13" s="25" t="s">
        <v>171</v>
      </c>
      <c r="C13" s="3"/>
      <c r="D13" s="3"/>
      <c r="E13" s="109"/>
      <c r="F13" s="3"/>
      <c r="G13" s="3"/>
      <c r="H13" s="3"/>
      <c r="I13" s="3"/>
      <c r="J13" s="3"/>
      <c r="K13" s="3"/>
    </row>
    <row r="14" spans="1:12" s="2" customFormat="1" ht="10.5" x14ac:dyDescent="0.15">
      <c r="B14" s="25" t="s">
        <v>170</v>
      </c>
      <c r="C14" s="3"/>
      <c r="D14" s="3"/>
      <c r="E14" s="3"/>
      <c r="F14" s="3"/>
      <c r="G14" s="3"/>
      <c r="H14" s="3"/>
      <c r="I14" s="3"/>
      <c r="J14" s="3"/>
      <c r="K14" s="3"/>
    </row>
  </sheetData>
  <mergeCells count="3">
    <mergeCell ref="B3:B4"/>
    <mergeCell ref="D3:G3"/>
    <mergeCell ref="H3:K3"/>
  </mergeCells>
  <phoneticPr fontId="2"/>
  <printOptions horizontalCentered="1"/>
  <pageMargins left="0" right="0" top="0.9055118110236221" bottom="0.98425196850393704" header="0.51181102362204722" footer="0.51181102362204722"/>
  <pageSetup paperSize="9" scale="110" fitToWidth="0" fitToHeight="0" orientation="portrait" r:id="rId1"/>
  <headerFooter alignWithMargins="0">
    <oddHeader>&amp;L&amp;9神奈川県３港の輸出入額－商品別－&amp;R&amp;9&amp;F　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2"/>
  <sheetViews>
    <sheetView zoomScaleNormal="100" workbookViewId="0"/>
  </sheetViews>
  <sheetFormatPr defaultColWidth="9.59765625" defaultRowHeight="9.75" x14ac:dyDescent="0.15"/>
  <cols>
    <col min="1" max="1" width="2" style="1" customWidth="1"/>
    <col min="2" max="2" width="17.59765625" style="1" customWidth="1"/>
    <col min="3" max="3" width="2" style="1" customWidth="1"/>
    <col min="4" max="9" width="14.3984375" style="1" customWidth="1"/>
    <col min="10" max="16384" width="9.59765625" style="1"/>
  </cols>
  <sheetData>
    <row r="1" spans="1:10" ht="3" customHeight="1" x14ac:dyDescent="0.15"/>
    <row r="2" spans="1:10" s="2" customFormat="1" ht="13.5" customHeight="1" thickBot="1" x14ac:dyDescent="0.2">
      <c r="B2" s="3" t="s">
        <v>0</v>
      </c>
      <c r="C2" s="3"/>
      <c r="D2" s="3"/>
      <c r="E2" s="3"/>
      <c r="F2" s="3"/>
      <c r="G2" s="3"/>
      <c r="H2" s="3"/>
      <c r="I2" s="4" t="s">
        <v>1</v>
      </c>
      <c r="J2" s="5"/>
    </row>
    <row r="3" spans="1:10" s="2" customFormat="1" ht="13.5" customHeight="1" thickTop="1" x14ac:dyDescent="0.15">
      <c r="A3" s="6"/>
      <c r="B3" s="137" t="s">
        <v>2</v>
      </c>
      <c r="C3" s="7"/>
      <c r="D3" s="134" t="s">
        <v>3</v>
      </c>
      <c r="E3" s="136"/>
      <c r="F3" s="134" t="s">
        <v>4</v>
      </c>
      <c r="G3" s="136"/>
      <c r="H3" s="134" t="s">
        <v>5</v>
      </c>
      <c r="I3" s="135"/>
    </row>
    <row r="4" spans="1:10" s="2" customFormat="1" ht="16.5" customHeight="1" x14ac:dyDescent="0.15">
      <c r="A4" s="8"/>
      <c r="B4" s="138"/>
      <c r="C4" s="9"/>
      <c r="D4" s="10" t="s">
        <v>6</v>
      </c>
      <c r="E4" s="10" t="s">
        <v>7</v>
      </c>
      <c r="F4" s="10" t="s">
        <v>6</v>
      </c>
      <c r="G4" s="10" t="s">
        <v>7</v>
      </c>
      <c r="H4" s="10" t="s">
        <v>6</v>
      </c>
      <c r="I4" s="11" t="s">
        <v>7</v>
      </c>
    </row>
    <row r="5" spans="1:10" ht="3.75" customHeight="1" x14ac:dyDescent="0.15">
      <c r="A5" s="12"/>
      <c r="B5" s="13"/>
      <c r="C5" s="14"/>
      <c r="D5" s="15"/>
      <c r="E5" s="15"/>
      <c r="F5" s="15"/>
      <c r="G5" s="15"/>
      <c r="H5" s="15"/>
      <c r="I5" s="15"/>
    </row>
    <row r="6" spans="1:10" ht="15.95" customHeight="1" x14ac:dyDescent="0.15">
      <c r="A6" s="16"/>
      <c r="B6" s="17" t="s">
        <v>8</v>
      </c>
      <c r="C6" s="18"/>
      <c r="D6" s="19">
        <v>6946128</v>
      </c>
      <c r="E6" s="19">
        <v>4891967</v>
      </c>
      <c r="F6" s="19">
        <v>1116740</v>
      </c>
      <c r="G6" s="19">
        <v>2357147</v>
      </c>
      <c r="H6" s="19">
        <v>132482</v>
      </c>
      <c r="I6" s="19">
        <v>31058</v>
      </c>
    </row>
    <row r="7" spans="1:10" ht="15.95" customHeight="1" x14ac:dyDescent="0.15">
      <c r="A7" s="16"/>
      <c r="B7" s="17" t="s">
        <v>9</v>
      </c>
      <c r="C7" s="18"/>
      <c r="D7" s="19">
        <v>5819977</v>
      </c>
      <c r="E7" s="19">
        <v>4054454</v>
      </c>
      <c r="F7" s="19">
        <v>894102</v>
      </c>
      <c r="G7" s="19">
        <v>1821534</v>
      </c>
      <c r="H7" s="19">
        <v>103167</v>
      </c>
      <c r="I7" s="19">
        <v>74286</v>
      </c>
    </row>
    <row r="8" spans="1:10" ht="15.95" customHeight="1" x14ac:dyDescent="0.15">
      <c r="A8" s="16"/>
      <c r="B8" s="17" t="s">
        <v>10</v>
      </c>
      <c r="C8" s="18"/>
      <c r="D8" s="19">
        <v>7225474</v>
      </c>
      <c r="E8" s="19">
        <v>4986990</v>
      </c>
      <c r="F8" s="19">
        <v>1003448</v>
      </c>
      <c r="G8" s="19">
        <v>2489704</v>
      </c>
      <c r="H8" s="19">
        <v>30239</v>
      </c>
      <c r="I8" s="19">
        <v>104486</v>
      </c>
    </row>
    <row r="9" spans="1:10" ht="3.75" customHeight="1" thickBot="1" x14ac:dyDescent="0.2">
      <c r="A9" s="20"/>
      <c r="B9" s="20"/>
      <c r="C9" s="21"/>
      <c r="D9" s="20"/>
      <c r="E9" s="20"/>
      <c r="F9" s="20"/>
      <c r="G9" s="20"/>
      <c r="H9" s="20"/>
      <c r="I9" s="20"/>
    </row>
    <row r="10" spans="1:10" ht="3" customHeight="1" thickTop="1" x14ac:dyDescent="0.15"/>
    <row r="12" spans="1:10" x14ac:dyDescent="0.15">
      <c r="D12" s="22"/>
      <c r="E12" s="22"/>
    </row>
  </sheetData>
  <mergeCells count="4">
    <mergeCell ref="B3:B4"/>
    <mergeCell ref="D3:E3"/>
    <mergeCell ref="F3:G3"/>
    <mergeCell ref="H3:I3"/>
  </mergeCells>
  <phoneticPr fontId="2"/>
  <printOptions horizontalCentered="1"/>
  <pageMargins left="0.59055118110236227" right="0.59055118110236227" top="0.9055118110236221" bottom="0.59055118110236227" header="0.51181102362204722" footer="0.51181102362204722"/>
  <pageSetup paperSize="9" scale="120" orientation="portrait" r:id="rId1"/>
  <headerFooter alignWithMargins="0">
    <oddHeader>&amp;L&amp;9輸出入額ー港・年別ー&amp;R&amp;9&amp;F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55"/>
  <sheetViews>
    <sheetView zoomScaleNormal="100" zoomScaleSheetLayoutView="100" workbookViewId="0"/>
  </sheetViews>
  <sheetFormatPr defaultColWidth="9.59765625" defaultRowHeight="9.75" x14ac:dyDescent="0.15"/>
  <cols>
    <col min="1" max="1" width="1" style="2" customWidth="1"/>
    <col min="2" max="2" width="2" style="2" customWidth="1"/>
    <col min="3" max="3" width="23.3984375" style="2" bestFit="1" customWidth="1"/>
    <col min="4" max="4" width="2" style="1" customWidth="1"/>
    <col min="5" max="6" width="27.3984375" style="1" bestFit="1" customWidth="1"/>
    <col min="7" max="7" width="1" style="1" customWidth="1"/>
    <col min="8" max="8" width="2" style="2" customWidth="1"/>
    <col min="9" max="9" width="18" style="2" customWidth="1"/>
    <col min="10" max="10" width="2" style="1" customWidth="1"/>
    <col min="11" max="12" width="25.59765625" style="1" customWidth="1"/>
    <col min="13" max="16384" width="9.59765625" style="1"/>
  </cols>
  <sheetData>
    <row r="1" spans="1:17" s="2" customFormat="1" ht="16.5" customHeight="1" x14ac:dyDescent="0.15">
      <c r="B1" s="23" t="s">
        <v>11</v>
      </c>
      <c r="C1" s="24"/>
      <c r="E1" s="5"/>
    </row>
    <row r="2" spans="1:17" s="2" customFormat="1" ht="13.5" customHeight="1" thickBot="1" x14ac:dyDescent="0.2">
      <c r="B2" s="25"/>
      <c r="C2" s="25" t="s">
        <v>12</v>
      </c>
      <c r="D2" s="3"/>
      <c r="E2" s="3"/>
      <c r="F2" s="3"/>
      <c r="G2" s="3"/>
      <c r="H2" s="3"/>
      <c r="I2" s="3"/>
      <c r="J2" s="3"/>
      <c r="K2" s="3"/>
      <c r="L2" s="4" t="s">
        <v>181</v>
      </c>
      <c r="M2" s="141"/>
      <c r="N2" s="141"/>
      <c r="O2" s="141"/>
      <c r="P2" s="141"/>
      <c r="Q2" s="141"/>
    </row>
    <row r="3" spans="1:17" s="2" customFormat="1" ht="15" customHeight="1" thickTop="1" x14ac:dyDescent="0.15">
      <c r="A3" s="26"/>
      <c r="B3" s="135" t="s">
        <v>13</v>
      </c>
      <c r="C3" s="135"/>
      <c r="D3" s="129"/>
      <c r="E3" s="27" t="s">
        <v>6</v>
      </c>
      <c r="F3" s="27" t="s">
        <v>7</v>
      </c>
      <c r="G3" s="128"/>
      <c r="H3" s="135" t="s">
        <v>13</v>
      </c>
      <c r="I3" s="135"/>
      <c r="J3" s="129"/>
      <c r="K3" s="27" t="s">
        <v>6</v>
      </c>
      <c r="L3" s="127" t="s">
        <v>7</v>
      </c>
      <c r="M3" s="141"/>
      <c r="N3" s="141"/>
      <c r="O3" s="141"/>
      <c r="P3" s="141"/>
      <c r="Q3" s="141"/>
    </row>
    <row r="4" spans="1:17" ht="3" customHeight="1" x14ac:dyDescent="0.15">
      <c r="A4" s="28"/>
      <c r="B4" s="15"/>
      <c r="C4" s="15"/>
      <c r="D4" s="15"/>
      <c r="E4" s="29"/>
      <c r="F4" s="30"/>
      <c r="G4" s="15"/>
      <c r="H4" s="15"/>
      <c r="I4" s="15"/>
      <c r="J4" s="31"/>
      <c r="K4" s="15"/>
      <c r="L4" s="15"/>
    </row>
    <row r="5" spans="1:17" ht="13.5" customHeight="1" x14ac:dyDescent="0.15">
      <c r="A5" s="32"/>
      <c r="B5" s="139" t="s">
        <v>14</v>
      </c>
      <c r="C5" s="139"/>
      <c r="D5" s="33"/>
      <c r="E5" s="89">
        <v>7225474065</v>
      </c>
      <c r="F5" s="111">
        <v>4986990248</v>
      </c>
      <c r="G5" s="34"/>
      <c r="H5" s="112" t="s">
        <v>15</v>
      </c>
      <c r="I5" s="3"/>
      <c r="J5" s="33"/>
      <c r="K5" s="89">
        <v>566348645</v>
      </c>
      <c r="L5" s="90">
        <v>644007996</v>
      </c>
      <c r="M5" s="35"/>
    </row>
    <row r="6" spans="1:17" ht="13.5" customHeight="1" x14ac:dyDescent="0.15">
      <c r="A6" s="12"/>
      <c r="B6" s="112" t="s">
        <v>16</v>
      </c>
      <c r="C6" s="112"/>
      <c r="D6" s="33"/>
      <c r="E6" s="89">
        <v>4208055541</v>
      </c>
      <c r="F6" s="111">
        <v>2670588580</v>
      </c>
      <c r="G6" s="34"/>
      <c r="H6" s="3"/>
      <c r="I6" s="131" t="s">
        <v>17</v>
      </c>
      <c r="J6" s="18"/>
      <c r="K6" s="56">
        <v>100485896</v>
      </c>
      <c r="L6" s="56">
        <v>61315081</v>
      </c>
    </row>
    <row r="7" spans="1:17" ht="13.5" customHeight="1" x14ac:dyDescent="0.15">
      <c r="A7" s="12"/>
      <c r="B7" s="37"/>
      <c r="C7" s="131" t="s">
        <v>18</v>
      </c>
      <c r="D7" s="38"/>
      <c r="E7" s="55">
        <v>356767777</v>
      </c>
      <c r="F7" s="56">
        <v>239770331</v>
      </c>
      <c r="G7" s="34"/>
      <c r="H7" s="112"/>
      <c r="I7" s="131" t="s">
        <v>20</v>
      </c>
      <c r="J7" s="18"/>
      <c r="K7" s="56">
        <v>123049315</v>
      </c>
      <c r="L7" s="56">
        <v>141030558</v>
      </c>
    </row>
    <row r="8" spans="1:17" ht="13.5" customHeight="1" x14ac:dyDescent="0.15">
      <c r="A8" s="12"/>
      <c r="B8" s="37"/>
      <c r="C8" s="131" t="s">
        <v>19</v>
      </c>
      <c r="D8" s="18"/>
      <c r="E8" s="56">
        <v>1812266975</v>
      </c>
      <c r="F8" s="56">
        <v>1463259465</v>
      </c>
      <c r="G8" s="34"/>
      <c r="H8" s="37"/>
      <c r="I8" s="131" t="s">
        <v>22</v>
      </c>
      <c r="J8" s="18"/>
      <c r="K8" s="56">
        <v>56443551</v>
      </c>
      <c r="L8" s="56">
        <v>73883747</v>
      </c>
    </row>
    <row r="9" spans="1:17" ht="13.5" customHeight="1" x14ac:dyDescent="0.15">
      <c r="A9" s="12"/>
      <c r="B9" s="37"/>
      <c r="C9" s="131" t="s">
        <v>21</v>
      </c>
      <c r="D9" s="38"/>
      <c r="E9" s="55">
        <v>473166943</v>
      </c>
      <c r="F9" s="56">
        <v>122436321</v>
      </c>
      <c r="G9" s="34"/>
      <c r="H9" s="113" t="s">
        <v>24</v>
      </c>
      <c r="I9" s="131"/>
      <c r="J9" s="18"/>
      <c r="K9" s="90">
        <v>135995818</v>
      </c>
      <c r="L9" s="90">
        <v>143772330</v>
      </c>
    </row>
    <row r="10" spans="1:17" ht="13.5" customHeight="1" x14ac:dyDescent="0.15">
      <c r="A10" s="12"/>
      <c r="B10" s="37"/>
      <c r="C10" s="131" t="s">
        <v>23</v>
      </c>
      <c r="D10" s="38"/>
      <c r="E10" s="55">
        <v>201264100</v>
      </c>
      <c r="F10" s="56">
        <v>13246428</v>
      </c>
      <c r="G10" s="34"/>
      <c r="H10" s="113"/>
      <c r="I10" s="131" t="s">
        <v>130</v>
      </c>
      <c r="J10" s="18"/>
      <c r="K10" s="56">
        <v>86141941</v>
      </c>
      <c r="L10" s="56">
        <v>55396722</v>
      </c>
    </row>
    <row r="11" spans="1:17" ht="13.5" customHeight="1" x14ac:dyDescent="0.15">
      <c r="A11" s="12"/>
      <c r="B11" s="37"/>
      <c r="C11" s="131" t="s">
        <v>25</v>
      </c>
      <c r="D11" s="38"/>
      <c r="E11" s="55">
        <v>173290791</v>
      </c>
      <c r="F11" s="56">
        <v>156230349</v>
      </c>
      <c r="G11" s="34"/>
      <c r="H11" s="113" t="s">
        <v>26</v>
      </c>
      <c r="I11" s="131"/>
      <c r="J11" s="18"/>
      <c r="K11" s="89">
        <v>1007747703</v>
      </c>
      <c r="L11" s="90">
        <v>430308553</v>
      </c>
      <c r="N11" s="39"/>
      <c r="P11" s="40"/>
    </row>
    <row r="12" spans="1:17" ht="13.5" customHeight="1" x14ac:dyDescent="0.15">
      <c r="A12" s="12"/>
      <c r="B12" s="37"/>
      <c r="C12" s="131" t="s">
        <v>27</v>
      </c>
      <c r="D12" s="38"/>
      <c r="E12" s="55">
        <v>372812456</v>
      </c>
      <c r="F12" s="56">
        <v>237053190</v>
      </c>
      <c r="G12" s="34"/>
      <c r="H12" s="3"/>
      <c r="I12" s="131" t="s">
        <v>28</v>
      </c>
      <c r="J12" s="18"/>
      <c r="K12" s="56">
        <v>967388844</v>
      </c>
      <c r="L12" s="56">
        <v>363077589</v>
      </c>
    </row>
    <row r="13" spans="1:17" ht="13.5" customHeight="1" x14ac:dyDescent="0.15">
      <c r="A13" s="12"/>
      <c r="B13" s="37"/>
      <c r="C13" s="131" t="s">
        <v>29</v>
      </c>
      <c r="D13" s="38"/>
      <c r="E13" s="55">
        <v>141659400</v>
      </c>
      <c r="F13" s="56">
        <v>54740554</v>
      </c>
      <c r="G13" s="34"/>
      <c r="H13" s="113" t="s">
        <v>30</v>
      </c>
      <c r="I13" s="113"/>
      <c r="J13" s="18"/>
      <c r="K13" s="90">
        <v>422067929</v>
      </c>
      <c r="L13" s="90">
        <v>257655630</v>
      </c>
    </row>
    <row r="14" spans="1:17" ht="13.5" customHeight="1" x14ac:dyDescent="0.15">
      <c r="A14" s="12"/>
      <c r="B14" s="37"/>
      <c r="C14" s="131" t="s">
        <v>31</v>
      </c>
      <c r="D14" s="38"/>
      <c r="E14" s="55">
        <v>158007342</v>
      </c>
      <c r="F14" s="56">
        <v>105616446</v>
      </c>
      <c r="G14" s="34"/>
      <c r="H14" s="114"/>
      <c r="I14" s="131" t="s">
        <v>32</v>
      </c>
      <c r="J14" s="18"/>
      <c r="K14" s="56">
        <v>228720277</v>
      </c>
      <c r="L14" s="56">
        <v>71333278</v>
      </c>
    </row>
    <row r="15" spans="1:17" ht="13.5" customHeight="1" x14ac:dyDescent="0.15">
      <c r="A15" s="12"/>
      <c r="B15" s="37"/>
      <c r="C15" s="131" t="s">
        <v>33</v>
      </c>
      <c r="D15" s="38"/>
      <c r="E15" s="55">
        <v>124098550</v>
      </c>
      <c r="F15" s="56">
        <v>61567140</v>
      </c>
      <c r="G15" s="34"/>
      <c r="H15" s="112" t="s">
        <v>34</v>
      </c>
      <c r="I15" s="131"/>
      <c r="J15" s="18"/>
      <c r="K15" s="89">
        <v>165184636</v>
      </c>
      <c r="L15" s="90">
        <v>47780660</v>
      </c>
    </row>
    <row r="16" spans="1:17" ht="13.5" customHeight="1" x14ac:dyDescent="0.15">
      <c r="A16" s="12"/>
      <c r="B16" s="37"/>
      <c r="C16" s="131" t="s">
        <v>35</v>
      </c>
      <c r="D16" s="38"/>
      <c r="E16" s="55">
        <v>142583255</v>
      </c>
      <c r="F16" s="56">
        <v>127051847</v>
      </c>
      <c r="G16" s="34"/>
      <c r="H16" s="113" t="s">
        <v>36</v>
      </c>
      <c r="I16" s="131"/>
      <c r="J16" s="41"/>
      <c r="K16" s="90">
        <v>460767187</v>
      </c>
      <c r="L16" s="90">
        <v>247721257</v>
      </c>
    </row>
    <row r="17" spans="1:12" ht="13.5" customHeight="1" x14ac:dyDescent="0.15">
      <c r="A17" s="12"/>
      <c r="B17" s="37"/>
      <c r="C17" s="131" t="s">
        <v>37</v>
      </c>
      <c r="D17" s="38"/>
      <c r="E17" s="55">
        <v>128277831</v>
      </c>
      <c r="F17" s="56">
        <v>65091697</v>
      </c>
      <c r="G17" s="34"/>
      <c r="H17" s="130"/>
      <c r="I17" s="131" t="s">
        <v>38</v>
      </c>
      <c r="J17" s="18"/>
      <c r="K17" s="56">
        <v>378288380</v>
      </c>
      <c r="L17" s="56">
        <v>193440816</v>
      </c>
    </row>
    <row r="18" spans="1:12" ht="13.5" customHeight="1" x14ac:dyDescent="0.15">
      <c r="B18" s="112" t="s">
        <v>39</v>
      </c>
      <c r="C18" s="131"/>
      <c r="D18" s="38"/>
      <c r="E18" s="89">
        <v>259306606</v>
      </c>
      <c r="F18" s="111">
        <v>545149710</v>
      </c>
      <c r="G18" s="34"/>
      <c r="H18" s="112" t="s">
        <v>40</v>
      </c>
      <c r="I18" s="112"/>
      <c r="J18" s="18"/>
      <c r="K18" s="115" t="s">
        <v>41</v>
      </c>
      <c r="L18" s="90">
        <v>5532</v>
      </c>
    </row>
    <row r="19" spans="1:12" ht="13.5" customHeight="1" x14ac:dyDescent="0.15">
      <c r="A19" s="12"/>
      <c r="B19" s="37"/>
      <c r="C19" s="131" t="s">
        <v>42</v>
      </c>
      <c r="D19" s="38"/>
      <c r="E19" s="55">
        <v>61795618</v>
      </c>
      <c r="F19" s="56">
        <v>208434665</v>
      </c>
      <c r="G19" s="34"/>
      <c r="H19" s="112" t="s">
        <v>43</v>
      </c>
      <c r="I19" s="112"/>
      <c r="J19" s="18"/>
      <c r="K19" s="89">
        <v>446119223</v>
      </c>
      <c r="L19" s="90">
        <v>626096816</v>
      </c>
    </row>
    <row r="20" spans="1:12" ht="13.5" customHeight="1" x14ac:dyDescent="0.15">
      <c r="A20" s="12"/>
      <c r="B20" s="37"/>
      <c r="C20" s="131" t="s">
        <v>44</v>
      </c>
      <c r="D20" s="38"/>
      <c r="E20" s="55">
        <v>121029054</v>
      </c>
      <c r="F20" s="56">
        <v>154273914</v>
      </c>
      <c r="G20" s="34"/>
      <c r="H20" s="112" t="s">
        <v>45</v>
      </c>
      <c r="I20" s="112"/>
      <c r="J20" s="41"/>
      <c r="K20" s="89">
        <v>1140281802</v>
      </c>
      <c r="L20" s="90">
        <v>756597385</v>
      </c>
    </row>
    <row r="21" spans="1:12" ht="4.5" customHeight="1" thickBot="1" x14ac:dyDescent="0.2">
      <c r="A21" s="42"/>
      <c r="B21" s="43"/>
      <c r="C21" s="43"/>
      <c r="D21" s="44"/>
      <c r="E21" s="45"/>
      <c r="F21" s="46"/>
      <c r="G21" s="47"/>
      <c r="H21" s="48"/>
      <c r="I21" s="48"/>
      <c r="J21" s="49"/>
      <c r="K21" s="47"/>
      <c r="L21" s="47"/>
    </row>
    <row r="22" spans="1:12" ht="8.25" customHeight="1" thickTop="1" x14ac:dyDescent="0.15">
      <c r="B22" s="3"/>
      <c r="C22" s="3"/>
      <c r="D22" s="50"/>
      <c r="E22" s="50"/>
      <c r="F22" s="50"/>
      <c r="G22" s="50"/>
      <c r="H22" s="3"/>
      <c r="I22" s="3"/>
      <c r="J22" s="50"/>
      <c r="K22" s="50"/>
      <c r="L22" s="50"/>
    </row>
    <row r="23" spans="1:12" s="2" customFormat="1" ht="16.5" customHeight="1" x14ac:dyDescent="0.15">
      <c r="B23" s="23" t="s">
        <v>46</v>
      </c>
      <c r="C23" s="25"/>
      <c r="D23" s="3"/>
      <c r="E23" s="3"/>
      <c r="F23" s="3"/>
      <c r="G23" s="3"/>
      <c r="H23" s="3"/>
      <c r="I23" s="3"/>
      <c r="J23" s="3"/>
      <c r="K23" s="3"/>
      <c r="L23" s="3"/>
    </row>
    <row r="24" spans="1:12" s="2" customFormat="1" ht="13.5" customHeight="1" thickBot="1" x14ac:dyDescent="0.2">
      <c r="B24" s="25"/>
      <c r="C24" s="25" t="s">
        <v>12</v>
      </c>
      <c r="D24" s="3"/>
      <c r="E24" s="3"/>
      <c r="F24" s="3"/>
      <c r="G24" s="3"/>
      <c r="H24" s="3"/>
      <c r="I24" s="3"/>
      <c r="J24" s="3"/>
      <c r="K24" s="3"/>
      <c r="L24" s="3"/>
    </row>
    <row r="25" spans="1:12" s="2" customFormat="1" ht="15" customHeight="1" thickTop="1" x14ac:dyDescent="0.15">
      <c r="B25" s="135" t="s">
        <v>13</v>
      </c>
      <c r="C25" s="135"/>
      <c r="D25" s="129"/>
      <c r="E25" s="27" t="s">
        <v>6</v>
      </c>
      <c r="F25" s="127" t="s">
        <v>7</v>
      </c>
      <c r="G25" s="15"/>
      <c r="H25" s="3"/>
      <c r="I25" s="3"/>
      <c r="J25" s="3"/>
      <c r="K25" s="3"/>
      <c r="L25" s="3"/>
    </row>
    <row r="26" spans="1:12" ht="3" customHeight="1" x14ac:dyDescent="0.15">
      <c r="B26" s="15"/>
      <c r="C26" s="15"/>
      <c r="D26" s="15"/>
      <c r="E26" s="29"/>
      <c r="F26" s="15"/>
      <c r="G26" s="15"/>
      <c r="H26" s="3"/>
      <c r="I26" s="3"/>
      <c r="J26" s="50"/>
      <c r="K26" s="50"/>
      <c r="L26" s="50"/>
    </row>
    <row r="27" spans="1:12" ht="13.5" customHeight="1" x14ac:dyDescent="0.15">
      <c r="B27" s="139" t="s">
        <v>47</v>
      </c>
      <c r="C27" s="140"/>
      <c r="D27" s="51"/>
      <c r="E27" s="89">
        <v>1003447751</v>
      </c>
      <c r="F27" s="90">
        <v>2489704057</v>
      </c>
      <c r="G27" s="37"/>
      <c r="H27" s="3"/>
      <c r="I27" s="3"/>
      <c r="J27" s="50"/>
      <c r="K27" s="50"/>
      <c r="L27" s="50"/>
    </row>
    <row r="28" spans="1:12" ht="13.5" customHeight="1" x14ac:dyDescent="0.15">
      <c r="B28" s="23"/>
      <c r="C28" s="52" t="s">
        <v>18</v>
      </c>
      <c r="D28" s="51"/>
      <c r="E28" s="55">
        <v>73689119</v>
      </c>
      <c r="F28" s="56">
        <v>42675899</v>
      </c>
      <c r="G28" s="37"/>
      <c r="H28" s="3"/>
      <c r="I28" s="3"/>
      <c r="J28" s="50"/>
      <c r="K28" s="50"/>
      <c r="L28" s="50"/>
    </row>
    <row r="29" spans="1:12" ht="13.5" customHeight="1" x14ac:dyDescent="0.15">
      <c r="B29" s="25"/>
      <c r="C29" s="52" t="s">
        <v>19</v>
      </c>
      <c r="D29" s="53"/>
      <c r="E29" s="55">
        <v>176827793</v>
      </c>
      <c r="F29" s="56">
        <v>150565830</v>
      </c>
      <c r="G29" s="37"/>
      <c r="H29" s="3"/>
      <c r="I29" s="3"/>
      <c r="J29" s="50"/>
      <c r="K29" s="50"/>
      <c r="L29" s="50"/>
    </row>
    <row r="30" spans="1:12" ht="13.5" customHeight="1" x14ac:dyDescent="0.15">
      <c r="B30" s="25"/>
      <c r="C30" s="52" t="s">
        <v>25</v>
      </c>
      <c r="D30" s="53"/>
      <c r="E30" s="55">
        <v>41589760</v>
      </c>
      <c r="F30" s="56">
        <v>97324720</v>
      </c>
      <c r="G30" s="37"/>
      <c r="H30" s="3"/>
      <c r="I30" s="3"/>
      <c r="J30" s="50"/>
      <c r="K30" s="50"/>
      <c r="L30" s="50"/>
    </row>
    <row r="31" spans="1:12" ht="13.5" customHeight="1" x14ac:dyDescent="0.15">
      <c r="B31" s="25"/>
      <c r="C31" s="52" t="s">
        <v>27</v>
      </c>
      <c r="D31" s="53"/>
      <c r="E31" s="55">
        <v>33411262</v>
      </c>
      <c r="F31" s="56">
        <v>84582009</v>
      </c>
      <c r="G31" s="37"/>
      <c r="H31" s="3"/>
      <c r="I31" s="3"/>
      <c r="J31" s="50"/>
      <c r="K31" s="50"/>
      <c r="L31" s="50"/>
    </row>
    <row r="32" spans="1:12" ht="13.5" customHeight="1" x14ac:dyDescent="0.15">
      <c r="B32" s="25"/>
      <c r="C32" s="52" t="s">
        <v>42</v>
      </c>
      <c r="D32" s="53"/>
      <c r="E32" s="55">
        <v>2024560</v>
      </c>
      <c r="F32" s="56">
        <v>282207250</v>
      </c>
      <c r="G32" s="37"/>
      <c r="H32" s="3"/>
      <c r="I32" s="3"/>
      <c r="J32" s="50"/>
      <c r="K32" s="50"/>
      <c r="L32" s="50"/>
    </row>
    <row r="33" spans="2:12" ht="13.5" customHeight="1" x14ac:dyDescent="0.15">
      <c r="B33" s="25"/>
      <c r="C33" s="52" t="s">
        <v>131</v>
      </c>
      <c r="D33" s="53"/>
      <c r="E33" s="55">
        <v>357096</v>
      </c>
      <c r="F33" s="56">
        <v>92451590</v>
      </c>
      <c r="G33" s="37"/>
      <c r="H33" s="3"/>
      <c r="I33" s="3"/>
      <c r="J33" s="50"/>
      <c r="K33" s="50"/>
      <c r="L33" s="50"/>
    </row>
    <row r="34" spans="2:12" ht="13.5" customHeight="1" x14ac:dyDescent="0.15">
      <c r="B34" s="25"/>
      <c r="C34" s="52" t="s">
        <v>44</v>
      </c>
      <c r="D34" s="53"/>
      <c r="E34" s="55">
        <v>7484952</v>
      </c>
      <c r="F34" s="56">
        <v>283027552</v>
      </c>
      <c r="G34" s="50"/>
      <c r="H34" s="3"/>
      <c r="I34" s="3"/>
      <c r="J34" s="50"/>
      <c r="K34" s="50"/>
      <c r="L34" s="50"/>
    </row>
    <row r="35" spans="2:12" ht="13.5" customHeight="1" x14ac:dyDescent="0.15">
      <c r="B35" s="25"/>
      <c r="C35" s="52" t="s">
        <v>48</v>
      </c>
      <c r="D35" s="53"/>
      <c r="E35" s="55">
        <v>47206177</v>
      </c>
      <c r="F35" s="56">
        <v>78710744</v>
      </c>
      <c r="G35" s="50"/>
      <c r="H35" s="50"/>
      <c r="I35" s="50"/>
      <c r="J35" s="50"/>
      <c r="K35" s="50"/>
      <c r="L35" s="50"/>
    </row>
    <row r="36" spans="2:12" ht="13.5" customHeight="1" x14ac:dyDescent="0.15">
      <c r="B36" s="23"/>
      <c r="C36" s="52" t="s">
        <v>49</v>
      </c>
      <c r="D36" s="53"/>
      <c r="E36" s="55">
        <v>261854806</v>
      </c>
      <c r="F36" s="56">
        <v>316732799</v>
      </c>
      <c r="G36" s="54"/>
      <c r="H36" s="50"/>
      <c r="I36" s="50"/>
      <c r="J36" s="50"/>
      <c r="K36" s="50"/>
      <c r="L36" s="50"/>
    </row>
    <row r="37" spans="2:12" ht="13.5" customHeight="1" x14ac:dyDescent="0.15">
      <c r="B37" s="23"/>
      <c r="C37" s="116" t="s">
        <v>38</v>
      </c>
      <c r="D37" s="53"/>
      <c r="E37" s="55">
        <v>7602812</v>
      </c>
      <c r="F37" s="56">
        <v>478502765</v>
      </c>
      <c r="G37" s="54"/>
      <c r="H37" s="50"/>
      <c r="I37" s="50"/>
      <c r="J37" s="50"/>
      <c r="K37" s="50"/>
      <c r="L37" s="50"/>
    </row>
    <row r="38" spans="2:12" ht="13.15" hidden="1" customHeight="1" x14ac:dyDescent="0.15">
      <c r="B38" s="25"/>
      <c r="C38" s="52"/>
      <c r="D38" s="53"/>
      <c r="E38" s="55"/>
      <c r="F38" s="56"/>
      <c r="G38" s="54"/>
      <c r="H38" s="50"/>
      <c r="I38" s="50"/>
      <c r="J38" s="50"/>
      <c r="K38" s="50"/>
      <c r="L38" s="50"/>
    </row>
    <row r="39" spans="2:12" ht="3" customHeight="1" thickBot="1" x14ac:dyDescent="0.2">
      <c r="B39" s="57"/>
      <c r="C39" s="43"/>
      <c r="D39" s="44"/>
      <c r="E39" s="45"/>
      <c r="F39" s="58"/>
      <c r="G39" s="54"/>
      <c r="H39" s="3"/>
      <c r="I39" s="3"/>
      <c r="J39" s="50"/>
      <c r="K39" s="50"/>
      <c r="L39" s="50"/>
    </row>
    <row r="40" spans="2:12" ht="8.25" customHeight="1" thickTop="1" x14ac:dyDescent="0.15"/>
    <row r="41" spans="2:12" ht="16.5" customHeight="1" x14ac:dyDescent="0.15">
      <c r="B41" s="23" t="s">
        <v>50</v>
      </c>
      <c r="C41" s="3"/>
      <c r="D41" s="3"/>
      <c r="E41" s="3"/>
      <c r="F41" s="3"/>
    </row>
    <row r="42" spans="2:12" ht="13.5" customHeight="1" thickBot="1" x14ac:dyDescent="0.2">
      <c r="B42" s="3"/>
      <c r="C42" s="3" t="s">
        <v>12</v>
      </c>
      <c r="D42" s="3"/>
      <c r="E42" s="3"/>
      <c r="F42" s="3"/>
    </row>
    <row r="43" spans="2:12" ht="15" customHeight="1" thickTop="1" x14ac:dyDescent="0.15">
      <c r="B43" s="135" t="s">
        <v>13</v>
      </c>
      <c r="C43" s="135"/>
      <c r="D43" s="129"/>
      <c r="E43" s="27" t="s">
        <v>6</v>
      </c>
      <c r="F43" s="127" t="s">
        <v>7</v>
      </c>
    </row>
    <row r="44" spans="2:12" ht="3" customHeight="1" x14ac:dyDescent="0.15">
      <c r="B44" s="15"/>
      <c r="C44" s="15"/>
      <c r="D44" s="15"/>
      <c r="E44" s="29"/>
      <c r="F44" s="15"/>
    </row>
    <row r="45" spans="2:12" ht="13.5" customHeight="1" x14ac:dyDescent="0.15">
      <c r="B45" s="139" t="s">
        <v>51</v>
      </c>
      <c r="C45" s="140"/>
      <c r="D45" s="33"/>
      <c r="E45" s="89">
        <v>30238728</v>
      </c>
      <c r="F45" s="90">
        <v>104486233</v>
      </c>
    </row>
    <row r="46" spans="2:12" ht="13.5" customHeight="1" x14ac:dyDescent="0.15">
      <c r="B46" s="37"/>
      <c r="C46" s="131" t="s">
        <v>21</v>
      </c>
      <c r="D46" s="38"/>
      <c r="E46" s="55">
        <v>605827</v>
      </c>
      <c r="F46" s="56">
        <v>3659685</v>
      </c>
    </row>
    <row r="47" spans="2:12" ht="13.5" customHeight="1" x14ac:dyDescent="0.15">
      <c r="B47" s="37"/>
      <c r="C47" s="131" t="s">
        <v>27</v>
      </c>
      <c r="D47" s="38"/>
      <c r="E47" s="55">
        <v>198332</v>
      </c>
      <c r="F47" s="117">
        <v>87980058</v>
      </c>
    </row>
    <row r="48" spans="2:12" ht="13.5" customHeight="1" x14ac:dyDescent="0.15">
      <c r="B48" s="37"/>
      <c r="C48" s="131" t="s">
        <v>132</v>
      </c>
      <c r="D48" s="38"/>
      <c r="E48" s="55">
        <v>5170858</v>
      </c>
      <c r="F48" s="117" t="s">
        <v>41</v>
      </c>
    </row>
    <row r="49" spans="2:13" ht="13.5" customHeight="1" x14ac:dyDescent="0.15">
      <c r="B49" s="37"/>
      <c r="C49" s="131" t="s">
        <v>49</v>
      </c>
      <c r="D49" s="38"/>
      <c r="E49" s="55">
        <v>2754369</v>
      </c>
      <c r="F49" s="117">
        <v>1255507</v>
      </c>
    </row>
    <row r="50" spans="2:13" ht="13.5" customHeight="1" x14ac:dyDescent="0.15">
      <c r="B50" s="37"/>
      <c r="C50" s="131" t="s">
        <v>52</v>
      </c>
      <c r="D50" s="38"/>
      <c r="E50" s="118">
        <v>14900892</v>
      </c>
      <c r="F50" s="117" t="s">
        <v>41</v>
      </c>
    </row>
    <row r="51" spans="2:13" ht="3" customHeight="1" thickBot="1" x14ac:dyDescent="0.2">
      <c r="B51" s="42"/>
      <c r="C51" s="59"/>
      <c r="D51" s="60"/>
      <c r="E51" s="61"/>
      <c r="F51" s="62"/>
      <c r="G51" s="35"/>
    </row>
    <row r="52" spans="2:13" ht="10.5" thickTop="1" x14ac:dyDescent="0.15"/>
    <row r="53" spans="2:13" ht="10.5" x14ac:dyDescent="0.15">
      <c r="B53" s="119" t="s">
        <v>53</v>
      </c>
      <c r="M53" s="2"/>
    </row>
    <row r="54" spans="2:13" ht="10.5" x14ac:dyDescent="0.15">
      <c r="B54" s="3" t="s">
        <v>54</v>
      </c>
    </row>
    <row r="55" spans="2:13" ht="9.75" customHeight="1" x14ac:dyDescent="0.15">
      <c r="B55" s="3" t="s">
        <v>55</v>
      </c>
    </row>
  </sheetData>
  <mergeCells count="8">
    <mergeCell ref="B43:C43"/>
    <mergeCell ref="B45:C45"/>
    <mergeCell ref="M2:Q3"/>
    <mergeCell ref="B3:C3"/>
    <mergeCell ref="H3:I3"/>
    <mergeCell ref="B5:C5"/>
    <mergeCell ref="B25:C25"/>
    <mergeCell ref="B27:C27"/>
  </mergeCells>
  <phoneticPr fontId="2"/>
  <printOptions horizontalCentered="1"/>
  <pageMargins left="0.59055118110236227" right="0.23622047244094491" top="0.9055118110236221" bottom="0.59055118110236227" header="0.51181102362204722" footer="0.51181102362204722"/>
  <pageSetup paperSize="9" scale="96" orientation="portrait" r:id="rId1"/>
  <headerFooter alignWithMargins="0">
    <oddHeader>&amp;L&amp;9輸出入額－港・国別－&amp;R&amp;9&amp;F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4"/>
  <sheetViews>
    <sheetView zoomScaleNormal="100" workbookViewId="0"/>
  </sheetViews>
  <sheetFormatPr defaultColWidth="9.59765625" defaultRowHeight="9.75" x14ac:dyDescent="0.15"/>
  <cols>
    <col min="1" max="1" width="2" style="2" customWidth="1"/>
    <col min="2" max="2" width="21" style="2" customWidth="1"/>
    <col min="3" max="3" width="2" style="2" customWidth="1"/>
    <col min="4" max="4" width="20.59765625" style="2" bestFit="1" customWidth="1"/>
    <col min="5" max="5" width="2" style="2" customWidth="1"/>
    <col min="6" max="6" width="28" style="2" customWidth="1"/>
    <col min="7" max="7" width="2" style="2" customWidth="1"/>
    <col min="8" max="8" width="19.19921875" style="2" customWidth="1"/>
    <col min="9" max="16384" width="9.59765625" style="2"/>
  </cols>
  <sheetData>
    <row r="1" spans="1:9" ht="16.5" customHeight="1" x14ac:dyDescent="0.15">
      <c r="A1" s="23" t="s">
        <v>56</v>
      </c>
      <c r="B1" s="25"/>
      <c r="C1" s="3"/>
      <c r="D1" s="3"/>
      <c r="E1" s="3"/>
      <c r="F1" s="3"/>
      <c r="G1" s="3"/>
      <c r="H1" s="3"/>
      <c r="I1" s="5"/>
    </row>
    <row r="2" spans="1:9" ht="13.5" customHeight="1" thickBot="1" x14ac:dyDescent="0.2">
      <c r="A2" s="25"/>
      <c r="B2" s="25" t="s">
        <v>12</v>
      </c>
      <c r="C2" s="3"/>
      <c r="D2" s="3"/>
      <c r="E2" s="3"/>
      <c r="F2" s="3"/>
      <c r="G2" s="3"/>
      <c r="H2" s="4" t="s">
        <v>182</v>
      </c>
    </row>
    <row r="3" spans="1:9" ht="15" customHeight="1" thickTop="1" x14ac:dyDescent="0.15">
      <c r="A3" s="128"/>
      <c r="B3" s="128" t="s">
        <v>13</v>
      </c>
      <c r="C3" s="128"/>
      <c r="D3" s="27" t="s">
        <v>57</v>
      </c>
      <c r="E3" s="128"/>
      <c r="F3" s="128" t="s">
        <v>58</v>
      </c>
      <c r="G3" s="129"/>
      <c r="H3" s="128" t="s">
        <v>59</v>
      </c>
    </row>
    <row r="4" spans="1:9" ht="3" customHeight="1" x14ac:dyDescent="0.15">
      <c r="A4" s="15"/>
      <c r="B4" s="15"/>
      <c r="C4" s="15"/>
      <c r="D4" s="63"/>
      <c r="E4" s="15"/>
      <c r="F4" s="15"/>
      <c r="G4" s="31"/>
      <c r="H4" s="15"/>
    </row>
    <row r="5" spans="1:9" ht="15" customHeight="1" x14ac:dyDescent="0.15">
      <c r="A5" s="37"/>
      <c r="B5" s="131" t="s">
        <v>60</v>
      </c>
      <c r="C5" s="37"/>
      <c r="D5" s="120">
        <v>1812266975</v>
      </c>
      <c r="E5" s="114"/>
      <c r="F5" s="131" t="s">
        <v>64</v>
      </c>
      <c r="G5" s="131"/>
      <c r="H5" s="34">
        <v>125506866</v>
      </c>
    </row>
    <row r="6" spans="1:9" ht="15" customHeight="1" x14ac:dyDescent="0.15">
      <c r="A6" s="37"/>
      <c r="B6" s="131" t="s">
        <v>61</v>
      </c>
      <c r="C6" s="37"/>
      <c r="D6" s="120">
        <v>967388844</v>
      </c>
      <c r="E6" s="114"/>
      <c r="F6" s="131" t="s">
        <v>62</v>
      </c>
      <c r="G6" s="14"/>
      <c r="H6" s="19">
        <v>152361748</v>
      </c>
    </row>
    <row r="7" spans="1:9" ht="15" customHeight="1" x14ac:dyDescent="0.15">
      <c r="A7" s="37"/>
      <c r="B7" s="131" t="s">
        <v>63</v>
      </c>
      <c r="C7" s="37"/>
      <c r="D7" s="120">
        <v>473166943</v>
      </c>
      <c r="E7" s="114"/>
      <c r="F7" s="131" t="s">
        <v>64</v>
      </c>
      <c r="G7" s="14"/>
      <c r="H7" s="19">
        <v>51630982</v>
      </c>
    </row>
    <row r="8" spans="1:9" ht="15" customHeight="1" x14ac:dyDescent="0.15">
      <c r="A8" s="37"/>
      <c r="B8" s="131" t="s">
        <v>143</v>
      </c>
      <c r="C8" s="37"/>
      <c r="D8" s="120">
        <v>378288380</v>
      </c>
      <c r="E8" s="114"/>
      <c r="F8" s="131" t="s">
        <v>68</v>
      </c>
      <c r="G8" s="14"/>
      <c r="H8" s="19">
        <v>282416997</v>
      </c>
    </row>
    <row r="9" spans="1:9" ht="15" customHeight="1" x14ac:dyDescent="0.15">
      <c r="A9" s="37"/>
      <c r="B9" s="131" t="s">
        <v>65</v>
      </c>
      <c r="C9" s="37"/>
      <c r="D9" s="120">
        <v>372812456</v>
      </c>
      <c r="E9" s="114"/>
      <c r="F9" s="131" t="s">
        <v>66</v>
      </c>
      <c r="G9" s="14"/>
      <c r="H9" s="19">
        <v>56553711</v>
      </c>
    </row>
    <row r="10" spans="1:9" ht="3" customHeight="1" thickBot="1" x14ac:dyDescent="0.2">
      <c r="A10" s="48"/>
      <c r="B10" s="48"/>
      <c r="C10" s="64"/>
      <c r="D10" s="65"/>
      <c r="E10" s="48"/>
      <c r="F10" s="48"/>
      <c r="G10" s="64"/>
      <c r="H10" s="48"/>
    </row>
    <row r="11" spans="1:9" ht="9" customHeight="1" thickTop="1" x14ac:dyDescent="0.15">
      <c r="A11" s="3"/>
      <c r="B11" s="3"/>
      <c r="C11" s="3"/>
      <c r="D11" s="3"/>
      <c r="E11" s="3"/>
      <c r="F11" s="3"/>
      <c r="G11" s="3"/>
      <c r="H11" s="3"/>
    </row>
    <row r="12" spans="1:9" ht="16.5" customHeight="1" x14ac:dyDescent="0.15">
      <c r="A12" s="23" t="s">
        <v>67</v>
      </c>
      <c r="B12" s="25"/>
      <c r="C12" s="3"/>
      <c r="D12" s="3"/>
      <c r="E12" s="3"/>
      <c r="F12" s="3"/>
      <c r="G12" s="3"/>
      <c r="H12" s="3"/>
    </row>
    <row r="13" spans="1:9" ht="13.5" customHeight="1" thickBot="1" x14ac:dyDescent="0.2">
      <c r="A13" s="25"/>
      <c r="B13" s="25" t="s">
        <v>12</v>
      </c>
      <c r="C13" s="3"/>
      <c r="D13" s="3"/>
      <c r="E13" s="3"/>
      <c r="F13" s="3"/>
      <c r="G13" s="3"/>
      <c r="H13" s="4"/>
    </row>
    <row r="14" spans="1:9" ht="15" customHeight="1" thickTop="1" x14ac:dyDescent="0.15">
      <c r="A14" s="128"/>
      <c r="B14" s="128" t="s">
        <v>13</v>
      </c>
      <c r="C14" s="129"/>
      <c r="D14" s="27" t="s">
        <v>57</v>
      </c>
      <c r="E14" s="127"/>
      <c r="F14" s="128" t="s">
        <v>58</v>
      </c>
      <c r="G14" s="129"/>
      <c r="H14" s="127" t="s">
        <v>59</v>
      </c>
    </row>
    <row r="15" spans="1:9" ht="5.0999999999999996" customHeight="1" x14ac:dyDescent="0.15">
      <c r="A15" s="15"/>
      <c r="B15" s="15"/>
      <c r="C15" s="31"/>
      <c r="D15" s="63"/>
      <c r="E15" s="29"/>
      <c r="F15" s="15"/>
      <c r="G15" s="31"/>
      <c r="H15" s="29"/>
    </row>
    <row r="16" spans="1:9" ht="15" customHeight="1" x14ac:dyDescent="0.15">
      <c r="A16" s="37"/>
      <c r="B16" s="131" t="s">
        <v>49</v>
      </c>
      <c r="C16" s="14"/>
      <c r="D16" s="120">
        <v>261854806</v>
      </c>
      <c r="E16" s="66"/>
      <c r="F16" s="131" t="s">
        <v>68</v>
      </c>
      <c r="G16" s="14"/>
      <c r="H16" s="34">
        <v>214445375</v>
      </c>
    </row>
    <row r="17" spans="1:8" ht="15" customHeight="1" x14ac:dyDescent="0.15">
      <c r="A17" s="37"/>
      <c r="B17" s="131" t="s">
        <v>19</v>
      </c>
      <c r="C17" s="14"/>
      <c r="D17" s="120">
        <v>176827793</v>
      </c>
      <c r="E17" s="66"/>
      <c r="F17" s="131" t="s">
        <v>69</v>
      </c>
      <c r="G17" s="14"/>
      <c r="H17" s="34">
        <v>77921040</v>
      </c>
    </row>
    <row r="18" spans="1:8" ht="15" customHeight="1" x14ac:dyDescent="0.15">
      <c r="A18" s="37"/>
      <c r="B18" s="131" t="s">
        <v>18</v>
      </c>
      <c r="C18" s="14"/>
      <c r="D18" s="120">
        <v>73689119</v>
      </c>
      <c r="E18" s="66"/>
      <c r="F18" s="131" t="s">
        <v>144</v>
      </c>
      <c r="G18" s="14"/>
      <c r="H18" s="34">
        <v>15867165</v>
      </c>
    </row>
    <row r="19" spans="1:8" ht="15" customHeight="1" x14ac:dyDescent="0.15">
      <c r="A19" s="37"/>
      <c r="B19" s="131" t="s">
        <v>63</v>
      </c>
      <c r="C19" s="14"/>
      <c r="D19" s="120">
        <v>66542691</v>
      </c>
      <c r="E19" s="66"/>
      <c r="F19" s="131" t="s">
        <v>68</v>
      </c>
      <c r="G19" s="14"/>
      <c r="H19" s="34">
        <v>14743430</v>
      </c>
    </row>
    <row r="20" spans="1:8" ht="15" customHeight="1" x14ac:dyDescent="0.15">
      <c r="A20" s="37"/>
      <c r="B20" s="131" t="s">
        <v>70</v>
      </c>
      <c r="C20" s="14"/>
      <c r="D20" s="120">
        <v>51518932</v>
      </c>
      <c r="E20" s="66"/>
      <c r="F20" s="131" t="s">
        <v>71</v>
      </c>
      <c r="G20" s="14"/>
      <c r="H20" s="34">
        <v>27863183</v>
      </c>
    </row>
    <row r="21" spans="1:8" ht="3" customHeight="1" thickBot="1" x14ac:dyDescent="0.2">
      <c r="A21" s="48"/>
      <c r="B21" s="48"/>
      <c r="C21" s="64"/>
      <c r="D21" s="65"/>
      <c r="E21" s="48"/>
      <c r="F21" s="48"/>
      <c r="G21" s="64"/>
      <c r="H21" s="48"/>
    </row>
    <row r="22" spans="1:8" ht="15" customHeight="1" thickTop="1" x14ac:dyDescent="0.15">
      <c r="A22" s="3"/>
      <c r="B22" s="3" t="s">
        <v>72</v>
      </c>
      <c r="C22" s="67"/>
      <c r="D22" s="67"/>
      <c r="E22" s="67"/>
      <c r="F22" s="67"/>
      <c r="G22" s="67"/>
      <c r="H22" s="67"/>
    </row>
    <row r="23" spans="1:8" ht="10.5" x14ac:dyDescent="0.15">
      <c r="A23" s="3"/>
      <c r="B23" s="3" t="s">
        <v>73</v>
      </c>
      <c r="C23" s="68"/>
      <c r="D23" s="68"/>
      <c r="E23" s="68"/>
      <c r="F23" s="68"/>
      <c r="G23" s="68"/>
      <c r="H23" s="68"/>
    </row>
    <row r="24" spans="1:8" ht="10.5" x14ac:dyDescent="0.15">
      <c r="A24" s="3"/>
      <c r="B24" s="3" t="s">
        <v>74</v>
      </c>
      <c r="C24" s="3"/>
      <c r="D24" s="3"/>
      <c r="E24" s="3"/>
      <c r="F24" s="3"/>
      <c r="G24" s="3"/>
      <c r="H24" s="3"/>
    </row>
  </sheetData>
  <phoneticPr fontId="2"/>
  <printOptions horizontalCentered="1"/>
  <pageMargins left="0.59055118110236227" right="0.59055118110236227" top="0.9" bottom="0.59055118110236227" header="0.51181102362204722" footer="0.51181102362204722"/>
  <pageSetup paperSize="9" scale="110" orientation="portrait" r:id="rId1"/>
  <headerFooter alignWithMargins="0">
    <oddHeader>&amp;L&amp;9主要相手国輸出状況－港別－&amp;R&amp;9&amp;F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4"/>
  <sheetViews>
    <sheetView zoomScaleNormal="100" workbookViewId="0"/>
  </sheetViews>
  <sheetFormatPr defaultColWidth="9.59765625" defaultRowHeight="9.75" x14ac:dyDescent="0.15"/>
  <cols>
    <col min="1" max="1" width="2" style="2" customWidth="1"/>
    <col min="2" max="2" width="21" style="2" customWidth="1"/>
    <col min="3" max="3" width="2" style="2" customWidth="1"/>
    <col min="4" max="4" width="19.19921875" style="2" customWidth="1"/>
    <col min="5" max="5" width="2" style="2" customWidth="1"/>
    <col min="6" max="6" width="28" style="2" customWidth="1"/>
    <col min="7" max="7" width="2" style="2" customWidth="1"/>
    <col min="8" max="8" width="19.19921875" style="2" customWidth="1"/>
    <col min="9" max="16384" width="9.59765625" style="2"/>
  </cols>
  <sheetData>
    <row r="1" spans="1:9" ht="16.5" customHeight="1" x14ac:dyDescent="0.15">
      <c r="A1" s="23" t="s">
        <v>56</v>
      </c>
      <c r="B1" s="25"/>
      <c r="C1" s="3"/>
      <c r="D1" s="3"/>
      <c r="E1" s="3"/>
      <c r="F1" s="3"/>
      <c r="G1" s="3"/>
      <c r="H1" s="3"/>
      <c r="I1" s="5"/>
    </row>
    <row r="2" spans="1:9" ht="13.5" customHeight="1" thickBot="1" x14ac:dyDescent="0.2">
      <c r="A2" s="25"/>
      <c r="B2" s="25" t="s">
        <v>12</v>
      </c>
      <c r="C2" s="3"/>
      <c r="D2" s="3"/>
      <c r="E2" s="3"/>
      <c r="F2" s="3"/>
      <c r="G2" s="3"/>
      <c r="H2" s="4" t="s">
        <v>183</v>
      </c>
    </row>
    <row r="3" spans="1:9" ht="15" customHeight="1" thickTop="1" x14ac:dyDescent="0.15">
      <c r="A3" s="128"/>
      <c r="B3" s="128" t="s">
        <v>13</v>
      </c>
      <c r="C3" s="128"/>
      <c r="D3" s="27" t="s">
        <v>75</v>
      </c>
      <c r="E3" s="128"/>
      <c r="F3" s="128" t="s">
        <v>58</v>
      </c>
      <c r="G3" s="128"/>
      <c r="H3" s="127" t="s">
        <v>76</v>
      </c>
    </row>
    <row r="4" spans="1:9" ht="3" customHeight="1" x14ac:dyDescent="0.15">
      <c r="A4" s="15"/>
      <c r="B4" s="15"/>
      <c r="C4" s="15"/>
      <c r="D4" s="63"/>
      <c r="E4" s="15"/>
      <c r="F4" s="15"/>
      <c r="G4" s="15"/>
      <c r="H4" s="29"/>
    </row>
    <row r="5" spans="1:9" ht="15" customHeight="1" x14ac:dyDescent="0.15">
      <c r="A5" s="37"/>
      <c r="B5" s="131" t="s">
        <v>19</v>
      </c>
      <c r="C5" s="37"/>
      <c r="D5" s="121">
        <v>1463259465</v>
      </c>
      <c r="E5" s="37"/>
      <c r="F5" s="131" t="s">
        <v>146</v>
      </c>
      <c r="G5" s="37"/>
      <c r="H5" s="122">
        <v>95960156</v>
      </c>
    </row>
    <row r="6" spans="1:9" ht="15" customHeight="1" x14ac:dyDescent="0.15">
      <c r="A6" s="37"/>
      <c r="B6" s="131" t="s">
        <v>61</v>
      </c>
      <c r="C6" s="37"/>
      <c r="D6" s="121">
        <v>363077589</v>
      </c>
      <c r="E6" s="37"/>
      <c r="F6" s="131" t="s">
        <v>147</v>
      </c>
      <c r="G6" s="37"/>
      <c r="H6" s="122">
        <v>32927997</v>
      </c>
    </row>
    <row r="7" spans="1:9" ht="15" customHeight="1" x14ac:dyDescent="0.15">
      <c r="A7" s="37"/>
      <c r="B7" s="131" t="s">
        <v>145</v>
      </c>
      <c r="C7" s="37"/>
      <c r="D7" s="121">
        <v>239770331</v>
      </c>
      <c r="E7" s="37"/>
      <c r="F7" s="131" t="s">
        <v>148</v>
      </c>
      <c r="G7" s="37"/>
      <c r="H7" s="122">
        <v>65920598</v>
      </c>
    </row>
    <row r="8" spans="1:9" ht="15" customHeight="1" x14ac:dyDescent="0.15">
      <c r="A8" s="37"/>
      <c r="B8" s="131" t="s">
        <v>65</v>
      </c>
      <c r="C8" s="37"/>
      <c r="D8" s="121">
        <v>237053190</v>
      </c>
      <c r="E8" s="37"/>
      <c r="F8" s="131" t="s">
        <v>149</v>
      </c>
      <c r="G8" s="37"/>
      <c r="H8" s="122">
        <v>28696469</v>
      </c>
    </row>
    <row r="9" spans="1:9" ht="15" customHeight="1" x14ac:dyDescent="0.15">
      <c r="A9" s="37"/>
      <c r="B9" s="131" t="s">
        <v>100</v>
      </c>
      <c r="C9" s="37"/>
      <c r="D9" s="121">
        <v>208434665</v>
      </c>
      <c r="E9" s="37"/>
      <c r="F9" s="131" t="s">
        <v>150</v>
      </c>
      <c r="G9" s="37"/>
      <c r="H9" s="122">
        <v>190027831</v>
      </c>
    </row>
    <row r="10" spans="1:9" ht="3" customHeight="1" thickBot="1" x14ac:dyDescent="0.2">
      <c r="A10" s="48"/>
      <c r="B10" s="48"/>
      <c r="C10" s="64"/>
      <c r="D10" s="65"/>
      <c r="E10" s="48"/>
      <c r="F10" s="48"/>
      <c r="G10" s="64"/>
      <c r="H10" s="48"/>
    </row>
    <row r="11" spans="1:9" ht="9" customHeight="1" thickTop="1" x14ac:dyDescent="0.15">
      <c r="A11" s="3"/>
      <c r="B11" s="3"/>
      <c r="C11" s="3"/>
      <c r="D11" s="3"/>
      <c r="E11" s="3"/>
      <c r="F11" s="3"/>
      <c r="G11" s="3"/>
      <c r="H11" s="3"/>
    </row>
    <row r="12" spans="1:9" ht="16.5" customHeight="1" x14ac:dyDescent="0.15">
      <c r="A12" s="23" t="s">
        <v>81</v>
      </c>
      <c r="B12" s="3"/>
      <c r="C12" s="3"/>
      <c r="D12" s="3"/>
      <c r="E12" s="3"/>
      <c r="F12" s="3"/>
      <c r="G12" s="3"/>
      <c r="H12" s="3"/>
    </row>
    <row r="13" spans="1:9" ht="13.5" customHeight="1" thickBot="1" x14ac:dyDescent="0.2">
      <c r="A13" s="3" t="s">
        <v>82</v>
      </c>
      <c r="B13" s="3" t="s">
        <v>12</v>
      </c>
      <c r="C13" s="3"/>
      <c r="D13" s="3"/>
      <c r="E13" s="3"/>
      <c r="F13" s="3"/>
      <c r="G13" s="3"/>
      <c r="H13" s="4"/>
    </row>
    <row r="14" spans="1:9" ht="15" customHeight="1" thickTop="1" x14ac:dyDescent="0.15">
      <c r="A14" s="128"/>
      <c r="B14" s="128" t="s">
        <v>13</v>
      </c>
      <c r="C14" s="128"/>
      <c r="D14" s="127" t="s">
        <v>75</v>
      </c>
      <c r="E14" s="127"/>
      <c r="F14" s="128" t="s">
        <v>58</v>
      </c>
      <c r="G14" s="128"/>
      <c r="H14" s="127" t="s">
        <v>76</v>
      </c>
    </row>
    <row r="15" spans="1:9" ht="5.0999999999999996" customHeight="1" x14ac:dyDescent="0.15">
      <c r="A15" s="15"/>
      <c r="B15" s="15"/>
      <c r="C15" s="15"/>
      <c r="D15" s="29"/>
      <c r="E15" s="29"/>
      <c r="F15" s="15"/>
      <c r="G15" s="15"/>
      <c r="H15" s="29"/>
    </row>
    <row r="16" spans="1:9" ht="15" customHeight="1" x14ac:dyDescent="0.15">
      <c r="A16" s="37"/>
      <c r="B16" s="131" t="s">
        <v>79</v>
      </c>
      <c r="C16" s="37"/>
      <c r="D16" s="122">
        <v>478502765</v>
      </c>
      <c r="E16" s="66"/>
      <c r="F16" s="131" t="s">
        <v>80</v>
      </c>
      <c r="G16" s="37"/>
      <c r="H16" s="122">
        <v>305635966</v>
      </c>
    </row>
    <row r="17" spans="1:8" ht="15" customHeight="1" x14ac:dyDescent="0.15">
      <c r="A17" s="37"/>
      <c r="B17" s="131" t="s">
        <v>61</v>
      </c>
      <c r="C17" s="37"/>
      <c r="D17" s="122">
        <v>316732799</v>
      </c>
      <c r="E17" s="66"/>
      <c r="F17" s="131" t="s">
        <v>153</v>
      </c>
      <c r="G17" s="37"/>
      <c r="H17" s="122">
        <v>120505575</v>
      </c>
    </row>
    <row r="18" spans="1:8" ht="15" customHeight="1" x14ac:dyDescent="0.15">
      <c r="A18" s="37"/>
      <c r="B18" s="131" t="s">
        <v>151</v>
      </c>
      <c r="C18" s="37"/>
      <c r="D18" s="122">
        <v>283027552</v>
      </c>
      <c r="E18" s="66"/>
      <c r="F18" s="131" t="s">
        <v>154</v>
      </c>
      <c r="G18" s="37"/>
      <c r="H18" s="122">
        <v>195228899</v>
      </c>
    </row>
    <row r="19" spans="1:8" ht="15" customHeight="1" x14ac:dyDescent="0.15">
      <c r="A19" s="37"/>
      <c r="B19" s="131" t="s">
        <v>152</v>
      </c>
      <c r="C19" s="37"/>
      <c r="D19" s="122">
        <v>282207250</v>
      </c>
      <c r="E19" s="66"/>
      <c r="F19" s="131" t="s">
        <v>150</v>
      </c>
      <c r="G19" s="37"/>
      <c r="H19" s="122">
        <v>240383399</v>
      </c>
    </row>
    <row r="20" spans="1:8" ht="15" customHeight="1" x14ac:dyDescent="0.15">
      <c r="A20" s="37"/>
      <c r="B20" s="131" t="s">
        <v>19</v>
      </c>
      <c r="C20" s="37"/>
      <c r="D20" s="122">
        <v>150565830</v>
      </c>
      <c r="E20" s="66"/>
      <c r="F20" s="131" t="s">
        <v>155</v>
      </c>
      <c r="G20" s="37"/>
      <c r="H20" s="122">
        <v>31328824</v>
      </c>
    </row>
    <row r="21" spans="1:8" ht="5.0999999999999996" customHeight="1" thickBot="1" x14ac:dyDescent="0.2">
      <c r="A21" s="48"/>
      <c r="B21" s="48"/>
      <c r="C21" s="64"/>
      <c r="D21" s="65"/>
      <c r="E21" s="48"/>
      <c r="F21" s="48"/>
      <c r="G21" s="64"/>
      <c r="H21" s="48"/>
    </row>
    <row r="22" spans="1:8" ht="15" customHeight="1" thickTop="1" x14ac:dyDescent="0.15">
      <c r="A22" s="3"/>
      <c r="B22" s="3" t="s">
        <v>85</v>
      </c>
      <c r="C22" s="67"/>
      <c r="D22" s="67"/>
      <c r="E22" s="67"/>
      <c r="F22" s="67"/>
      <c r="G22" s="67"/>
      <c r="H22" s="67"/>
    </row>
    <row r="23" spans="1:8" ht="10.5" x14ac:dyDescent="0.15">
      <c r="A23" s="3"/>
      <c r="B23" s="3" t="s">
        <v>86</v>
      </c>
      <c r="C23" s="69"/>
      <c r="D23" s="69"/>
      <c r="E23" s="69"/>
      <c r="F23" s="69"/>
      <c r="G23" s="69"/>
      <c r="H23" s="69"/>
    </row>
    <row r="24" spans="1:8" ht="10.5" x14ac:dyDescent="0.15">
      <c r="A24" s="3"/>
      <c r="B24" s="3" t="s">
        <v>87</v>
      </c>
      <c r="C24" s="3"/>
      <c r="D24" s="3"/>
      <c r="E24" s="3"/>
      <c r="F24" s="3"/>
      <c r="G24" s="3"/>
      <c r="H24" s="3"/>
    </row>
  </sheetData>
  <phoneticPr fontId="2"/>
  <printOptions horizontalCentered="1"/>
  <pageMargins left="0.59055118110236227" right="0.59055118110236227" top="0.9055118110236221" bottom="0.59055118110236227" header="0.51181102362204722" footer="0.51181102362204722"/>
  <pageSetup paperSize="9" scale="110" orientation="portrait" r:id="rId1"/>
  <headerFooter alignWithMargins="0">
    <oddHeader>&amp;L&amp;9主要相手国輸入状況－港別－&amp;R&amp;9&amp;F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4"/>
  <sheetViews>
    <sheetView zoomScaleNormal="100" workbookViewId="0"/>
  </sheetViews>
  <sheetFormatPr defaultColWidth="9.59765625" defaultRowHeight="9.75" x14ac:dyDescent="0.15"/>
  <cols>
    <col min="1" max="1" width="2" style="2" customWidth="1"/>
    <col min="2" max="2" width="28" style="2" customWidth="1"/>
    <col min="3" max="3" width="2" style="2" customWidth="1"/>
    <col min="4" max="4" width="19.19921875" style="2" customWidth="1"/>
    <col min="5" max="5" width="2" style="2" customWidth="1"/>
    <col min="6" max="6" width="21" style="2" customWidth="1"/>
    <col min="7" max="7" width="2" style="2" customWidth="1"/>
    <col min="8" max="8" width="19.19921875" style="2" customWidth="1"/>
    <col min="9" max="16384" width="9.59765625" style="2"/>
  </cols>
  <sheetData>
    <row r="1" spans="1:9" ht="16.5" customHeight="1" x14ac:dyDescent="0.15">
      <c r="A1" s="23" t="s">
        <v>56</v>
      </c>
      <c r="B1" s="25"/>
      <c r="C1" s="3"/>
      <c r="D1" s="3"/>
      <c r="E1" s="3"/>
      <c r="F1" s="3"/>
      <c r="G1" s="3"/>
      <c r="H1" s="3"/>
      <c r="I1" s="5"/>
    </row>
    <row r="2" spans="1:9" ht="13.5" customHeight="1" thickBot="1" x14ac:dyDescent="0.2">
      <c r="A2" s="25" t="s">
        <v>88</v>
      </c>
      <c r="B2" s="25" t="s">
        <v>12</v>
      </c>
      <c r="C2" s="3"/>
      <c r="D2" s="3"/>
      <c r="E2" s="3"/>
      <c r="F2" s="3"/>
      <c r="G2" s="3"/>
      <c r="H2" s="4" t="s">
        <v>183</v>
      </c>
    </row>
    <row r="3" spans="1:9" ht="15" customHeight="1" thickTop="1" x14ac:dyDescent="0.15">
      <c r="A3" s="128"/>
      <c r="B3" s="128" t="s">
        <v>89</v>
      </c>
      <c r="C3" s="128"/>
      <c r="D3" s="27" t="s">
        <v>57</v>
      </c>
      <c r="E3" s="128"/>
      <c r="F3" s="128" t="s">
        <v>90</v>
      </c>
      <c r="G3" s="128"/>
      <c r="H3" s="127" t="s">
        <v>59</v>
      </c>
    </row>
    <row r="4" spans="1:9" ht="3" customHeight="1" x14ac:dyDescent="0.15">
      <c r="A4" s="15"/>
      <c r="B4" s="15"/>
      <c r="C4" s="15"/>
      <c r="D4" s="63"/>
      <c r="E4" s="15"/>
      <c r="F4" s="15"/>
      <c r="G4" s="15"/>
      <c r="H4" s="29"/>
    </row>
    <row r="5" spans="1:9" ht="15" customHeight="1" x14ac:dyDescent="0.15">
      <c r="A5" s="37"/>
      <c r="B5" s="131" t="s">
        <v>68</v>
      </c>
      <c r="C5" s="37"/>
      <c r="D5" s="121">
        <v>1212187081</v>
      </c>
      <c r="E5" s="37"/>
      <c r="F5" s="131" t="s">
        <v>38</v>
      </c>
      <c r="G5" s="37"/>
      <c r="H5" s="122">
        <v>282416997</v>
      </c>
    </row>
    <row r="6" spans="1:9" ht="15" customHeight="1" x14ac:dyDescent="0.15">
      <c r="A6" s="37"/>
      <c r="B6" s="131" t="s">
        <v>92</v>
      </c>
      <c r="C6" s="37"/>
      <c r="D6" s="121">
        <v>377976206</v>
      </c>
      <c r="E6" s="37"/>
      <c r="F6" s="131" t="s">
        <v>49</v>
      </c>
      <c r="G6" s="37"/>
      <c r="H6" s="122">
        <v>102983351</v>
      </c>
    </row>
    <row r="7" spans="1:9" ht="15" customHeight="1" x14ac:dyDescent="0.15">
      <c r="A7" s="37"/>
      <c r="B7" s="131" t="s">
        <v>133</v>
      </c>
      <c r="C7" s="37"/>
      <c r="D7" s="121">
        <v>372072667</v>
      </c>
      <c r="E7" s="37"/>
      <c r="F7" s="131" t="s">
        <v>91</v>
      </c>
      <c r="G7" s="37"/>
      <c r="H7" s="122">
        <v>119658868</v>
      </c>
    </row>
    <row r="8" spans="1:9" ht="15" customHeight="1" x14ac:dyDescent="0.15">
      <c r="A8" s="37"/>
      <c r="B8" s="131" t="s">
        <v>134</v>
      </c>
      <c r="C8" s="37"/>
      <c r="D8" s="121">
        <v>326026078</v>
      </c>
      <c r="E8" s="37"/>
      <c r="F8" s="131" t="s">
        <v>91</v>
      </c>
      <c r="G8" s="37"/>
      <c r="H8" s="122">
        <v>125506866</v>
      </c>
    </row>
    <row r="9" spans="1:9" ht="15" customHeight="1" x14ac:dyDescent="0.15">
      <c r="A9" s="37"/>
      <c r="B9" s="131" t="s">
        <v>135</v>
      </c>
      <c r="C9" s="37"/>
      <c r="D9" s="121">
        <v>268345947</v>
      </c>
      <c r="E9" s="37"/>
      <c r="F9" s="131" t="s">
        <v>91</v>
      </c>
      <c r="G9" s="37"/>
      <c r="H9" s="122">
        <v>87762296</v>
      </c>
    </row>
    <row r="10" spans="1:9" ht="3.75" customHeight="1" thickBot="1" x14ac:dyDescent="0.2">
      <c r="A10" s="48"/>
      <c r="B10" s="48"/>
      <c r="C10" s="64"/>
      <c r="D10" s="65"/>
      <c r="E10" s="48"/>
      <c r="F10" s="48"/>
      <c r="G10" s="64"/>
      <c r="H10" s="48"/>
    </row>
    <row r="11" spans="1:9" ht="9" customHeight="1" thickTop="1" x14ac:dyDescent="0.15">
      <c r="A11" s="3"/>
      <c r="B11" s="3"/>
      <c r="C11" s="3"/>
      <c r="D11" s="3"/>
      <c r="E11" s="3"/>
      <c r="F11" s="3"/>
      <c r="G11" s="3"/>
      <c r="H11" s="3"/>
    </row>
    <row r="12" spans="1:9" ht="16.5" customHeight="1" x14ac:dyDescent="0.15">
      <c r="A12" s="23" t="s">
        <v>67</v>
      </c>
      <c r="B12" s="25"/>
      <c r="C12" s="3"/>
      <c r="D12" s="3"/>
      <c r="E12" s="3"/>
      <c r="F12" s="3"/>
      <c r="G12" s="3"/>
      <c r="H12" s="3"/>
    </row>
    <row r="13" spans="1:9" ht="13.5" customHeight="1" thickBot="1" x14ac:dyDescent="0.2">
      <c r="A13" s="25" t="s">
        <v>93</v>
      </c>
      <c r="B13" s="25"/>
      <c r="C13" s="3"/>
      <c r="D13" s="3"/>
      <c r="E13" s="3"/>
      <c r="F13" s="3"/>
      <c r="G13" s="3"/>
      <c r="H13" s="4"/>
    </row>
    <row r="14" spans="1:9" ht="15" customHeight="1" thickTop="1" x14ac:dyDescent="0.15">
      <c r="A14" s="128"/>
      <c r="B14" s="128" t="s">
        <v>89</v>
      </c>
      <c r="C14" s="128"/>
      <c r="D14" s="27" t="s">
        <v>57</v>
      </c>
      <c r="E14" s="128"/>
      <c r="F14" s="128" t="s">
        <v>90</v>
      </c>
      <c r="G14" s="128"/>
      <c r="H14" s="127" t="s">
        <v>59</v>
      </c>
    </row>
    <row r="15" spans="1:9" ht="5.0999999999999996" customHeight="1" x14ac:dyDescent="0.15">
      <c r="A15" s="15"/>
      <c r="B15" s="15"/>
      <c r="C15" s="15"/>
      <c r="D15" s="63"/>
      <c r="E15" s="15"/>
      <c r="F15" s="15"/>
      <c r="G15" s="15"/>
      <c r="H15" s="29"/>
    </row>
    <row r="16" spans="1:9" ht="15" customHeight="1" x14ac:dyDescent="0.15">
      <c r="A16" s="37"/>
      <c r="B16" s="131" t="s">
        <v>68</v>
      </c>
      <c r="C16" s="37"/>
      <c r="D16" s="121">
        <v>354396432</v>
      </c>
      <c r="E16" s="37"/>
      <c r="F16" s="131" t="s">
        <v>61</v>
      </c>
      <c r="G16" s="37"/>
      <c r="H16" s="122">
        <v>214445375</v>
      </c>
    </row>
    <row r="17" spans="1:8" ht="15" customHeight="1" x14ac:dyDescent="0.15">
      <c r="A17" s="37"/>
      <c r="B17" s="131" t="s">
        <v>69</v>
      </c>
      <c r="C17" s="37"/>
      <c r="D17" s="121">
        <v>126160200</v>
      </c>
      <c r="E17" s="37"/>
      <c r="F17" s="131" t="s">
        <v>94</v>
      </c>
      <c r="G17" s="37"/>
      <c r="H17" s="122">
        <v>77921040</v>
      </c>
    </row>
    <row r="18" spans="1:8" ht="15" customHeight="1" x14ac:dyDescent="0.15">
      <c r="A18" s="37"/>
      <c r="B18" s="131" t="s">
        <v>95</v>
      </c>
      <c r="C18" s="37"/>
      <c r="D18" s="121">
        <v>88552592</v>
      </c>
      <c r="E18" s="37"/>
      <c r="F18" s="131" t="s">
        <v>77</v>
      </c>
      <c r="G18" s="37"/>
      <c r="H18" s="122">
        <v>15498016</v>
      </c>
    </row>
    <row r="19" spans="1:8" ht="15" customHeight="1" x14ac:dyDescent="0.15">
      <c r="A19" s="37"/>
      <c r="B19" s="131" t="s">
        <v>96</v>
      </c>
      <c r="C19" s="37"/>
      <c r="D19" s="121">
        <v>66980592</v>
      </c>
      <c r="E19" s="37"/>
      <c r="F19" s="131" t="s">
        <v>136</v>
      </c>
      <c r="G19" s="37"/>
      <c r="H19" s="122">
        <v>14127703</v>
      </c>
    </row>
    <row r="20" spans="1:8" ht="15" customHeight="1" x14ac:dyDescent="0.15">
      <c r="A20" s="37"/>
      <c r="B20" s="131" t="s">
        <v>97</v>
      </c>
      <c r="C20" s="37"/>
      <c r="D20" s="121">
        <v>57684037</v>
      </c>
      <c r="E20" s="37"/>
      <c r="F20" s="131" t="s">
        <v>25</v>
      </c>
      <c r="G20" s="37"/>
      <c r="H20" s="122">
        <v>28836073</v>
      </c>
    </row>
    <row r="21" spans="1:8" ht="3" customHeight="1" thickBot="1" x14ac:dyDescent="0.2">
      <c r="A21" s="48"/>
      <c r="B21" s="48"/>
      <c r="C21" s="64"/>
      <c r="D21" s="65"/>
      <c r="E21" s="48"/>
      <c r="F21" s="48"/>
      <c r="G21" s="64"/>
      <c r="H21" s="48"/>
    </row>
    <row r="22" spans="1:8" ht="15" customHeight="1" thickTop="1" x14ac:dyDescent="0.15">
      <c r="A22" s="3"/>
      <c r="B22" s="119" t="s">
        <v>98</v>
      </c>
      <c r="C22" s="70"/>
      <c r="D22" s="70"/>
      <c r="E22" s="70"/>
      <c r="F22" s="70"/>
      <c r="G22" s="70"/>
      <c r="H22" s="70"/>
    </row>
    <row r="23" spans="1:8" ht="10.5" customHeight="1" x14ac:dyDescent="0.15">
      <c r="A23" s="3"/>
      <c r="B23" s="3" t="s">
        <v>86</v>
      </c>
      <c r="C23" s="71"/>
      <c r="D23" s="71"/>
      <c r="E23" s="71"/>
      <c r="F23" s="71"/>
      <c r="G23" s="71"/>
      <c r="H23" s="71"/>
    </row>
    <row r="24" spans="1:8" ht="10.5" x14ac:dyDescent="0.15">
      <c r="A24" s="3"/>
      <c r="B24" s="25" t="s">
        <v>54</v>
      </c>
      <c r="C24" s="3"/>
      <c r="D24" s="3"/>
      <c r="E24" s="3"/>
      <c r="F24" s="3"/>
      <c r="G24" s="3"/>
      <c r="H24" s="3"/>
    </row>
  </sheetData>
  <phoneticPr fontId="2"/>
  <printOptions horizontalCentered="1"/>
  <pageMargins left="0.59055118110236227" right="0.59055118110236227" top="0.9055118110236221" bottom="0.59055118110236227" header="0.51181102362204722" footer="0.51181102362204722"/>
  <pageSetup paperSize="9" scale="110" orientation="portrait" r:id="rId1"/>
  <headerFooter alignWithMargins="0">
    <oddHeader>&amp;L&amp;9主要品目輸出状況ー港別－&amp;R&amp;9&amp;F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4"/>
  <sheetViews>
    <sheetView zoomScaleNormal="100" workbookViewId="0"/>
  </sheetViews>
  <sheetFormatPr defaultColWidth="9.59765625" defaultRowHeight="9.75" x14ac:dyDescent="0.15"/>
  <cols>
    <col min="1" max="1" width="2" style="2" customWidth="1"/>
    <col min="2" max="2" width="28" style="2" customWidth="1"/>
    <col min="3" max="3" width="2" style="2" customWidth="1"/>
    <col min="4" max="4" width="19.19921875" style="2" customWidth="1"/>
    <col min="5" max="5" width="2" style="2" customWidth="1"/>
    <col min="6" max="6" width="21" style="2" customWidth="1"/>
    <col min="7" max="7" width="2" style="2" customWidth="1"/>
    <col min="8" max="8" width="19.19921875" style="2" customWidth="1"/>
    <col min="9" max="16384" width="9.59765625" style="2"/>
  </cols>
  <sheetData>
    <row r="1" spans="1:9" ht="16.5" customHeight="1" x14ac:dyDescent="0.15">
      <c r="A1" s="23" t="s">
        <v>56</v>
      </c>
      <c r="B1" s="25"/>
      <c r="C1" s="3"/>
      <c r="D1" s="3"/>
      <c r="E1" s="3"/>
      <c r="F1" s="3"/>
      <c r="G1" s="3"/>
      <c r="H1" s="3"/>
      <c r="I1" s="5"/>
    </row>
    <row r="2" spans="1:9" ht="13.5" customHeight="1" thickBot="1" x14ac:dyDescent="0.2">
      <c r="A2" s="25"/>
      <c r="B2" s="25" t="s">
        <v>12</v>
      </c>
      <c r="C2" s="3"/>
      <c r="D2" s="3"/>
      <c r="E2" s="3"/>
      <c r="F2" s="3"/>
      <c r="G2" s="3"/>
      <c r="H2" s="4" t="s">
        <v>183</v>
      </c>
      <c r="I2" s="3"/>
    </row>
    <row r="3" spans="1:9" ht="15" customHeight="1" thickTop="1" x14ac:dyDescent="0.15">
      <c r="A3" s="128"/>
      <c r="B3" s="128" t="s">
        <v>89</v>
      </c>
      <c r="C3" s="128"/>
      <c r="D3" s="27" t="s">
        <v>75</v>
      </c>
      <c r="E3" s="128"/>
      <c r="F3" s="128" t="s">
        <v>99</v>
      </c>
      <c r="G3" s="128"/>
      <c r="H3" s="127" t="s">
        <v>76</v>
      </c>
      <c r="I3" s="3"/>
    </row>
    <row r="4" spans="1:9" ht="3" customHeight="1" x14ac:dyDescent="0.15">
      <c r="A4" s="15"/>
      <c r="B4" s="15"/>
      <c r="C4" s="15"/>
      <c r="D4" s="63"/>
      <c r="E4" s="15"/>
      <c r="F4" s="15"/>
      <c r="G4" s="15"/>
      <c r="H4" s="29"/>
      <c r="I4" s="3"/>
    </row>
    <row r="5" spans="1:9" ht="15" customHeight="1" x14ac:dyDescent="0.15">
      <c r="A5" s="37"/>
      <c r="B5" s="131" t="s">
        <v>84</v>
      </c>
      <c r="C5" s="37"/>
      <c r="D5" s="121">
        <v>395929461</v>
      </c>
      <c r="E5" s="37"/>
      <c r="F5" s="131" t="s">
        <v>100</v>
      </c>
      <c r="G5" s="37"/>
      <c r="H5" s="122">
        <v>190027831</v>
      </c>
      <c r="I5" s="3"/>
    </row>
    <row r="6" spans="1:9" ht="15" customHeight="1" x14ac:dyDescent="0.15">
      <c r="A6" s="37"/>
      <c r="B6" s="131" t="s">
        <v>78</v>
      </c>
      <c r="C6" s="37"/>
      <c r="D6" s="121">
        <v>353510254</v>
      </c>
      <c r="E6" s="37"/>
      <c r="F6" s="131" t="s">
        <v>77</v>
      </c>
      <c r="G6" s="37"/>
      <c r="H6" s="122">
        <v>65920598</v>
      </c>
      <c r="I6" s="3"/>
    </row>
    <row r="7" spans="1:9" ht="15" customHeight="1" x14ac:dyDescent="0.15">
      <c r="A7" s="37"/>
      <c r="B7" s="131" t="s">
        <v>137</v>
      </c>
      <c r="C7" s="37"/>
      <c r="D7" s="121">
        <v>262917200</v>
      </c>
      <c r="E7" s="37"/>
      <c r="F7" s="131" t="s">
        <v>94</v>
      </c>
      <c r="G7" s="37"/>
      <c r="H7" s="122">
        <v>56240000</v>
      </c>
      <c r="I7" s="3"/>
    </row>
    <row r="8" spans="1:9" ht="15" customHeight="1" x14ac:dyDescent="0.15">
      <c r="A8" s="37"/>
      <c r="B8" s="131" t="s">
        <v>138</v>
      </c>
      <c r="C8" s="37"/>
      <c r="D8" s="121">
        <v>162245136</v>
      </c>
      <c r="E8" s="37"/>
      <c r="F8" s="131" t="s">
        <v>94</v>
      </c>
      <c r="G8" s="37"/>
      <c r="H8" s="122">
        <v>69967296</v>
      </c>
      <c r="I8" s="3"/>
    </row>
    <row r="9" spans="1:9" ht="15" customHeight="1" x14ac:dyDescent="0.15">
      <c r="A9" s="37"/>
      <c r="B9" s="131" t="s">
        <v>139</v>
      </c>
      <c r="C9" s="37"/>
      <c r="D9" s="121">
        <v>145213977</v>
      </c>
      <c r="E9" s="37"/>
      <c r="F9" s="131" t="s">
        <v>94</v>
      </c>
      <c r="G9" s="37"/>
      <c r="H9" s="122">
        <v>69471328</v>
      </c>
      <c r="I9" s="3"/>
    </row>
    <row r="10" spans="1:9" ht="3" customHeight="1" thickBot="1" x14ac:dyDescent="0.2">
      <c r="A10" s="48"/>
      <c r="B10" s="48"/>
      <c r="C10" s="64"/>
      <c r="D10" s="65"/>
      <c r="E10" s="48"/>
      <c r="F10" s="48"/>
      <c r="G10" s="64"/>
      <c r="H10" s="48"/>
      <c r="I10" s="3"/>
    </row>
    <row r="11" spans="1:9" ht="9" customHeight="1" thickTop="1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9" ht="16.5" customHeight="1" x14ac:dyDescent="0.15">
      <c r="A12" s="23" t="s">
        <v>67</v>
      </c>
      <c r="B12" s="3"/>
      <c r="C12" s="3"/>
      <c r="D12" s="3"/>
      <c r="E12" s="3"/>
      <c r="F12" s="3"/>
      <c r="G12" s="3"/>
      <c r="H12" s="3"/>
      <c r="I12" s="3"/>
    </row>
    <row r="13" spans="1:9" ht="13.5" customHeight="1" thickBot="1" x14ac:dyDescent="0.2">
      <c r="A13" s="3" t="s">
        <v>93</v>
      </c>
      <c r="B13" s="3"/>
      <c r="C13" s="3"/>
      <c r="D13" s="3"/>
      <c r="E13" s="3"/>
      <c r="F13" s="3"/>
      <c r="G13" s="3"/>
      <c r="H13" s="4"/>
      <c r="I13" s="3"/>
    </row>
    <row r="14" spans="1:9" ht="15" customHeight="1" thickTop="1" x14ac:dyDescent="0.15">
      <c r="A14" s="128"/>
      <c r="B14" s="128" t="s">
        <v>89</v>
      </c>
      <c r="C14" s="128"/>
      <c r="D14" s="27" t="s">
        <v>75</v>
      </c>
      <c r="E14" s="128"/>
      <c r="F14" s="128" t="s">
        <v>99</v>
      </c>
      <c r="G14" s="128"/>
      <c r="H14" s="127" t="s">
        <v>76</v>
      </c>
      <c r="I14" s="3"/>
    </row>
    <row r="15" spans="1:9" ht="5.0999999999999996" customHeight="1" x14ac:dyDescent="0.15">
      <c r="A15" s="15"/>
      <c r="B15" s="15"/>
      <c r="C15" s="15"/>
      <c r="D15" s="63"/>
      <c r="E15" s="15"/>
      <c r="F15" s="15"/>
      <c r="G15" s="15"/>
      <c r="H15" s="29"/>
      <c r="I15" s="3"/>
    </row>
    <row r="16" spans="1:9" ht="15" customHeight="1" x14ac:dyDescent="0.15">
      <c r="A16" s="37"/>
      <c r="B16" s="131" t="s">
        <v>80</v>
      </c>
      <c r="C16" s="37"/>
      <c r="D16" s="121">
        <v>611745381</v>
      </c>
      <c r="E16" s="37"/>
      <c r="F16" s="131" t="s">
        <v>101</v>
      </c>
      <c r="G16" s="37"/>
      <c r="H16" s="122">
        <v>305635966</v>
      </c>
      <c r="I16" s="3"/>
    </row>
    <row r="17" spans="1:9" ht="15" customHeight="1" x14ac:dyDescent="0.15">
      <c r="A17" s="37"/>
      <c r="B17" s="131" t="s">
        <v>84</v>
      </c>
      <c r="C17" s="37"/>
      <c r="D17" s="121">
        <v>559121567</v>
      </c>
      <c r="E17" s="37"/>
      <c r="F17" s="131" t="s">
        <v>42</v>
      </c>
      <c r="G17" s="37"/>
      <c r="H17" s="122">
        <v>240383399</v>
      </c>
      <c r="I17" s="3"/>
    </row>
    <row r="18" spans="1:9" ht="15" customHeight="1" x14ac:dyDescent="0.15">
      <c r="A18" s="37"/>
      <c r="B18" s="131" t="s">
        <v>140</v>
      </c>
      <c r="C18" s="37"/>
      <c r="D18" s="121">
        <v>371154199</v>
      </c>
      <c r="E18" s="37"/>
      <c r="F18" s="131" t="s">
        <v>141</v>
      </c>
      <c r="G18" s="37"/>
      <c r="H18" s="122">
        <v>120505575</v>
      </c>
      <c r="I18" s="3"/>
    </row>
    <row r="19" spans="1:9" ht="15" customHeight="1" x14ac:dyDescent="0.15">
      <c r="A19" s="37"/>
      <c r="B19" s="131" t="s">
        <v>96</v>
      </c>
      <c r="C19" s="37"/>
      <c r="D19" s="121">
        <v>211399321</v>
      </c>
      <c r="E19" s="37"/>
      <c r="F19" s="131" t="s">
        <v>142</v>
      </c>
      <c r="G19" s="37"/>
      <c r="H19" s="122">
        <v>49437192</v>
      </c>
      <c r="I19" s="3"/>
    </row>
    <row r="20" spans="1:9" ht="15" customHeight="1" x14ac:dyDescent="0.15">
      <c r="A20" s="37"/>
      <c r="B20" s="131" t="s">
        <v>83</v>
      </c>
      <c r="C20" s="37"/>
      <c r="D20" s="121">
        <v>112043611</v>
      </c>
      <c r="E20" s="37"/>
      <c r="F20" s="131" t="s">
        <v>102</v>
      </c>
      <c r="G20" s="37"/>
      <c r="H20" s="122">
        <v>31328824</v>
      </c>
      <c r="I20" s="3"/>
    </row>
    <row r="21" spans="1:9" ht="5.0999999999999996" customHeight="1" thickBot="1" x14ac:dyDescent="0.2">
      <c r="A21" s="48"/>
      <c r="B21" s="48"/>
      <c r="C21" s="64"/>
      <c r="D21" s="65"/>
      <c r="E21" s="48"/>
      <c r="F21" s="48"/>
      <c r="G21" s="64"/>
      <c r="H21" s="48"/>
      <c r="I21" s="3"/>
    </row>
    <row r="22" spans="1:9" ht="15" customHeight="1" thickTop="1" x14ac:dyDescent="0.15">
      <c r="A22" s="3"/>
      <c r="B22" s="119" t="s">
        <v>98</v>
      </c>
      <c r="C22" s="72"/>
      <c r="D22" s="72"/>
      <c r="E22" s="72"/>
      <c r="F22" s="72"/>
      <c r="G22" s="72"/>
      <c r="H22" s="72"/>
      <c r="I22" s="72"/>
    </row>
    <row r="23" spans="1:9" ht="10.5" customHeight="1" x14ac:dyDescent="0.15">
      <c r="A23" s="3"/>
      <c r="B23" s="3" t="s">
        <v>86</v>
      </c>
      <c r="C23" s="72"/>
      <c r="D23" s="72"/>
      <c r="E23" s="72"/>
      <c r="F23" s="72"/>
      <c r="G23" s="72"/>
      <c r="H23" s="72"/>
      <c r="I23" s="72"/>
    </row>
    <row r="24" spans="1:9" ht="10.5" x14ac:dyDescent="0.15">
      <c r="A24" s="3"/>
      <c r="B24" s="25" t="s">
        <v>54</v>
      </c>
      <c r="C24" s="3"/>
      <c r="D24" s="3"/>
      <c r="E24" s="3"/>
      <c r="F24" s="3"/>
      <c r="G24" s="3"/>
      <c r="H24" s="3"/>
      <c r="I24" s="3"/>
    </row>
  </sheetData>
  <phoneticPr fontId="2"/>
  <printOptions horizontalCentered="1"/>
  <pageMargins left="0.59055118110236227" right="0.59055118110236227" top="0.9055118110236221" bottom="0.59055118110236227" header="0.51181102362204722" footer="0.51181102362204722"/>
  <pageSetup paperSize="9" scale="110" orientation="portrait" r:id="rId1"/>
  <headerFooter alignWithMargins="0">
    <oddHeader>&amp;L&amp;9主要品目輸入状況－港別－&amp;R&amp;9&amp;F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43"/>
  <sheetViews>
    <sheetView zoomScaleNormal="100" workbookViewId="0"/>
  </sheetViews>
  <sheetFormatPr defaultColWidth="9.59765625" defaultRowHeight="9.75" x14ac:dyDescent="0.15"/>
  <cols>
    <col min="1" max="1" width="1" style="2" customWidth="1"/>
    <col min="2" max="2" width="2" style="2" customWidth="1"/>
    <col min="3" max="3" width="21" style="2" customWidth="1"/>
    <col min="4" max="4" width="1" style="1" customWidth="1"/>
    <col min="5" max="5" width="13.59765625" style="1" customWidth="1"/>
    <col min="6" max="6" width="19.19921875" style="1" customWidth="1"/>
    <col min="7" max="7" width="1" style="1" customWidth="1"/>
    <col min="8" max="8" width="2" style="2" customWidth="1"/>
    <col min="9" max="9" width="21" style="2" customWidth="1"/>
    <col min="10" max="10" width="1" style="1" customWidth="1"/>
    <col min="11" max="11" width="13.796875" style="1" customWidth="1"/>
    <col min="12" max="12" width="19.19921875" style="1" customWidth="1"/>
    <col min="13" max="16384" width="9.59765625" style="1"/>
  </cols>
  <sheetData>
    <row r="1" spans="1:17" s="2" customFormat="1" ht="16.5" customHeight="1" thickBot="1" x14ac:dyDescent="0.2">
      <c r="A1" s="23" t="s">
        <v>103</v>
      </c>
      <c r="B1" s="25"/>
      <c r="C1" s="25"/>
      <c r="D1" s="3"/>
      <c r="E1" s="3"/>
      <c r="F1" s="3"/>
      <c r="G1" s="3"/>
      <c r="H1" s="3"/>
      <c r="I1" s="3"/>
      <c r="J1" s="3"/>
      <c r="K1" s="3"/>
      <c r="L1" s="73" t="s">
        <v>183</v>
      </c>
      <c r="M1" s="5"/>
    </row>
    <row r="2" spans="1:17" s="2" customFormat="1" ht="17.100000000000001" customHeight="1" thickTop="1" x14ac:dyDescent="0.15">
      <c r="A2" s="93"/>
      <c r="B2" s="135" t="s">
        <v>104</v>
      </c>
      <c r="C2" s="135"/>
      <c r="D2" s="93"/>
      <c r="E2" s="27" t="s">
        <v>105</v>
      </c>
      <c r="F2" s="74" t="s">
        <v>106</v>
      </c>
      <c r="G2" s="91"/>
      <c r="H2" s="135" t="s">
        <v>104</v>
      </c>
      <c r="I2" s="135"/>
      <c r="J2" s="92"/>
      <c r="K2" s="27" t="s">
        <v>107</v>
      </c>
      <c r="L2" s="74" t="s">
        <v>106</v>
      </c>
    </row>
    <row r="3" spans="1:17" ht="10.5" x14ac:dyDescent="0.15">
      <c r="A3" s="75"/>
      <c r="B3" s="75"/>
      <c r="C3" s="75"/>
      <c r="D3" s="75"/>
      <c r="E3" s="76" t="s">
        <v>108</v>
      </c>
      <c r="F3" s="75" t="s">
        <v>109</v>
      </c>
      <c r="G3" s="76"/>
      <c r="H3" s="75"/>
      <c r="I3" s="75"/>
      <c r="J3" s="77"/>
      <c r="K3" s="75" t="s">
        <v>108</v>
      </c>
      <c r="L3" s="75" t="s">
        <v>109</v>
      </c>
    </row>
    <row r="4" spans="1:17" ht="17.100000000000001" customHeight="1" x14ac:dyDescent="0.15">
      <c r="A4" s="142" t="s">
        <v>110</v>
      </c>
      <c r="B4" s="142"/>
      <c r="C4" s="142"/>
      <c r="D4" s="33"/>
      <c r="E4" s="78">
        <v>8083</v>
      </c>
      <c r="F4" s="79">
        <v>109913925</v>
      </c>
      <c r="G4" s="80"/>
      <c r="H4" s="37"/>
      <c r="I4" s="36"/>
      <c r="J4" s="18"/>
      <c r="K4" s="81"/>
      <c r="L4" s="81"/>
    </row>
    <row r="5" spans="1:17" ht="17.100000000000001" customHeight="1" x14ac:dyDescent="0.15">
      <c r="A5" s="142" t="s">
        <v>111</v>
      </c>
      <c r="B5" s="142"/>
      <c r="C5" s="142"/>
      <c r="D5" s="33"/>
      <c r="E5" s="82">
        <v>7346</v>
      </c>
      <c r="F5" s="83">
        <v>99410144</v>
      </c>
      <c r="G5" s="80"/>
      <c r="H5" s="37"/>
      <c r="I5" s="36"/>
      <c r="J5" s="18"/>
      <c r="K5" s="81"/>
      <c r="L5" s="81"/>
    </row>
    <row r="6" spans="1:17" ht="17.100000000000001" customHeight="1" x14ac:dyDescent="0.15">
      <c r="A6" s="142" t="s">
        <v>112</v>
      </c>
      <c r="B6" s="142"/>
      <c r="C6" s="142"/>
      <c r="D6" s="33"/>
      <c r="E6" s="82">
        <v>7384</v>
      </c>
      <c r="F6" s="83">
        <v>98160776</v>
      </c>
      <c r="G6" s="80"/>
      <c r="H6" s="37"/>
      <c r="I6" s="36"/>
      <c r="J6" s="18"/>
      <c r="K6" s="81"/>
      <c r="L6" s="81"/>
    </row>
    <row r="7" spans="1:17" ht="8.25" customHeight="1" x14ac:dyDescent="0.15">
      <c r="A7" s="37"/>
      <c r="B7" s="37"/>
      <c r="C7" s="3"/>
      <c r="D7" s="38"/>
      <c r="E7" s="84"/>
      <c r="F7" s="81"/>
      <c r="G7" s="80"/>
      <c r="H7" s="37"/>
      <c r="I7" s="36"/>
      <c r="J7" s="18"/>
      <c r="K7" s="81"/>
      <c r="L7" s="81"/>
    </row>
    <row r="8" spans="1:17" ht="17.100000000000001" customHeight="1" x14ac:dyDescent="0.15">
      <c r="A8" s="37"/>
      <c r="B8" s="140" t="s">
        <v>113</v>
      </c>
      <c r="C8" s="140"/>
      <c r="D8" s="38"/>
      <c r="E8" s="84">
        <v>246</v>
      </c>
      <c r="F8" s="81">
        <v>7501559</v>
      </c>
      <c r="G8" s="80"/>
      <c r="H8" s="37"/>
      <c r="I8" s="36" t="s">
        <v>19</v>
      </c>
      <c r="J8" s="18"/>
      <c r="K8" s="81">
        <v>186</v>
      </c>
      <c r="L8" s="81">
        <v>1682244</v>
      </c>
      <c r="M8" s="35"/>
      <c r="N8" s="39"/>
      <c r="P8" s="85"/>
      <c r="Q8" s="85"/>
    </row>
    <row r="9" spans="1:17" ht="17.100000000000001" customHeight="1" x14ac:dyDescent="0.15">
      <c r="A9" s="37"/>
      <c r="B9" s="140" t="s">
        <v>115</v>
      </c>
      <c r="C9" s="140"/>
      <c r="D9" s="38"/>
      <c r="E9" s="84">
        <v>7138</v>
      </c>
      <c r="F9" s="81">
        <v>90659217</v>
      </c>
      <c r="G9" s="80"/>
      <c r="H9" s="37"/>
      <c r="I9" s="36" t="s">
        <v>118</v>
      </c>
      <c r="J9" s="18"/>
      <c r="K9" s="81">
        <v>169</v>
      </c>
      <c r="L9" s="81">
        <v>5125327</v>
      </c>
      <c r="N9" s="35"/>
      <c r="P9" s="35"/>
      <c r="Q9" s="35"/>
    </row>
    <row r="10" spans="1:17" ht="17.100000000000001" customHeight="1" x14ac:dyDescent="0.15">
      <c r="A10" s="37"/>
      <c r="B10" s="37"/>
      <c r="C10" s="36" t="s">
        <v>116</v>
      </c>
      <c r="D10" s="38"/>
      <c r="E10" s="84">
        <v>1873</v>
      </c>
      <c r="F10" s="81">
        <v>23677980</v>
      </c>
      <c r="G10" s="80"/>
      <c r="H10" s="37"/>
      <c r="I10" s="123" t="s">
        <v>114</v>
      </c>
      <c r="J10" s="18"/>
      <c r="K10" s="81">
        <v>105</v>
      </c>
      <c r="L10" s="81">
        <v>477612</v>
      </c>
      <c r="N10" s="35"/>
      <c r="P10" s="35"/>
      <c r="Q10" s="86"/>
    </row>
    <row r="11" spans="1:17" ht="17.100000000000001" customHeight="1" x14ac:dyDescent="0.15">
      <c r="A11" s="37"/>
      <c r="B11" s="37"/>
      <c r="C11" s="36" t="s">
        <v>23</v>
      </c>
      <c r="D11" s="38"/>
      <c r="E11" s="84">
        <v>1404</v>
      </c>
      <c r="F11" s="81">
        <v>14593787</v>
      </c>
      <c r="G11" s="80"/>
      <c r="H11" s="37"/>
      <c r="I11" s="36" t="s">
        <v>49</v>
      </c>
      <c r="J11" s="18"/>
      <c r="K11" s="81">
        <v>91</v>
      </c>
      <c r="L11" s="81">
        <v>2123001</v>
      </c>
      <c r="N11" s="35"/>
      <c r="P11" s="35"/>
      <c r="Q11" s="35"/>
    </row>
    <row r="12" spans="1:17" ht="17.100000000000001" customHeight="1" x14ac:dyDescent="0.15">
      <c r="A12" s="37"/>
      <c r="B12" s="37"/>
      <c r="C12" s="36" t="s">
        <v>29</v>
      </c>
      <c r="D12" s="38"/>
      <c r="E12" s="84">
        <v>668</v>
      </c>
      <c r="F12" s="81">
        <v>9343224</v>
      </c>
      <c r="G12" s="80"/>
      <c r="H12" s="37"/>
      <c r="I12" s="36" t="s">
        <v>117</v>
      </c>
      <c r="J12" s="18"/>
      <c r="K12" s="81">
        <v>83</v>
      </c>
      <c r="L12" s="81">
        <v>3429709</v>
      </c>
      <c r="N12" s="35"/>
      <c r="P12" s="35"/>
      <c r="Q12" s="35"/>
    </row>
    <row r="13" spans="1:17" ht="17.100000000000001" customHeight="1" x14ac:dyDescent="0.15">
      <c r="A13" s="37"/>
      <c r="B13" s="37"/>
      <c r="C13" s="36" t="s">
        <v>119</v>
      </c>
      <c r="D13" s="38"/>
      <c r="E13" s="84">
        <v>639</v>
      </c>
      <c r="F13" s="81">
        <v>10898916</v>
      </c>
      <c r="G13" s="80"/>
      <c r="H13" s="37"/>
      <c r="I13" s="36" t="s">
        <v>120</v>
      </c>
      <c r="J13" s="18"/>
      <c r="K13" s="81">
        <v>79</v>
      </c>
      <c r="L13" s="81">
        <v>1869176</v>
      </c>
      <c r="N13" s="35"/>
      <c r="P13" s="35"/>
      <c r="Q13" s="35"/>
    </row>
    <row r="14" spans="1:17" ht="17.100000000000001" customHeight="1" x14ac:dyDescent="0.15">
      <c r="A14" s="37"/>
      <c r="B14" s="37"/>
      <c r="C14" s="36" t="s">
        <v>18</v>
      </c>
      <c r="D14" s="38"/>
      <c r="E14" s="84">
        <v>507</v>
      </c>
      <c r="F14" s="81">
        <v>2089263</v>
      </c>
      <c r="G14" s="80"/>
      <c r="H14" s="37"/>
      <c r="I14" s="36" t="s">
        <v>122</v>
      </c>
      <c r="J14" s="87"/>
      <c r="K14" s="124">
        <v>58</v>
      </c>
      <c r="L14" s="81">
        <v>1233154</v>
      </c>
      <c r="N14" s="35"/>
      <c r="P14" s="35"/>
      <c r="Q14" s="35"/>
    </row>
    <row r="15" spans="1:17" ht="17.100000000000001" customHeight="1" x14ac:dyDescent="0.15">
      <c r="A15" s="37"/>
      <c r="B15" s="37"/>
      <c r="C15" s="125" t="s">
        <v>52</v>
      </c>
      <c r="D15" s="38"/>
      <c r="E15" s="84">
        <v>368</v>
      </c>
      <c r="F15" s="81">
        <v>3798666</v>
      </c>
      <c r="G15" s="80"/>
      <c r="H15" s="37"/>
      <c r="I15" s="36" t="s">
        <v>123</v>
      </c>
      <c r="J15" s="18"/>
      <c r="K15" s="81">
        <v>569</v>
      </c>
      <c r="L15" s="81">
        <v>6085182</v>
      </c>
      <c r="N15" s="88"/>
      <c r="Q15" s="85"/>
    </row>
    <row r="16" spans="1:17" ht="17.100000000000001" customHeight="1" x14ac:dyDescent="0.15">
      <c r="A16" s="37"/>
      <c r="B16" s="37"/>
      <c r="C16" s="36" t="s">
        <v>121</v>
      </c>
      <c r="D16" s="18"/>
      <c r="E16" s="81">
        <v>339</v>
      </c>
      <c r="F16" s="126">
        <v>4231976</v>
      </c>
      <c r="G16" s="80"/>
      <c r="H16" s="37"/>
      <c r="J16" s="18"/>
      <c r="K16" s="81"/>
      <c r="L16" s="81"/>
      <c r="N16" s="88"/>
      <c r="O16" s="16"/>
      <c r="Q16" s="85"/>
    </row>
    <row r="17" spans="1:12" ht="5.25" customHeight="1" thickBot="1" x14ac:dyDescent="0.2">
      <c r="A17" s="48"/>
      <c r="B17" s="48"/>
      <c r="C17" s="48"/>
      <c r="D17" s="49"/>
      <c r="E17" s="47"/>
      <c r="F17" s="49"/>
      <c r="G17" s="47"/>
      <c r="H17" s="48"/>
      <c r="I17" s="48"/>
      <c r="J17" s="49"/>
      <c r="K17" s="47"/>
      <c r="L17" s="47"/>
    </row>
    <row r="18" spans="1:12" ht="8.25" customHeight="1" thickTop="1" x14ac:dyDescent="0.15">
      <c r="A18" s="3"/>
      <c r="B18" s="3"/>
      <c r="C18" s="3"/>
      <c r="D18" s="50"/>
      <c r="E18" s="50"/>
      <c r="F18" s="50"/>
      <c r="G18" s="50"/>
      <c r="H18" s="3"/>
      <c r="I18" s="3"/>
      <c r="J18" s="50"/>
      <c r="K18" s="50"/>
      <c r="L18" s="50"/>
    </row>
    <row r="19" spans="1:12" s="2" customFormat="1" ht="16.5" customHeight="1" thickBot="1" x14ac:dyDescent="0.2">
      <c r="A19" s="3"/>
      <c r="B19" s="23" t="s">
        <v>124</v>
      </c>
      <c r="C19" s="3"/>
      <c r="D19" s="3"/>
      <c r="E19" s="3"/>
      <c r="F19" s="3"/>
    </row>
    <row r="20" spans="1:12" s="2" customFormat="1" ht="16.5" customHeight="1" thickTop="1" x14ac:dyDescent="0.15">
      <c r="A20" s="3"/>
      <c r="B20" s="93"/>
      <c r="C20" s="93" t="s">
        <v>125</v>
      </c>
      <c r="D20" s="93"/>
      <c r="E20" s="27" t="s">
        <v>107</v>
      </c>
      <c r="F20" s="74" t="s">
        <v>126</v>
      </c>
    </row>
    <row r="21" spans="1:12" ht="10.5" x14ac:dyDescent="0.15">
      <c r="A21" s="3"/>
      <c r="B21" s="75"/>
      <c r="C21" s="75"/>
      <c r="D21" s="75"/>
      <c r="E21" s="76" t="s">
        <v>108</v>
      </c>
      <c r="F21" s="75" t="s">
        <v>109</v>
      </c>
      <c r="H21" s="1"/>
      <c r="I21" s="1"/>
    </row>
    <row r="22" spans="1:12" ht="16.5" customHeight="1" x14ac:dyDescent="0.15">
      <c r="A22" s="142" t="s">
        <v>110</v>
      </c>
      <c r="B22" s="142"/>
      <c r="C22" s="142"/>
      <c r="D22" s="33"/>
      <c r="E22" s="89">
        <v>2811</v>
      </c>
      <c r="F22" s="90">
        <v>38516245</v>
      </c>
      <c r="H22" s="1"/>
      <c r="I22" s="1"/>
    </row>
    <row r="23" spans="1:12" ht="16.5" customHeight="1" x14ac:dyDescent="0.15">
      <c r="A23" s="142" t="s">
        <v>111</v>
      </c>
      <c r="B23" s="142"/>
      <c r="C23" s="142"/>
      <c r="D23" s="33"/>
      <c r="E23" s="89">
        <v>2526</v>
      </c>
      <c r="F23" s="90">
        <v>32875203</v>
      </c>
      <c r="H23" s="1"/>
      <c r="I23" s="1"/>
    </row>
    <row r="24" spans="1:12" ht="16.5" customHeight="1" x14ac:dyDescent="0.15">
      <c r="A24" s="142" t="s">
        <v>127</v>
      </c>
      <c r="B24" s="142"/>
      <c r="C24" s="142"/>
      <c r="D24" s="33"/>
      <c r="E24" s="89">
        <v>2471</v>
      </c>
      <c r="F24" s="90">
        <v>34845054</v>
      </c>
      <c r="H24" s="1"/>
      <c r="I24" s="1"/>
    </row>
    <row r="25" spans="1:12" ht="8.25" customHeight="1" x14ac:dyDescent="0.15">
      <c r="A25" s="3"/>
      <c r="B25" s="37"/>
      <c r="C25" s="37"/>
      <c r="D25" s="38"/>
      <c r="E25" s="55"/>
      <c r="F25" s="56"/>
      <c r="H25" s="1"/>
      <c r="I25" s="1"/>
    </row>
    <row r="26" spans="1:12" ht="16.5" customHeight="1" x14ac:dyDescent="0.15">
      <c r="A26" s="3"/>
      <c r="B26" s="37"/>
      <c r="C26" s="36" t="s">
        <v>113</v>
      </c>
      <c r="D26" s="38"/>
      <c r="E26" s="55">
        <v>96</v>
      </c>
      <c r="F26" s="56">
        <v>6098701</v>
      </c>
      <c r="H26" s="1"/>
      <c r="I26" s="1"/>
    </row>
    <row r="27" spans="1:12" ht="16.5" customHeight="1" x14ac:dyDescent="0.15">
      <c r="A27" s="3"/>
      <c r="B27" s="37"/>
      <c r="C27" s="36" t="s">
        <v>115</v>
      </c>
      <c r="D27" s="38"/>
      <c r="E27" s="55">
        <v>2375</v>
      </c>
      <c r="F27" s="56">
        <v>28746353</v>
      </c>
      <c r="H27" s="1"/>
      <c r="I27" s="1"/>
    </row>
    <row r="28" spans="1:12" ht="3" customHeight="1" thickBot="1" x14ac:dyDescent="0.2">
      <c r="A28" s="3"/>
      <c r="B28" s="48"/>
      <c r="C28" s="48"/>
      <c r="D28" s="49"/>
      <c r="E28" s="47"/>
      <c r="F28" s="47"/>
      <c r="H28" s="1"/>
      <c r="I28" s="1"/>
    </row>
    <row r="29" spans="1:12" ht="8.25" customHeight="1" thickTop="1" x14ac:dyDescent="0.15">
      <c r="A29" s="3"/>
      <c r="B29" s="3"/>
      <c r="C29" s="3"/>
      <c r="D29" s="50"/>
      <c r="E29" s="50"/>
      <c r="F29" s="50"/>
      <c r="G29" s="50"/>
      <c r="H29" s="3"/>
      <c r="I29" s="3"/>
      <c r="J29" s="50"/>
      <c r="K29" s="50"/>
      <c r="L29" s="50"/>
    </row>
    <row r="30" spans="1:12" s="2" customFormat="1" ht="16.5" customHeight="1" thickBot="1" x14ac:dyDescent="0.2">
      <c r="A30" s="3"/>
      <c r="B30" s="23" t="s">
        <v>128</v>
      </c>
      <c r="C30" s="3"/>
      <c r="D30" s="3"/>
      <c r="E30" s="3"/>
      <c r="F30" s="3"/>
    </row>
    <row r="31" spans="1:12" s="2" customFormat="1" ht="16.5" customHeight="1" thickTop="1" x14ac:dyDescent="0.15">
      <c r="A31" s="15"/>
      <c r="B31" s="93"/>
      <c r="C31" s="93" t="s">
        <v>129</v>
      </c>
      <c r="D31" s="92"/>
      <c r="E31" s="27" t="s">
        <v>107</v>
      </c>
      <c r="F31" s="74" t="s">
        <v>106</v>
      </c>
    </row>
    <row r="32" spans="1:12" ht="10.5" x14ac:dyDescent="0.15">
      <c r="A32" s="75"/>
      <c r="B32" s="75"/>
      <c r="C32" s="75"/>
      <c r="D32" s="77"/>
      <c r="E32" s="75" t="s">
        <v>108</v>
      </c>
      <c r="F32" s="75" t="s">
        <v>109</v>
      </c>
      <c r="H32" s="1"/>
      <c r="I32" s="1"/>
    </row>
    <row r="33" spans="1:12" ht="16.5" customHeight="1" x14ac:dyDescent="0.15">
      <c r="A33" s="142" t="s">
        <v>110</v>
      </c>
      <c r="B33" s="142"/>
      <c r="C33" s="142"/>
      <c r="D33" s="41"/>
      <c r="E33" s="89">
        <v>105</v>
      </c>
      <c r="F33" s="90">
        <v>1273126</v>
      </c>
      <c r="H33" s="1"/>
      <c r="I33" s="1"/>
    </row>
    <row r="34" spans="1:12" ht="16.5" customHeight="1" x14ac:dyDescent="0.15">
      <c r="A34" s="142" t="s">
        <v>111</v>
      </c>
      <c r="B34" s="142"/>
      <c r="C34" s="142"/>
      <c r="D34" s="41"/>
      <c r="E34" s="89">
        <v>99</v>
      </c>
      <c r="F34" s="90">
        <v>1213038</v>
      </c>
      <c r="H34" s="1"/>
      <c r="I34" s="1"/>
    </row>
    <row r="35" spans="1:12" ht="16.5" customHeight="1" x14ac:dyDescent="0.15">
      <c r="A35" s="142" t="s">
        <v>127</v>
      </c>
      <c r="B35" s="142"/>
      <c r="C35" s="142"/>
      <c r="D35" s="41"/>
      <c r="E35" s="89">
        <v>83</v>
      </c>
      <c r="F35" s="90">
        <v>960648</v>
      </c>
      <c r="H35" s="1"/>
      <c r="I35" s="1"/>
    </row>
    <row r="36" spans="1:12" ht="8.25" customHeight="1" x14ac:dyDescent="0.15">
      <c r="A36" s="38"/>
      <c r="B36" s="37"/>
      <c r="C36" s="37"/>
      <c r="D36" s="18"/>
      <c r="E36" s="56"/>
      <c r="F36" s="56"/>
      <c r="H36" s="1"/>
      <c r="I36" s="1"/>
    </row>
    <row r="37" spans="1:12" ht="16.5" customHeight="1" x14ac:dyDescent="0.15">
      <c r="A37" s="38"/>
      <c r="B37" s="37"/>
      <c r="C37" s="36" t="s">
        <v>113</v>
      </c>
      <c r="D37" s="18"/>
      <c r="E37" s="56">
        <v>14</v>
      </c>
      <c r="F37" s="56">
        <v>162442</v>
      </c>
      <c r="H37" s="1"/>
      <c r="I37" s="1"/>
    </row>
    <row r="38" spans="1:12" ht="16.5" customHeight="1" x14ac:dyDescent="0.15">
      <c r="A38" s="38"/>
      <c r="B38" s="37"/>
      <c r="C38" s="36" t="s">
        <v>115</v>
      </c>
      <c r="D38" s="18"/>
      <c r="E38" s="56">
        <v>69</v>
      </c>
      <c r="F38" s="56">
        <v>798206</v>
      </c>
      <c r="H38" s="1"/>
      <c r="I38" s="1"/>
    </row>
    <row r="39" spans="1:12" ht="3" customHeight="1" thickBot="1" x14ac:dyDescent="0.2">
      <c r="A39" s="54"/>
      <c r="B39" s="48"/>
      <c r="C39" s="48"/>
      <c r="D39" s="49"/>
      <c r="E39" s="47"/>
      <c r="F39" s="47"/>
      <c r="H39" s="1"/>
      <c r="I39" s="1"/>
    </row>
    <row r="40" spans="1:12" ht="6" customHeight="1" thickTop="1" x14ac:dyDescent="0.15">
      <c r="A40" s="3"/>
      <c r="B40" s="3"/>
      <c r="C40" s="3"/>
      <c r="D40" s="50"/>
      <c r="E40" s="50"/>
      <c r="F40" s="50"/>
      <c r="G40" s="50"/>
      <c r="H40" s="3"/>
      <c r="I40" s="3"/>
      <c r="J40" s="50"/>
      <c r="K40" s="50"/>
      <c r="L40" s="50"/>
    </row>
    <row r="41" spans="1:12" ht="11.25" customHeight="1" x14ac:dyDescent="0.15">
      <c r="A41" s="3"/>
      <c r="B41" s="3" t="s">
        <v>98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1:12" ht="11.25" customHeight="1" x14ac:dyDescent="0.15">
      <c r="A42" s="3"/>
      <c r="B42" s="72"/>
      <c r="C42" s="3" t="s">
        <v>86</v>
      </c>
      <c r="D42" s="72"/>
      <c r="E42" s="72"/>
      <c r="F42" s="72"/>
      <c r="G42" s="72"/>
      <c r="H42" s="72"/>
      <c r="I42" s="72"/>
      <c r="J42" s="72"/>
      <c r="K42" s="72"/>
      <c r="L42" s="72"/>
    </row>
    <row r="43" spans="1:12" ht="10.5" x14ac:dyDescent="0.15">
      <c r="A43" s="3"/>
      <c r="B43" s="3" t="s">
        <v>54</v>
      </c>
      <c r="C43" s="3"/>
      <c r="D43" s="50"/>
      <c r="E43" s="50"/>
      <c r="F43" s="50"/>
      <c r="G43" s="50"/>
      <c r="H43" s="3"/>
      <c r="I43" s="3"/>
      <c r="J43" s="50"/>
      <c r="K43" s="50"/>
      <c r="L43" s="50"/>
    </row>
  </sheetData>
  <mergeCells count="13">
    <mergeCell ref="B8:C8"/>
    <mergeCell ref="B2:C2"/>
    <mergeCell ref="H2:I2"/>
    <mergeCell ref="A4:C4"/>
    <mergeCell ref="A5:C5"/>
    <mergeCell ref="A6:C6"/>
    <mergeCell ref="A35:C35"/>
    <mergeCell ref="B9:C9"/>
    <mergeCell ref="A22:C22"/>
    <mergeCell ref="A23:C23"/>
    <mergeCell ref="A24:C24"/>
    <mergeCell ref="A33:C33"/>
    <mergeCell ref="A34:C34"/>
  </mergeCells>
  <phoneticPr fontId="2"/>
  <printOptions horizontalCentered="1"/>
  <pageMargins left="0.59055118110236227" right="0.59055118110236227" top="0.9055118110236221" bottom="0.59055118110236227" header="0.51181102362204722" footer="0.51181102362204722"/>
  <pageSetup paperSize="9" scale="110" orientation="portrait" r:id="rId1"/>
  <headerFooter alignWithMargins="0">
    <oddHeader xml:space="preserve">&amp;L&amp;9船舶入港状況&amp;R&amp;9&amp;F (&amp;A)&amp;10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10-1</vt:lpstr>
      <vt:lpstr>10-2</vt:lpstr>
      <vt:lpstr>10-3</vt:lpstr>
      <vt:lpstr>10-4</vt:lpstr>
      <vt:lpstr>10-5</vt:lpstr>
      <vt:lpstr>10-6</vt:lpstr>
      <vt:lpstr>10-7</vt:lpstr>
      <vt:lpstr>10-8</vt:lpstr>
      <vt:lpstr>10-9</vt:lpstr>
      <vt:lpstr>'10-4'!Print_Area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2023-03-13T00:13:04Z</cp:lastPrinted>
  <dcterms:created xsi:type="dcterms:W3CDTF">2022-08-02T07:20:18Z</dcterms:created>
  <dcterms:modified xsi:type="dcterms:W3CDTF">2023-03-13T04:11:51Z</dcterms:modified>
</cp:coreProperties>
</file>