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\003_給与G\H30\06_人事統計\70_統計本\★ホームページ公開\"/>
    </mc:Choice>
  </mc:AlternateContent>
  <bookViews>
    <workbookView xWindow="120" yWindow="90" windowWidth="20340" windowHeight="8100"/>
  </bookViews>
  <sheets>
    <sheet name="2(1)" sheetId="1" r:id="rId1"/>
    <sheet name="2(2)" sheetId="2" r:id="rId2"/>
  </sheets>
  <definedNames>
    <definedName name="_xlnm.Print_Area" localSheetId="0">'2(1)'!$A$1:$P$48</definedName>
    <definedName name="_xlnm.Print_Area" localSheetId="1">'2(2)'!$A$1:$K$48</definedName>
  </definedNames>
  <calcPr calcId="152511"/>
</workbook>
</file>

<file path=xl/calcChain.xml><?xml version="1.0" encoding="utf-8"?>
<calcChain xmlns="http://schemas.openxmlformats.org/spreadsheetml/2006/main">
  <c r="D6" i="2" l="1"/>
  <c r="J6" i="2"/>
  <c r="I6" i="2"/>
  <c r="H6" i="2"/>
  <c r="G6" i="2"/>
  <c r="F6" i="2"/>
  <c r="E6" i="2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P6" i="1"/>
  <c r="O6" i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<sst xmlns="http://schemas.openxmlformats.org/spreadsheetml/2006/main" count="125" uniqueCount="54">
  <si>
    <t>計</t>
    <rPh sb="0" eb="1">
      <t>ケイ</t>
    </rPh>
    <phoneticPr fontId="3"/>
  </si>
  <si>
    <t>一般職員</t>
    <rPh sb="0" eb="2">
      <t>イッパン</t>
    </rPh>
    <rPh sb="2" eb="4">
      <t>ショクイン</t>
    </rPh>
    <phoneticPr fontId="3"/>
  </si>
  <si>
    <t>行政職給料表(1)</t>
    <rPh sb="0" eb="3">
      <t>ギョウセイショク</t>
    </rPh>
    <rPh sb="3" eb="6">
      <t>キュウリョウヒョウ</t>
    </rPh>
    <phoneticPr fontId="3"/>
  </si>
  <si>
    <t>知事部局</t>
  </si>
  <si>
    <t>教育局</t>
  </si>
  <si>
    <t>警察本部</t>
  </si>
  <si>
    <t>その他の
任命権者</t>
  </si>
  <si>
    <t>行政職給料表(2)</t>
    <phoneticPr fontId="3"/>
  </si>
  <si>
    <t>警察本部</t>
    <rPh sb="0" eb="2">
      <t>ケイサツ</t>
    </rPh>
    <rPh sb="2" eb="4">
      <t>ホンブ</t>
    </rPh>
    <phoneticPr fontId="3"/>
  </si>
  <si>
    <t>知事部局</t>
    <rPh sb="0" eb="2">
      <t>チジ</t>
    </rPh>
    <rPh sb="2" eb="4">
      <t>ブキョク</t>
    </rPh>
    <phoneticPr fontId="3"/>
  </si>
  <si>
    <t>研究職給料表</t>
    <rPh sb="0" eb="3">
      <t>ケンキュウショク</t>
    </rPh>
    <rPh sb="3" eb="6">
      <t>キュウリョウヒョウ</t>
    </rPh>
    <phoneticPr fontId="3"/>
  </si>
  <si>
    <t>医療職給料表(1)</t>
    <rPh sb="0" eb="3">
      <t>イリョウショク</t>
    </rPh>
    <rPh sb="3" eb="6">
      <t>キュウリョウヒョウ</t>
    </rPh>
    <phoneticPr fontId="3"/>
  </si>
  <si>
    <t>医療職給料表(2)</t>
    <rPh sb="0" eb="3">
      <t>イリョウショク</t>
    </rPh>
    <rPh sb="3" eb="6">
      <t>キュウリョウヒョウ</t>
    </rPh>
    <phoneticPr fontId="3"/>
  </si>
  <si>
    <t>医療職給料表(3)</t>
    <rPh sb="0" eb="3">
      <t>イリョウショク</t>
    </rPh>
    <rPh sb="3" eb="6">
      <t>キュウリョウヒョウ</t>
    </rPh>
    <phoneticPr fontId="3"/>
  </si>
  <si>
    <t>企業行政職給料表</t>
    <rPh sb="0" eb="2">
      <t>キギョウ</t>
    </rPh>
    <rPh sb="2" eb="5">
      <t>ギョウセイショク</t>
    </rPh>
    <rPh sb="5" eb="8">
      <t>キュウリョウヒョウ</t>
    </rPh>
    <phoneticPr fontId="3"/>
  </si>
  <si>
    <t>企業局</t>
    <rPh sb="0" eb="2">
      <t>キギョウ</t>
    </rPh>
    <rPh sb="2" eb="3">
      <t>キョク</t>
    </rPh>
    <phoneticPr fontId="3"/>
  </si>
  <si>
    <t>学校行政職給料表</t>
    <rPh sb="0" eb="2">
      <t>ガッコウ</t>
    </rPh>
    <rPh sb="2" eb="5">
      <t>ギョウセイショク</t>
    </rPh>
    <rPh sb="5" eb="8">
      <t>キュウリョウヒョウ</t>
    </rPh>
    <phoneticPr fontId="3"/>
  </si>
  <si>
    <t>県立学校</t>
    <rPh sb="0" eb="2">
      <t>ケンリツ</t>
    </rPh>
    <rPh sb="2" eb="4">
      <t>ガッコウ</t>
    </rPh>
    <phoneticPr fontId="3"/>
  </si>
  <si>
    <t>福祉職給料表</t>
    <rPh sb="0" eb="2">
      <t>フクシ</t>
    </rPh>
    <rPh sb="2" eb="3">
      <t>ショク</t>
    </rPh>
    <rPh sb="3" eb="5">
      <t>キュウリョウ</t>
    </rPh>
    <rPh sb="5" eb="6">
      <t>ヒョウ</t>
    </rPh>
    <phoneticPr fontId="3"/>
  </si>
  <si>
    <t>教員</t>
    <rPh sb="0" eb="2">
      <t>キョウイン</t>
    </rPh>
    <phoneticPr fontId="3"/>
  </si>
  <si>
    <t>教育職給料表</t>
    <rPh sb="0" eb="2">
      <t>キョウイク</t>
    </rPh>
    <rPh sb="2" eb="3">
      <t>ショク</t>
    </rPh>
    <rPh sb="3" eb="5">
      <t>キュウリョウ</t>
    </rPh>
    <rPh sb="5" eb="6">
      <t>ヒョウ</t>
    </rPh>
    <phoneticPr fontId="3"/>
  </si>
  <si>
    <t>警察官</t>
    <rPh sb="0" eb="3">
      <t>ケイサツカン</t>
    </rPh>
    <phoneticPr fontId="3"/>
  </si>
  <si>
    <t>公安職給料表</t>
    <rPh sb="0" eb="3">
      <t>コウアンショク</t>
    </rPh>
    <rPh sb="3" eb="6">
      <t>キュウリョウヒョウ</t>
    </rPh>
    <phoneticPr fontId="3"/>
  </si>
  <si>
    <t>現業職員</t>
    <rPh sb="0" eb="2">
      <t>ゲンギョウ</t>
    </rPh>
    <rPh sb="2" eb="4">
      <t>ショクイン</t>
    </rPh>
    <phoneticPr fontId="3"/>
  </si>
  <si>
    <t>技能職給料表</t>
    <rPh sb="0" eb="3">
      <t>ギノウショク</t>
    </rPh>
    <rPh sb="3" eb="6">
      <t>キュウリョウヒョウ</t>
    </rPh>
    <phoneticPr fontId="3"/>
  </si>
  <si>
    <t>合       計</t>
    <rPh sb="0" eb="9">
      <t>ゴウケイ</t>
    </rPh>
    <phoneticPr fontId="3"/>
  </si>
  <si>
    <t>教育局</t>
    <phoneticPr fontId="3"/>
  </si>
  <si>
    <t>その他の
任命権者</t>
    <rPh sb="0" eb="3">
      <t>ソノタ</t>
    </rPh>
    <rPh sb="5" eb="9">
      <t>ニンメイケンジャ</t>
    </rPh>
    <phoneticPr fontId="3"/>
  </si>
  <si>
    <t>定　年　・</t>
    <rPh sb="0" eb="1">
      <t>サダム</t>
    </rPh>
    <rPh sb="2" eb="3">
      <t>トシ</t>
    </rPh>
    <phoneticPr fontId="3"/>
  </si>
  <si>
    <t>勧　　奨</t>
    <rPh sb="0" eb="4">
      <t>カンショウ</t>
    </rPh>
    <phoneticPr fontId="3"/>
  </si>
  <si>
    <t>他官公庁</t>
    <rPh sb="0" eb="1">
      <t>タ</t>
    </rPh>
    <rPh sb="1" eb="4">
      <t>カンコウチョウ</t>
    </rPh>
    <phoneticPr fontId="3"/>
  </si>
  <si>
    <t>免職・失職</t>
    <rPh sb="0" eb="2">
      <t>メンショク</t>
    </rPh>
    <rPh sb="3" eb="5">
      <t>シッショク</t>
    </rPh>
    <phoneticPr fontId="3"/>
  </si>
  <si>
    <t>死　　亡</t>
    <rPh sb="0" eb="1">
      <t>シ</t>
    </rPh>
    <rPh sb="3" eb="4">
      <t>ボウ</t>
    </rPh>
    <phoneticPr fontId="3"/>
  </si>
  <si>
    <t>辞　職</t>
    <rPh sb="0" eb="1">
      <t>ジ</t>
    </rPh>
    <rPh sb="2" eb="3">
      <t>ショク</t>
    </rPh>
    <phoneticPr fontId="3"/>
  </si>
  <si>
    <t>計</t>
  </si>
  <si>
    <t>任期満了</t>
    <rPh sb="0" eb="2">
      <t>ニンキ</t>
    </rPh>
    <rPh sb="2" eb="4">
      <t>マンリョウ</t>
    </rPh>
    <phoneticPr fontId="3"/>
  </si>
  <si>
    <t>行政職給料表(2)</t>
    <rPh sb="0" eb="3">
      <t>ギョウセイショク</t>
    </rPh>
    <rPh sb="3" eb="6">
      <t>キュウリョウヒョウ</t>
    </rPh>
    <phoneticPr fontId="3"/>
  </si>
  <si>
    <t xml:space="preserve">月 </t>
    <rPh sb="0" eb="1">
      <t>ツキ</t>
    </rPh>
    <phoneticPr fontId="3"/>
  </si>
  <si>
    <t xml:space="preserve"> 理　由 </t>
    <rPh sb="1" eb="2">
      <t>リ</t>
    </rPh>
    <rPh sb="3" eb="4">
      <t>ヨシ</t>
    </rPh>
    <phoneticPr fontId="3"/>
  </si>
  <si>
    <t>２　離職の状況</t>
    <rPh sb="2" eb="4">
      <t>リショク</t>
    </rPh>
    <rPh sb="5" eb="7">
      <t>ジョウキョウ</t>
    </rPh>
    <phoneticPr fontId="3"/>
  </si>
  <si>
    <t>２　離職の状況</t>
    <phoneticPr fontId="3"/>
  </si>
  <si>
    <t>海事職給料表(1)</t>
    <phoneticPr fontId="3"/>
  </si>
  <si>
    <t>教育局</t>
    <phoneticPr fontId="3"/>
  </si>
  <si>
    <t>警察本部</t>
    <phoneticPr fontId="3"/>
  </si>
  <si>
    <t>教育局</t>
    <rPh sb="0" eb="3">
      <t>キョウイクキョク</t>
    </rPh>
    <phoneticPr fontId="3"/>
  </si>
  <si>
    <t>　(2) 給料表別、離職理由別人員の状況</t>
    <rPh sb="8" eb="9">
      <t>ベツ</t>
    </rPh>
    <rPh sb="12" eb="14">
      <t>リユウ</t>
    </rPh>
    <phoneticPr fontId="3"/>
  </si>
  <si>
    <t>　(1) 給料表別、離職月別人員の状況</t>
    <rPh sb="5" eb="8">
      <t>キュウリョウヒョウ</t>
    </rPh>
    <rPh sb="8" eb="9">
      <t>ベツ</t>
    </rPh>
    <rPh sb="10" eb="12">
      <t>リショク</t>
    </rPh>
    <rPh sb="12" eb="14">
      <t>ツキベツ</t>
    </rPh>
    <rPh sb="14" eb="16">
      <t>ジンイン</t>
    </rPh>
    <rPh sb="17" eb="19">
      <t>ジョウキョウ</t>
    </rPh>
    <phoneticPr fontId="3"/>
  </si>
  <si>
    <t>区　分</t>
    <rPh sb="0" eb="1">
      <t>ク</t>
    </rPh>
    <rPh sb="2" eb="3">
      <t>ブン</t>
    </rPh>
    <phoneticPr fontId="3"/>
  </si>
  <si>
    <t>区　分</t>
    <rPh sb="0" eb="1">
      <t>ク</t>
    </rPh>
    <rPh sb="2" eb="3">
      <t>ブン</t>
    </rPh>
    <phoneticPr fontId="3"/>
  </si>
  <si>
    <t>学校栄養職給料表</t>
    <rPh sb="0" eb="2">
      <t>ガッコウ</t>
    </rPh>
    <rPh sb="2" eb="4">
      <t>エイヨウ</t>
    </rPh>
    <rPh sb="4" eb="5">
      <t>ショク</t>
    </rPh>
    <rPh sb="5" eb="8">
      <t>キュウリョウヒョウ</t>
    </rPh>
    <phoneticPr fontId="3"/>
  </si>
  <si>
    <t>特定任期付職員
給料表</t>
    <rPh sb="0" eb="2">
      <t>トクテイ</t>
    </rPh>
    <rPh sb="2" eb="4">
      <t>ニンキ</t>
    </rPh>
    <rPh sb="4" eb="5">
      <t>ツ</t>
    </rPh>
    <rPh sb="5" eb="7">
      <t>ショクイン</t>
    </rPh>
    <rPh sb="8" eb="10">
      <t>キュウリョウ</t>
    </rPh>
    <rPh sb="10" eb="11">
      <t>ヒョウ</t>
    </rPh>
    <phoneticPr fontId="3"/>
  </si>
  <si>
    <t>大学教員等</t>
  </si>
  <si>
    <t>大学教育職給料表</t>
    <rPh sb="0" eb="2">
      <t>ダイガク</t>
    </rPh>
    <rPh sb="2" eb="4">
      <t>キョウイク</t>
    </rPh>
    <rPh sb="4" eb="5">
      <t>ショク</t>
    </rPh>
    <rPh sb="5" eb="7">
      <t>キュウリョウ</t>
    </rPh>
    <rPh sb="7" eb="8">
      <t>ヒョウ</t>
    </rPh>
    <phoneticPr fontId="2"/>
  </si>
  <si>
    <t>知事部局</t>
    <rPh sb="0" eb="2">
      <t>チジ</t>
    </rPh>
    <rPh sb="2" eb="4">
      <t>ブキョク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</si>
</sst>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8" xfId="0" applyFont="1" applyBorder="1"/>
    <xf numFmtId="0" fontId="6" fillId="0" borderId="23" xfId="0" applyFont="1" applyBorder="1" applyAlignment="1">
      <alignment horizontal="distributed" vertical="center" wrapText="1"/>
    </xf>
    <xf numFmtId="0" fontId="6" fillId="0" borderId="61" xfId="0" applyFont="1" applyBorder="1" applyAlignment="1">
      <alignment horizontal="distributed" vertical="center" wrapText="1"/>
    </xf>
    <xf numFmtId="0" fontId="8" fillId="0" borderId="0" xfId="0" applyFont="1" applyAlignment="1">
      <alignment horizontal="left"/>
    </xf>
    <xf numFmtId="0" fontId="9" fillId="0" borderId="0" xfId="0" applyFont="1"/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176" fontId="5" fillId="0" borderId="24" xfId="0" applyNumberFormat="1" applyFont="1" applyBorder="1" applyAlignment="1">
      <alignment vertical="center"/>
    </xf>
    <xf numFmtId="0" fontId="5" fillId="0" borderId="25" xfId="0" applyFont="1" applyBorder="1" applyAlignment="1">
      <alignment horizontal="distributed" vertical="center"/>
    </xf>
    <xf numFmtId="176" fontId="5" fillId="0" borderId="16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8" xfId="0" applyFont="1" applyFill="1" applyBorder="1" applyAlignment="1">
      <alignment horizontal="distributed" vertical="center"/>
    </xf>
    <xf numFmtId="0" fontId="5" fillId="0" borderId="23" xfId="0" applyFont="1" applyFill="1" applyBorder="1" applyAlignment="1">
      <alignment horizontal="distributed"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0" fontId="5" fillId="0" borderId="25" xfId="0" applyFont="1" applyFill="1" applyBorder="1" applyAlignment="1">
      <alignment horizontal="distributed"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distributed" vertical="center"/>
    </xf>
    <xf numFmtId="176" fontId="5" fillId="0" borderId="31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0" fontId="5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176" fontId="5" fillId="0" borderId="37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176" fontId="5" fillId="0" borderId="39" xfId="0" applyNumberFormat="1" applyFont="1" applyBorder="1" applyAlignment="1">
      <alignment vertical="center"/>
    </xf>
    <xf numFmtId="0" fontId="5" fillId="0" borderId="40" xfId="0" applyFont="1" applyBorder="1" applyAlignment="1">
      <alignment horizontal="distributed" vertical="center"/>
    </xf>
    <xf numFmtId="176" fontId="5" fillId="0" borderId="32" xfId="0" applyNumberFormat="1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5" fillId="0" borderId="42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3" xfId="0" applyFont="1" applyBorder="1" applyAlignment="1">
      <alignment horizontal="distributed" vertical="center" wrapText="1"/>
    </xf>
    <xf numFmtId="0" fontId="5" fillId="0" borderId="44" xfId="0" applyFont="1" applyBorder="1" applyAlignment="1">
      <alignment horizontal="distributed" vertical="center"/>
    </xf>
    <xf numFmtId="176" fontId="5" fillId="0" borderId="9" xfId="0" applyNumberFormat="1" applyFont="1" applyBorder="1" applyAlignment="1">
      <alignment vertical="center"/>
    </xf>
    <xf numFmtId="176" fontId="5" fillId="0" borderId="45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5" fillId="0" borderId="33" xfId="0" applyFont="1" applyBorder="1" applyAlignment="1">
      <alignment horizontal="distributed" vertical="center"/>
    </xf>
    <xf numFmtId="176" fontId="5" fillId="0" borderId="46" xfId="0" applyNumberFormat="1" applyFont="1" applyBorder="1" applyAlignment="1">
      <alignment vertical="center"/>
    </xf>
    <xf numFmtId="176" fontId="5" fillId="0" borderId="47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5" fillId="0" borderId="48" xfId="0" applyNumberFormat="1" applyFont="1" applyBorder="1" applyAlignment="1">
      <alignment vertical="center"/>
    </xf>
    <xf numFmtId="176" fontId="5" fillId="0" borderId="49" xfId="0" applyNumberFormat="1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176" fontId="5" fillId="0" borderId="52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53" xfId="0" applyNumberFormat="1" applyFont="1" applyBorder="1" applyAlignment="1">
      <alignment vertical="center"/>
    </xf>
    <xf numFmtId="176" fontId="5" fillId="0" borderId="54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57" xfId="0" applyFont="1" applyBorder="1" applyAlignment="1">
      <alignment horizontal="distributed" vertical="center"/>
    </xf>
    <xf numFmtId="176" fontId="5" fillId="0" borderId="58" xfId="0" applyNumberFormat="1" applyFont="1" applyBorder="1" applyAlignment="1">
      <alignment vertical="center"/>
    </xf>
    <xf numFmtId="176" fontId="5" fillId="0" borderId="59" xfId="0" applyNumberFormat="1" applyFont="1" applyBorder="1" applyAlignment="1">
      <alignment vertical="center"/>
    </xf>
    <xf numFmtId="176" fontId="5" fillId="0" borderId="60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76" fontId="5" fillId="0" borderId="10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176" fontId="5" fillId="0" borderId="62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0" fontId="5" fillId="0" borderId="28" xfId="0" applyFont="1" applyBorder="1" applyAlignment="1">
      <alignment horizontal="distributed" vertical="center"/>
    </xf>
    <xf numFmtId="176" fontId="5" fillId="0" borderId="63" xfId="0" applyNumberFormat="1" applyFont="1" applyBorder="1" applyAlignment="1">
      <alignment vertical="center"/>
    </xf>
    <xf numFmtId="176" fontId="5" fillId="0" borderId="64" xfId="0" applyNumberFormat="1" applyFont="1" applyBorder="1" applyAlignment="1">
      <alignment vertical="center"/>
    </xf>
    <xf numFmtId="0" fontId="5" fillId="0" borderId="65" xfId="0" applyFont="1" applyBorder="1" applyAlignment="1">
      <alignment horizontal="distributed" vertical="center"/>
    </xf>
    <xf numFmtId="176" fontId="5" fillId="0" borderId="6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6" fontId="5" fillId="0" borderId="67" xfId="0" applyNumberFormat="1" applyFont="1" applyBorder="1" applyAlignment="1">
      <alignment vertical="center"/>
    </xf>
    <xf numFmtId="176" fontId="5" fillId="0" borderId="68" xfId="0" applyNumberFormat="1" applyFont="1" applyBorder="1" applyAlignment="1">
      <alignment vertical="center"/>
    </xf>
    <xf numFmtId="176" fontId="5" fillId="0" borderId="69" xfId="0" applyNumberFormat="1" applyFont="1" applyBorder="1" applyAlignment="1">
      <alignment vertical="center"/>
    </xf>
    <xf numFmtId="176" fontId="5" fillId="0" borderId="70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71" xfId="0" applyNumberFormat="1" applyFont="1" applyBorder="1" applyAlignment="1">
      <alignment vertical="center"/>
    </xf>
    <xf numFmtId="176" fontId="5" fillId="0" borderId="72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43" xfId="0" applyFont="1" applyBorder="1" applyAlignment="1">
      <alignment horizontal="distributed" vertical="center" wrapText="1"/>
    </xf>
    <xf numFmtId="176" fontId="5" fillId="0" borderId="25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distributed" vertical="center"/>
    </xf>
    <xf numFmtId="0" fontId="6" fillId="0" borderId="73" xfId="0" applyFont="1" applyBorder="1" applyAlignment="1">
      <alignment horizontal="distributed" vertical="center" wrapText="1"/>
    </xf>
    <xf numFmtId="176" fontId="5" fillId="0" borderId="41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distributed" vertical="center"/>
    </xf>
    <xf numFmtId="0" fontId="5" fillId="0" borderId="74" xfId="0" applyFont="1" applyBorder="1" applyAlignment="1">
      <alignment horizontal="distributed" vertical="center"/>
    </xf>
    <xf numFmtId="0" fontId="5" fillId="0" borderId="75" xfId="0" applyFont="1" applyBorder="1" applyAlignment="1">
      <alignment horizontal="distributed" vertical="center"/>
    </xf>
    <xf numFmtId="176" fontId="5" fillId="0" borderId="0" xfId="0" applyNumberFormat="1" applyFont="1"/>
    <xf numFmtId="0" fontId="5" fillId="0" borderId="76" xfId="0" applyFont="1" applyBorder="1" applyAlignment="1">
      <alignment horizontal="distributed" vertical="center"/>
    </xf>
    <xf numFmtId="0" fontId="5" fillId="0" borderId="77" xfId="0" applyFont="1" applyBorder="1" applyAlignment="1">
      <alignment horizontal="distributed" vertical="center"/>
    </xf>
    <xf numFmtId="0" fontId="5" fillId="0" borderId="61" xfId="0" applyFont="1" applyBorder="1" applyAlignment="1">
      <alignment horizontal="distributed" vertical="center"/>
    </xf>
    <xf numFmtId="176" fontId="5" fillId="0" borderId="78" xfId="0" applyNumberFormat="1" applyFont="1" applyBorder="1" applyAlignment="1">
      <alignment vertical="center"/>
    </xf>
    <xf numFmtId="176" fontId="5" fillId="0" borderId="79" xfId="0" applyNumberFormat="1" applyFont="1" applyBorder="1" applyAlignment="1">
      <alignment vertical="center"/>
    </xf>
    <xf numFmtId="0" fontId="5" fillId="0" borderId="80" xfId="0" applyFont="1" applyBorder="1" applyAlignment="1">
      <alignment horizontal="distributed" vertical="center"/>
    </xf>
    <xf numFmtId="176" fontId="5" fillId="0" borderId="8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733425"/>
          <a:ext cx="24193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7934325" y="7239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666750</xdr:colOff>
      <xdr:row>2</xdr:row>
      <xdr:rowOff>133349</xdr:rowOff>
    </xdr:from>
    <xdr:to>
      <xdr:col>4</xdr:col>
      <xdr:colOff>0</xdr:colOff>
      <xdr:row>3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2343150" y="666749"/>
          <a:ext cx="466725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H29</a:t>
          </a:r>
        </a:p>
      </xdr:txBody>
    </xdr:sp>
    <xdr:clientData/>
  </xdr:twoCellAnchor>
  <xdr:twoCellAnchor>
    <xdr:from>
      <xdr:col>11</xdr:col>
      <xdr:colOff>333375</xdr:colOff>
      <xdr:row>2</xdr:row>
      <xdr:rowOff>133350</xdr:rowOff>
    </xdr:from>
    <xdr:to>
      <xdr:col>13</xdr:col>
      <xdr:colOff>38100</xdr:colOff>
      <xdr:row>3</xdr:row>
      <xdr:rowOff>247650</xdr:rowOff>
    </xdr:to>
    <xdr:sp macro="" textlink="">
      <xdr:nvSpPr>
        <xdr:cNvPr id="5" name="テキスト ボックス 4"/>
        <xdr:cNvSpPr txBox="1"/>
      </xdr:nvSpPr>
      <xdr:spPr>
        <a:xfrm>
          <a:off x="5962650" y="666750"/>
          <a:ext cx="5048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H30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733425"/>
          <a:ext cx="24098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723900"/>
          <a:ext cx="24193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Zeros="0" tabSelected="1" zoomScaleNormal="100" zoomScaleSheetLayoutView="100" workbookViewId="0"/>
  </sheetViews>
  <sheetFormatPr defaultColWidth="9" defaultRowHeight="13" x14ac:dyDescent="0.2"/>
  <cols>
    <col min="1" max="1" width="4" style="3" customWidth="1"/>
    <col min="2" max="2" width="18" style="3" customWidth="1"/>
    <col min="3" max="3" width="9.6328125" style="3" customWidth="1"/>
    <col min="4" max="6" width="5.26953125" style="3" customWidth="1"/>
    <col min="7" max="7" width="5.453125" style="3" customWidth="1"/>
    <col min="8" max="14" width="5.26953125" style="3" customWidth="1"/>
    <col min="15" max="15" width="6.6328125" style="3" customWidth="1"/>
    <col min="16" max="16" width="7.90625" style="3" bestFit="1" customWidth="1"/>
    <col min="17" max="16384" width="9" style="3"/>
  </cols>
  <sheetData>
    <row r="1" spans="1:16" s="1" customFormat="1" ht="21" customHeight="1" x14ac:dyDescent="0.25">
      <c r="A1" s="1" t="s">
        <v>39</v>
      </c>
    </row>
    <row r="2" spans="1:16" s="1" customFormat="1" ht="15.75" customHeight="1" x14ac:dyDescent="0.25">
      <c r="A2" s="2" t="s">
        <v>46</v>
      </c>
    </row>
    <row r="3" spans="1:16" ht="8.25" customHeight="1" thickBot="1" x14ac:dyDescent="0.25"/>
    <row r="4" spans="1:16" ht="32.25" customHeight="1" x14ac:dyDescent="0.2">
      <c r="A4" s="4"/>
      <c r="B4" s="5"/>
      <c r="C4" s="89" t="s">
        <v>37</v>
      </c>
      <c r="D4" s="132">
        <v>4</v>
      </c>
      <c r="E4" s="128">
        <v>5</v>
      </c>
      <c r="F4" s="128">
        <v>6</v>
      </c>
      <c r="G4" s="128">
        <v>7</v>
      </c>
      <c r="H4" s="128">
        <v>8</v>
      </c>
      <c r="I4" s="128">
        <v>9</v>
      </c>
      <c r="J4" s="128">
        <v>10</v>
      </c>
      <c r="K4" s="128">
        <v>11</v>
      </c>
      <c r="L4" s="128">
        <v>12</v>
      </c>
      <c r="M4" s="128">
        <v>1</v>
      </c>
      <c r="N4" s="128">
        <v>2</v>
      </c>
      <c r="O4" s="130">
        <v>3</v>
      </c>
      <c r="P4" s="124" t="s">
        <v>0</v>
      </c>
    </row>
    <row r="5" spans="1:16" ht="21" customHeight="1" thickBot="1" x14ac:dyDescent="0.25">
      <c r="A5" s="60" t="s">
        <v>47</v>
      </c>
      <c r="B5" s="6"/>
      <c r="C5" s="6"/>
      <c r="D5" s="133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1"/>
      <c r="P5" s="125"/>
    </row>
    <row r="6" spans="1:16" s="18" customFormat="1" ht="21" customHeight="1" x14ac:dyDescent="0.2">
      <c r="A6" s="13" t="s">
        <v>1</v>
      </c>
      <c r="B6" s="14"/>
      <c r="C6" s="14"/>
      <c r="D6" s="15">
        <f>D7+D12+D16+D17+D21+D22+D25+D26+D27+D28+D29+D30</f>
        <v>2</v>
      </c>
      <c r="E6" s="16">
        <f t="shared" ref="E6:P6" si="0">E7+E12+E16+E17+E21+E22+E25+E26+E27+E28+E29+E30</f>
        <v>6</v>
      </c>
      <c r="F6" s="16">
        <f t="shared" si="0"/>
        <v>7</v>
      </c>
      <c r="G6" s="16">
        <f t="shared" si="0"/>
        <v>7</v>
      </c>
      <c r="H6" s="16">
        <f t="shared" si="0"/>
        <v>6</v>
      </c>
      <c r="I6" s="16">
        <f t="shared" si="0"/>
        <v>20</v>
      </c>
      <c r="J6" s="16">
        <f t="shared" si="0"/>
        <v>9</v>
      </c>
      <c r="K6" s="16">
        <f t="shared" si="0"/>
        <v>3</v>
      </c>
      <c r="L6" s="16">
        <f t="shared" si="0"/>
        <v>4</v>
      </c>
      <c r="M6" s="16">
        <f t="shared" si="0"/>
        <v>3</v>
      </c>
      <c r="N6" s="16">
        <f t="shared" si="0"/>
        <v>8</v>
      </c>
      <c r="O6" s="16">
        <f t="shared" si="0"/>
        <v>436</v>
      </c>
      <c r="P6" s="17">
        <f t="shared" si="0"/>
        <v>511</v>
      </c>
    </row>
    <row r="7" spans="1:16" s="18" customFormat="1" ht="21" customHeight="1" x14ac:dyDescent="0.2">
      <c r="A7" s="13"/>
      <c r="B7" s="19" t="s">
        <v>2</v>
      </c>
      <c r="C7" s="20"/>
      <c r="D7" s="21">
        <v>1</v>
      </c>
      <c r="E7" s="22">
        <v>3</v>
      </c>
      <c r="F7" s="22">
        <v>7</v>
      </c>
      <c r="G7" s="22">
        <v>6</v>
      </c>
      <c r="H7" s="22">
        <v>5</v>
      </c>
      <c r="I7" s="22">
        <v>17</v>
      </c>
      <c r="J7" s="22">
        <v>8</v>
      </c>
      <c r="K7" s="22">
        <v>3</v>
      </c>
      <c r="L7" s="22">
        <v>4</v>
      </c>
      <c r="M7" s="22">
        <v>2</v>
      </c>
      <c r="N7" s="22">
        <v>4</v>
      </c>
      <c r="O7" s="22">
        <v>297</v>
      </c>
      <c r="P7" s="23">
        <v>357</v>
      </c>
    </row>
    <row r="8" spans="1:16" s="18" customFormat="1" ht="21" customHeight="1" x14ac:dyDescent="0.2">
      <c r="A8" s="13"/>
      <c r="B8" s="24"/>
      <c r="C8" s="25" t="s">
        <v>3</v>
      </c>
      <c r="D8" s="15">
        <v>1</v>
      </c>
      <c r="E8" s="26">
        <v>2</v>
      </c>
      <c r="F8" s="26">
        <v>7</v>
      </c>
      <c r="G8" s="26">
        <v>6</v>
      </c>
      <c r="H8" s="26">
        <v>3</v>
      </c>
      <c r="I8" s="26">
        <v>5</v>
      </c>
      <c r="J8" s="26">
        <v>2</v>
      </c>
      <c r="K8" s="26">
        <v>1</v>
      </c>
      <c r="L8" s="26">
        <v>4</v>
      </c>
      <c r="M8" s="26">
        <v>2</v>
      </c>
      <c r="N8" s="26">
        <v>1</v>
      </c>
      <c r="O8" s="26">
        <v>218</v>
      </c>
      <c r="P8" s="17">
        <v>252</v>
      </c>
    </row>
    <row r="9" spans="1:16" s="18" customFormat="1" ht="21" customHeight="1" x14ac:dyDescent="0.2">
      <c r="A9" s="13"/>
      <c r="B9" s="24"/>
      <c r="C9" s="25" t="s">
        <v>4</v>
      </c>
      <c r="D9" s="15"/>
      <c r="E9" s="26"/>
      <c r="F9" s="26"/>
      <c r="G9" s="26"/>
      <c r="H9" s="26"/>
      <c r="I9" s="26"/>
      <c r="J9" s="26"/>
      <c r="K9" s="26"/>
      <c r="L9" s="26"/>
      <c r="M9" s="26"/>
      <c r="N9" s="26">
        <v>1</v>
      </c>
      <c r="O9" s="26">
        <v>50</v>
      </c>
      <c r="P9" s="17">
        <v>51</v>
      </c>
    </row>
    <row r="10" spans="1:16" s="18" customFormat="1" ht="21" customHeight="1" x14ac:dyDescent="0.2">
      <c r="A10" s="13"/>
      <c r="B10" s="24"/>
      <c r="C10" s="25" t="s">
        <v>5</v>
      </c>
      <c r="D10" s="15"/>
      <c r="E10" s="26">
        <v>1</v>
      </c>
      <c r="F10" s="26"/>
      <c r="G10" s="26"/>
      <c r="H10" s="26">
        <v>2</v>
      </c>
      <c r="I10" s="26">
        <v>12</v>
      </c>
      <c r="J10" s="26">
        <v>6</v>
      </c>
      <c r="K10" s="26">
        <v>2</v>
      </c>
      <c r="L10" s="26"/>
      <c r="M10" s="26"/>
      <c r="N10" s="26">
        <v>2</v>
      </c>
      <c r="O10" s="26">
        <v>26</v>
      </c>
      <c r="P10" s="17">
        <v>51</v>
      </c>
    </row>
    <row r="11" spans="1:16" s="18" customFormat="1" ht="21" customHeight="1" x14ac:dyDescent="0.2">
      <c r="A11" s="13"/>
      <c r="B11" s="27"/>
      <c r="C11" s="7" t="s">
        <v>6</v>
      </c>
      <c r="D11" s="1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>
        <v>3</v>
      </c>
      <c r="P11" s="28">
        <v>3</v>
      </c>
    </row>
    <row r="12" spans="1:16" s="35" customFormat="1" ht="21" customHeight="1" x14ac:dyDescent="0.2">
      <c r="A12" s="29"/>
      <c r="B12" s="30" t="s">
        <v>7</v>
      </c>
      <c r="C12" s="31"/>
      <c r="D12" s="32">
        <v>0</v>
      </c>
      <c r="E12" s="33">
        <v>1</v>
      </c>
      <c r="F12" s="33">
        <v>0</v>
      </c>
      <c r="G12" s="33">
        <v>0</v>
      </c>
      <c r="H12" s="33">
        <v>0</v>
      </c>
      <c r="I12" s="33">
        <v>1</v>
      </c>
      <c r="J12" s="33">
        <v>0</v>
      </c>
      <c r="K12" s="33">
        <v>0</v>
      </c>
      <c r="L12" s="33">
        <v>0</v>
      </c>
      <c r="M12" s="33">
        <v>0</v>
      </c>
      <c r="N12" s="33">
        <v>1</v>
      </c>
      <c r="O12" s="33">
        <v>10</v>
      </c>
      <c r="P12" s="34">
        <v>13</v>
      </c>
    </row>
    <row r="13" spans="1:16" s="35" customFormat="1" ht="21" customHeight="1" x14ac:dyDescent="0.2">
      <c r="A13" s="29"/>
      <c r="B13" s="36"/>
      <c r="C13" s="37" t="s">
        <v>9</v>
      </c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>
        <v>2</v>
      </c>
      <c r="P13" s="41">
        <v>2</v>
      </c>
    </row>
    <row r="14" spans="1:16" s="35" customFormat="1" ht="21" customHeight="1" x14ac:dyDescent="0.2">
      <c r="A14" s="29"/>
      <c r="B14" s="109"/>
      <c r="C14" s="37" t="s">
        <v>8</v>
      </c>
      <c r="D14" s="38"/>
      <c r="E14" s="39">
        <v>1</v>
      </c>
      <c r="F14" s="39"/>
      <c r="G14" s="39"/>
      <c r="H14" s="39"/>
      <c r="I14" s="39">
        <v>1</v>
      </c>
      <c r="J14" s="39"/>
      <c r="K14" s="39"/>
      <c r="L14" s="39"/>
      <c r="M14" s="39"/>
      <c r="N14" s="39">
        <v>1</v>
      </c>
      <c r="O14" s="40">
        <v>6</v>
      </c>
      <c r="P14" s="41">
        <v>9</v>
      </c>
    </row>
    <row r="15" spans="1:16" s="35" customFormat="1" ht="21" customHeight="1" x14ac:dyDescent="0.2">
      <c r="A15" s="29"/>
      <c r="B15" s="42"/>
      <c r="C15" s="110" t="s">
        <v>6</v>
      </c>
      <c r="D15" s="43"/>
      <c r="E15" s="108"/>
      <c r="F15" s="108"/>
      <c r="G15" s="108"/>
      <c r="H15" s="108"/>
      <c r="I15" s="108"/>
      <c r="J15" s="108"/>
      <c r="K15" s="108"/>
      <c r="L15" s="108"/>
      <c r="M15" s="108"/>
      <c r="N15" s="44"/>
      <c r="O15" s="45">
        <v>2</v>
      </c>
      <c r="P15" s="46">
        <v>2</v>
      </c>
    </row>
    <row r="16" spans="1:16" s="35" customFormat="1" ht="21" customHeight="1" x14ac:dyDescent="0.2">
      <c r="A16" s="29"/>
      <c r="B16" s="27" t="s">
        <v>41</v>
      </c>
      <c r="C16" s="51" t="s">
        <v>9</v>
      </c>
      <c r="D16" s="43"/>
      <c r="E16" s="108"/>
      <c r="F16" s="108"/>
      <c r="G16" s="108"/>
      <c r="H16" s="108"/>
      <c r="I16" s="108"/>
      <c r="J16" s="108"/>
      <c r="K16" s="108"/>
      <c r="L16" s="108"/>
      <c r="M16" s="108"/>
      <c r="N16" s="111">
        <v>1</v>
      </c>
      <c r="O16" s="45"/>
      <c r="P16" s="46">
        <v>1</v>
      </c>
    </row>
    <row r="17" spans="1:16" s="18" customFormat="1" ht="21" customHeight="1" x14ac:dyDescent="0.2">
      <c r="A17" s="13"/>
      <c r="B17" s="24" t="s">
        <v>10</v>
      </c>
      <c r="C17" s="20"/>
      <c r="D17" s="21">
        <v>0</v>
      </c>
      <c r="E17" s="22">
        <v>0</v>
      </c>
      <c r="F17" s="22">
        <v>0</v>
      </c>
      <c r="G17" s="22">
        <v>0</v>
      </c>
      <c r="H17" s="22">
        <v>0</v>
      </c>
      <c r="I17" s="22">
        <v>1</v>
      </c>
      <c r="J17" s="22">
        <v>0</v>
      </c>
      <c r="K17" s="22">
        <v>0</v>
      </c>
      <c r="L17" s="22">
        <v>0</v>
      </c>
      <c r="M17" s="22">
        <v>1</v>
      </c>
      <c r="N17" s="22">
        <v>0</v>
      </c>
      <c r="O17" s="22">
        <v>13</v>
      </c>
      <c r="P17" s="23">
        <v>15</v>
      </c>
    </row>
    <row r="18" spans="1:16" s="18" customFormat="1" ht="21" customHeight="1" x14ac:dyDescent="0.2">
      <c r="A18" s="13"/>
      <c r="B18" s="24"/>
      <c r="C18" s="25" t="s">
        <v>9</v>
      </c>
      <c r="D18" s="1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>
        <v>10</v>
      </c>
      <c r="P18" s="17">
        <v>10</v>
      </c>
    </row>
    <row r="19" spans="1:16" s="18" customFormat="1" ht="21" customHeight="1" x14ac:dyDescent="0.2">
      <c r="A19" s="13"/>
      <c r="B19" s="24"/>
      <c r="C19" s="25" t="s">
        <v>42</v>
      </c>
      <c r="D19" s="15"/>
      <c r="E19" s="26"/>
      <c r="F19" s="26"/>
      <c r="G19" s="26"/>
      <c r="H19" s="26"/>
      <c r="I19" s="26">
        <v>1</v>
      </c>
      <c r="J19" s="26"/>
      <c r="K19" s="26"/>
      <c r="L19" s="26"/>
      <c r="M19" s="26"/>
      <c r="N19" s="26"/>
      <c r="O19" s="26">
        <v>2</v>
      </c>
      <c r="P19" s="17">
        <v>3</v>
      </c>
    </row>
    <row r="20" spans="1:16" s="18" customFormat="1" ht="21" customHeight="1" x14ac:dyDescent="0.2">
      <c r="A20" s="13"/>
      <c r="B20" s="24"/>
      <c r="C20" s="25" t="s">
        <v>43</v>
      </c>
      <c r="D20" s="15"/>
      <c r="E20" s="26"/>
      <c r="F20" s="26"/>
      <c r="G20" s="26"/>
      <c r="H20" s="26"/>
      <c r="I20" s="26"/>
      <c r="J20" s="26"/>
      <c r="K20" s="26"/>
      <c r="L20" s="26"/>
      <c r="M20" s="26">
        <v>1</v>
      </c>
      <c r="N20" s="26"/>
      <c r="O20" s="26">
        <v>1</v>
      </c>
      <c r="P20" s="17">
        <v>2</v>
      </c>
    </row>
    <row r="21" spans="1:16" s="18" customFormat="1" ht="21" customHeight="1" x14ac:dyDescent="0.2">
      <c r="A21" s="13"/>
      <c r="B21" s="50" t="s">
        <v>11</v>
      </c>
      <c r="C21" s="51" t="s">
        <v>9</v>
      </c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>
        <v>7</v>
      </c>
      <c r="P21" s="54">
        <v>7</v>
      </c>
    </row>
    <row r="22" spans="1:16" s="18" customFormat="1" ht="21" customHeight="1" x14ac:dyDescent="0.2">
      <c r="A22" s="13"/>
      <c r="B22" s="19" t="s">
        <v>12</v>
      </c>
      <c r="C22" s="113"/>
      <c r="D22" s="21"/>
      <c r="E22" s="97"/>
      <c r="F22" s="97"/>
      <c r="G22" s="97"/>
      <c r="H22" s="97"/>
      <c r="I22" s="97">
        <v>1</v>
      </c>
      <c r="J22" s="97"/>
      <c r="K22" s="97"/>
      <c r="L22" s="97"/>
      <c r="M22" s="97"/>
      <c r="N22" s="97">
        <v>1</v>
      </c>
      <c r="O22" s="97">
        <v>6</v>
      </c>
      <c r="P22" s="23">
        <v>8</v>
      </c>
    </row>
    <row r="23" spans="1:16" s="18" customFormat="1" ht="21" customHeight="1" x14ac:dyDescent="0.2">
      <c r="A23" s="13"/>
      <c r="B23" s="92"/>
      <c r="C23" s="114" t="s">
        <v>9</v>
      </c>
      <c r="D23" s="15"/>
      <c r="E23" s="26"/>
      <c r="F23" s="26"/>
      <c r="G23" s="26"/>
      <c r="H23" s="26"/>
      <c r="I23" s="26">
        <v>1</v>
      </c>
      <c r="J23" s="26"/>
      <c r="K23" s="26"/>
      <c r="L23" s="26"/>
      <c r="M23" s="26"/>
      <c r="N23" s="26">
        <v>1</v>
      </c>
      <c r="O23" s="26">
        <v>5</v>
      </c>
      <c r="P23" s="17">
        <v>7</v>
      </c>
    </row>
    <row r="24" spans="1:16" s="18" customFormat="1" ht="21" customHeight="1" x14ac:dyDescent="0.2">
      <c r="A24" s="13"/>
      <c r="B24" s="24"/>
      <c r="C24" s="25" t="s">
        <v>43</v>
      </c>
      <c r="D24" s="48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>
        <v>1</v>
      </c>
      <c r="P24" s="49">
        <v>1</v>
      </c>
    </row>
    <row r="25" spans="1:16" s="18" customFormat="1" ht="21" customHeight="1" x14ac:dyDescent="0.2">
      <c r="A25" s="13"/>
      <c r="B25" s="19" t="s">
        <v>13</v>
      </c>
      <c r="C25" s="55" t="s">
        <v>9</v>
      </c>
      <c r="D25" s="15"/>
      <c r="E25" s="26"/>
      <c r="F25" s="26"/>
      <c r="G25" s="26"/>
      <c r="H25" s="26"/>
      <c r="I25" s="26"/>
      <c r="J25" s="56"/>
      <c r="K25" s="26"/>
      <c r="L25" s="26"/>
      <c r="M25" s="56"/>
      <c r="N25" s="26"/>
      <c r="O25" s="26">
        <v>2</v>
      </c>
      <c r="P25" s="17">
        <v>2</v>
      </c>
    </row>
    <row r="26" spans="1:16" s="18" customFormat="1" ht="21" customHeight="1" x14ac:dyDescent="0.2">
      <c r="A26" s="58"/>
      <c r="B26" s="50" t="s">
        <v>14</v>
      </c>
      <c r="C26" s="51" t="s">
        <v>15</v>
      </c>
      <c r="D26" s="52">
        <v>1</v>
      </c>
      <c r="E26" s="53">
        <v>1</v>
      </c>
      <c r="F26" s="53"/>
      <c r="G26" s="53"/>
      <c r="H26" s="53"/>
      <c r="I26" s="53"/>
      <c r="J26" s="53"/>
      <c r="K26" s="53"/>
      <c r="L26" s="53"/>
      <c r="M26" s="53"/>
      <c r="N26" s="53">
        <v>1</v>
      </c>
      <c r="O26" s="53">
        <v>30</v>
      </c>
      <c r="P26" s="54">
        <v>33</v>
      </c>
    </row>
    <row r="27" spans="1:16" s="18" customFormat="1" ht="21" customHeight="1" x14ac:dyDescent="0.2">
      <c r="A27" s="58"/>
      <c r="B27" s="50" t="s">
        <v>16</v>
      </c>
      <c r="C27" s="51" t="s">
        <v>17</v>
      </c>
      <c r="D27" s="52"/>
      <c r="E27" s="53">
        <v>1</v>
      </c>
      <c r="F27" s="53"/>
      <c r="G27" s="53">
        <v>1</v>
      </c>
      <c r="H27" s="53"/>
      <c r="I27" s="53"/>
      <c r="J27" s="53">
        <v>1</v>
      </c>
      <c r="K27" s="53"/>
      <c r="L27" s="53"/>
      <c r="M27" s="53"/>
      <c r="N27" s="53"/>
      <c r="O27" s="53">
        <v>37</v>
      </c>
      <c r="P27" s="54">
        <v>40</v>
      </c>
    </row>
    <row r="28" spans="1:16" s="18" customFormat="1" ht="21" customHeight="1" x14ac:dyDescent="0.2">
      <c r="A28" s="58"/>
      <c r="B28" s="50" t="s">
        <v>49</v>
      </c>
      <c r="C28" s="51" t="s">
        <v>17</v>
      </c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9">
        <v>1</v>
      </c>
      <c r="P28" s="54">
        <v>1</v>
      </c>
    </row>
    <row r="29" spans="1:16" s="18" customFormat="1" ht="21" customHeight="1" x14ac:dyDescent="0.2">
      <c r="A29" s="58"/>
      <c r="B29" s="50" t="s">
        <v>18</v>
      </c>
      <c r="C29" s="55" t="s">
        <v>9</v>
      </c>
      <c r="D29" s="52"/>
      <c r="E29" s="57"/>
      <c r="F29" s="57"/>
      <c r="G29" s="57"/>
      <c r="H29" s="57">
        <v>1</v>
      </c>
      <c r="I29" s="57"/>
      <c r="J29" s="57"/>
      <c r="K29" s="57"/>
      <c r="L29" s="57"/>
      <c r="M29" s="57"/>
      <c r="N29" s="57"/>
      <c r="O29" s="59">
        <v>31</v>
      </c>
      <c r="P29" s="54">
        <v>32</v>
      </c>
    </row>
    <row r="30" spans="1:16" s="18" customFormat="1" ht="33" customHeight="1" thickBot="1" x14ac:dyDescent="0.25">
      <c r="A30" s="60"/>
      <c r="B30" s="61" t="s">
        <v>50</v>
      </c>
      <c r="C30" s="62" t="s">
        <v>9</v>
      </c>
      <c r="D30" s="63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5">
        <v>2</v>
      </c>
      <c r="P30" s="66">
        <v>2</v>
      </c>
    </row>
    <row r="31" spans="1:16" s="18" customFormat="1" ht="21" customHeight="1" x14ac:dyDescent="0.2">
      <c r="A31" s="13" t="s">
        <v>51</v>
      </c>
      <c r="B31" s="70"/>
      <c r="C31" s="67"/>
      <c r="D31" s="71"/>
      <c r="E31" s="72"/>
      <c r="F31" s="72"/>
      <c r="G31" s="72"/>
      <c r="H31" s="72">
        <v>1</v>
      </c>
      <c r="I31" s="72">
        <v>3</v>
      </c>
      <c r="J31" s="72"/>
      <c r="K31" s="72"/>
      <c r="L31" s="72">
        <v>1</v>
      </c>
      <c r="M31" s="72"/>
      <c r="N31" s="72"/>
      <c r="O31" s="72">
        <v>102</v>
      </c>
      <c r="P31" s="73">
        <v>107</v>
      </c>
    </row>
    <row r="32" spans="1:16" s="18" customFormat="1" ht="21" customHeight="1" thickBot="1" x14ac:dyDescent="0.25">
      <c r="A32" s="60"/>
      <c r="B32" s="116" t="s">
        <v>52</v>
      </c>
      <c r="C32" s="117" t="s">
        <v>53</v>
      </c>
      <c r="D32" s="15"/>
      <c r="E32" s="26"/>
      <c r="F32" s="26"/>
      <c r="G32" s="26"/>
      <c r="H32" s="26">
        <v>1</v>
      </c>
      <c r="I32" s="26">
        <v>3</v>
      </c>
      <c r="J32" s="26"/>
      <c r="K32" s="26"/>
      <c r="L32" s="26">
        <v>1</v>
      </c>
      <c r="M32" s="26"/>
      <c r="N32" s="26"/>
      <c r="O32" s="26">
        <v>102</v>
      </c>
      <c r="P32" s="17">
        <v>107</v>
      </c>
    </row>
    <row r="33" spans="1:16" s="18" customFormat="1" ht="21" customHeight="1" x14ac:dyDescent="0.2">
      <c r="A33" s="13" t="s">
        <v>19</v>
      </c>
      <c r="B33" s="70"/>
      <c r="C33" s="67"/>
      <c r="D33" s="71">
        <v>4</v>
      </c>
      <c r="E33" s="72">
        <v>1</v>
      </c>
      <c r="F33" s="72">
        <v>4</v>
      </c>
      <c r="G33" s="72">
        <v>2</v>
      </c>
      <c r="H33" s="72">
        <v>1</v>
      </c>
      <c r="I33" s="72">
        <v>5</v>
      </c>
      <c r="J33" s="72">
        <v>2</v>
      </c>
      <c r="K33" s="72">
        <v>1</v>
      </c>
      <c r="L33" s="72">
        <v>2</v>
      </c>
      <c r="M33" s="72"/>
      <c r="N33" s="72">
        <v>4</v>
      </c>
      <c r="O33" s="72">
        <v>714</v>
      </c>
      <c r="P33" s="73">
        <v>740</v>
      </c>
    </row>
    <row r="34" spans="1:16" s="18" customFormat="1" ht="21" customHeight="1" thickBot="1" x14ac:dyDescent="0.25">
      <c r="A34" s="13"/>
      <c r="B34" s="19" t="s">
        <v>20</v>
      </c>
      <c r="C34" s="25" t="s">
        <v>17</v>
      </c>
      <c r="D34" s="15">
        <v>4</v>
      </c>
      <c r="E34" s="26">
        <v>1</v>
      </c>
      <c r="F34" s="26">
        <v>4</v>
      </c>
      <c r="G34" s="26">
        <v>2</v>
      </c>
      <c r="H34" s="26">
        <v>1</v>
      </c>
      <c r="I34" s="26">
        <v>5</v>
      </c>
      <c r="J34" s="26">
        <v>2</v>
      </c>
      <c r="K34" s="26">
        <v>1</v>
      </c>
      <c r="L34" s="26">
        <v>2</v>
      </c>
      <c r="M34" s="26"/>
      <c r="N34" s="26">
        <v>4</v>
      </c>
      <c r="O34" s="26">
        <v>714</v>
      </c>
      <c r="P34" s="17">
        <v>740</v>
      </c>
    </row>
    <row r="35" spans="1:16" s="18" customFormat="1" ht="21" customHeight="1" x14ac:dyDescent="0.2">
      <c r="A35" s="74" t="s">
        <v>21</v>
      </c>
      <c r="B35" s="75"/>
      <c r="C35" s="76"/>
      <c r="D35" s="71">
        <v>19</v>
      </c>
      <c r="E35" s="72">
        <v>12</v>
      </c>
      <c r="F35" s="72">
        <v>17</v>
      </c>
      <c r="G35" s="72">
        <v>11</v>
      </c>
      <c r="H35" s="72">
        <v>12</v>
      </c>
      <c r="I35" s="72">
        <v>28</v>
      </c>
      <c r="J35" s="72">
        <v>18</v>
      </c>
      <c r="K35" s="72">
        <v>7</v>
      </c>
      <c r="L35" s="72">
        <v>19</v>
      </c>
      <c r="M35" s="72">
        <v>8</v>
      </c>
      <c r="N35" s="72">
        <v>11</v>
      </c>
      <c r="O35" s="72">
        <v>459</v>
      </c>
      <c r="P35" s="73">
        <v>621</v>
      </c>
    </row>
    <row r="36" spans="1:16" s="18" customFormat="1" ht="21" customHeight="1" thickBot="1" x14ac:dyDescent="0.25">
      <c r="A36" s="13"/>
      <c r="B36" s="19" t="s">
        <v>22</v>
      </c>
      <c r="C36" s="25" t="s">
        <v>8</v>
      </c>
      <c r="D36" s="15">
        <v>19</v>
      </c>
      <c r="E36" s="26">
        <v>12</v>
      </c>
      <c r="F36" s="26">
        <v>17</v>
      </c>
      <c r="G36" s="26">
        <v>11</v>
      </c>
      <c r="H36" s="26">
        <v>12</v>
      </c>
      <c r="I36" s="26">
        <v>28</v>
      </c>
      <c r="J36" s="26">
        <v>18</v>
      </c>
      <c r="K36" s="26">
        <v>7</v>
      </c>
      <c r="L36" s="26">
        <v>19</v>
      </c>
      <c r="M36" s="26">
        <v>8</v>
      </c>
      <c r="N36" s="26">
        <v>11</v>
      </c>
      <c r="O36" s="26">
        <v>459</v>
      </c>
      <c r="P36" s="17">
        <v>621</v>
      </c>
    </row>
    <row r="37" spans="1:16" s="18" customFormat="1" ht="21" customHeight="1" x14ac:dyDescent="0.2">
      <c r="A37" s="74" t="s">
        <v>23</v>
      </c>
      <c r="B37" s="75"/>
      <c r="C37" s="75"/>
      <c r="D37" s="71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77">
        <v>24</v>
      </c>
      <c r="P37" s="78">
        <v>24</v>
      </c>
    </row>
    <row r="38" spans="1:16" s="18" customFormat="1" ht="21" customHeight="1" x14ac:dyDescent="0.2">
      <c r="A38" s="13"/>
      <c r="B38" s="19" t="s">
        <v>24</v>
      </c>
      <c r="C38" s="20"/>
      <c r="D38" s="21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80">
        <v>24</v>
      </c>
      <c r="P38" s="23">
        <v>24</v>
      </c>
    </row>
    <row r="39" spans="1:16" s="18" customFormat="1" ht="21" customHeight="1" x14ac:dyDescent="0.2">
      <c r="A39" s="13"/>
      <c r="B39" s="81"/>
      <c r="C39" s="25" t="s">
        <v>9</v>
      </c>
      <c r="D39" s="1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>
        <v>8</v>
      </c>
      <c r="P39" s="17">
        <v>8</v>
      </c>
    </row>
    <row r="40" spans="1:16" s="18" customFormat="1" ht="21" customHeight="1" x14ac:dyDescent="0.2">
      <c r="A40" s="13"/>
      <c r="B40" s="24"/>
      <c r="C40" s="25" t="s">
        <v>17</v>
      </c>
      <c r="D40" s="1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>
        <v>12</v>
      </c>
      <c r="P40" s="17">
        <v>12</v>
      </c>
    </row>
    <row r="41" spans="1:16" s="18" customFormat="1" ht="21" customHeight="1" thickBot="1" x14ac:dyDescent="0.25">
      <c r="A41" s="13"/>
      <c r="B41" s="24"/>
      <c r="C41" s="25" t="s">
        <v>8</v>
      </c>
      <c r="D41" s="1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>
        <v>4</v>
      </c>
      <c r="P41" s="17">
        <v>4</v>
      </c>
    </row>
    <row r="42" spans="1:16" s="18" customFormat="1" ht="21" customHeight="1" thickTop="1" x14ac:dyDescent="0.2">
      <c r="A42" s="126" t="s">
        <v>25</v>
      </c>
      <c r="B42" s="127"/>
      <c r="C42" s="82"/>
      <c r="D42" s="83">
        <v>25</v>
      </c>
      <c r="E42" s="84">
        <v>19</v>
      </c>
      <c r="F42" s="84">
        <v>28</v>
      </c>
      <c r="G42" s="84">
        <v>20</v>
      </c>
      <c r="H42" s="84">
        <v>20</v>
      </c>
      <c r="I42" s="84">
        <v>56</v>
      </c>
      <c r="J42" s="84">
        <v>29</v>
      </c>
      <c r="K42" s="84">
        <v>11</v>
      </c>
      <c r="L42" s="84">
        <v>26</v>
      </c>
      <c r="M42" s="84">
        <v>11</v>
      </c>
      <c r="N42" s="84">
        <v>23</v>
      </c>
      <c r="O42" s="84">
        <v>1735</v>
      </c>
      <c r="P42" s="85">
        <v>2003</v>
      </c>
    </row>
    <row r="43" spans="1:16" s="18" customFormat="1" ht="21" customHeight="1" x14ac:dyDescent="0.2">
      <c r="A43" s="13"/>
      <c r="B43" s="70"/>
      <c r="C43" s="25" t="s">
        <v>9</v>
      </c>
      <c r="D43" s="15">
        <v>1</v>
      </c>
      <c r="E43" s="86">
        <v>2</v>
      </c>
      <c r="F43" s="86">
        <v>7</v>
      </c>
      <c r="G43" s="86">
        <v>6</v>
      </c>
      <c r="H43" s="86">
        <v>5</v>
      </c>
      <c r="I43" s="86">
        <v>9</v>
      </c>
      <c r="J43" s="86">
        <v>2</v>
      </c>
      <c r="K43" s="86">
        <v>1</v>
      </c>
      <c r="L43" s="86">
        <v>5</v>
      </c>
      <c r="M43" s="86">
        <v>2</v>
      </c>
      <c r="N43" s="86">
        <v>3</v>
      </c>
      <c r="O43" s="86">
        <v>387</v>
      </c>
      <c r="P43" s="17">
        <v>430</v>
      </c>
    </row>
    <row r="44" spans="1:16" s="18" customFormat="1" ht="21" customHeight="1" x14ac:dyDescent="0.2">
      <c r="A44" s="13"/>
      <c r="B44" s="70"/>
      <c r="C44" s="25" t="s">
        <v>15</v>
      </c>
      <c r="D44" s="15">
        <v>1</v>
      </c>
      <c r="E44" s="86">
        <v>1</v>
      </c>
      <c r="F44" s="86"/>
      <c r="G44" s="86"/>
      <c r="H44" s="86"/>
      <c r="I44" s="86"/>
      <c r="J44" s="86"/>
      <c r="K44" s="86"/>
      <c r="L44" s="86"/>
      <c r="M44" s="86"/>
      <c r="N44" s="86">
        <v>1</v>
      </c>
      <c r="O44" s="86">
        <v>30</v>
      </c>
      <c r="P44" s="17">
        <v>33</v>
      </c>
    </row>
    <row r="45" spans="1:16" s="18" customFormat="1" ht="21" customHeight="1" x14ac:dyDescent="0.2">
      <c r="A45" s="13"/>
      <c r="B45" s="70"/>
      <c r="C45" s="25" t="s">
        <v>26</v>
      </c>
      <c r="D45" s="15">
        <v>0</v>
      </c>
      <c r="E45" s="86">
        <v>0</v>
      </c>
      <c r="F45" s="86">
        <v>0</v>
      </c>
      <c r="G45" s="86">
        <v>0</v>
      </c>
      <c r="H45" s="86">
        <v>0</v>
      </c>
      <c r="I45" s="86">
        <v>1</v>
      </c>
      <c r="J45" s="86">
        <v>0</v>
      </c>
      <c r="K45" s="86">
        <v>0</v>
      </c>
      <c r="L45" s="86">
        <v>0</v>
      </c>
      <c r="M45" s="86">
        <v>0</v>
      </c>
      <c r="N45" s="86">
        <v>1</v>
      </c>
      <c r="O45" s="86">
        <v>52</v>
      </c>
      <c r="P45" s="17">
        <v>54</v>
      </c>
    </row>
    <row r="46" spans="1:16" ht="21" customHeight="1" x14ac:dyDescent="0.2">
      <c r="A46" s="13"/>
      <c r="B46" s="70"/>
      <c r="C46" s="25" t="s">
        <v>17</v>
      </c>
      <c r="D46" s="15">
        <v>4</v>
      </c>
      <c r="E46" s="86">
        <v>2</v>
      </c>
      <c r="F46" s="86">
        <v>4</v>
      </c>
      <c r="G46" s="86">
        <v>3</v>
      </c>
      <c r="H46" s="86">
        <v>1</v>
      </c>
      <c r="I46" s="86">
        <v>5</v>
      </c>
      <c r="J46" s="86">
        <v>3</v>
      </c>
      <c r="K46" s="86">
        <v>1</v>
      </c>
      <c r="L46" s="86">
        <v>2</v>
      </c>
      <c r="M46" s="86">
        <v>0</v>
      </c>
      <c r="N46" s="86">
        <v>4</v>
      </c>
      <c r="O46" s="86">
        <v>764</v>
      </c>
      <c r="P46" s="17">
        <v>793</v>
      </c>
    </row>
    <row r="47" spans="1:16" ht="21" customHeight="1" x14ac:dyDescent="0.2">
      <c r="A47" s="13"/>
      <c r="B47" s="70"/>
      <c r="C47" s="25" t="s">
        <v>8</v>
      </c>
      <c r="D47" s="15">
        <v>19</v>
      </c>
      <c r="E47" s="86">
        <v>14</v>
      </c>
      <c r="F47" s="86">
        <v>17</v>
      </c>
      <c r="G47" s="86">
        <v>11</v>
      </c>
      <c r="H47" s="86">
        <v>14</v>
      </c>
      <c r="I47" s="86">
        <v>41</v>
      </c>
      <c r="J47" s="86">
        <v>24</v>
      </c>
      <c r="K47" s="86">
        <v>9</v>
      </c>
      <c r="L47" s="86">
        <v>19</v>
      </c>
      <c r="M47" s="86">
        <v>9</v>
      </c>
      <c r="N47" s="86">
        <v>14</v>
      </c>
      <c r="O47" s="86">
        <v>497</v>
      </c>
      <c r="P47" s="17">
        <v>688</v>
      </c>
    </row>
    <row r="48" spans="1:16" ht="21" customHeight="1" thickBot="1" x14ac:dyDescent="0.25">
      <c r="A48" s="60"/>
      <c r="B48" s="87"/>
      <c r="C48" s="8" t="s">
        <v>27</v>
      </c>
      <c r="D48" s="63">
        <v>0</v>
      </c>
      <c r="E48" s="88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5</v>
      </c>
      <c r="P48" s="66">
        <v>5</v>
      </c>
    </row>
    <row r="49" spans="1:16" ht="19" x14ac:dyDescent="0.3">
      <c r="A49" s="9"/>
    </row>
    <row r="50" spans="1:16" x14ac:dyDescent="0.2">
      <c r="D50" s="115">
        <f>D42-D6-D33-D35-D37-D31</f>
        <v>0</v>
      </c>
      <c r="E50" s="115">
        <f t="shared" ref="E50:P50" si="1">E42-E6-E33-E35-E37-E31</f>
        <v>0</v>
      </c>
      <c r="F50" s="115">
        <f t="shared" si="1"/>
        <v>0</v>
      </c>
      <c r="G50" s="115">
        <f t="shared" si="1"/>
        <v>0</v>
      </c>
      <c r="H50" s="115">
        <f t="shared" si="1"/>
        <v>0</v>
      </c>
      <c r="I50" s="115">
        <f t="shared" si="1"/>
        <v>0</v>
      </c>
      <c r="J50" s="115">
        <f t="shared" si="1"/>
        <v>0</v>
      </c>
      <c r="K50" s="115">
        <f t="shared" si="1"/>
        <v>0</v>
      </c>
      <c r="L50" s="115">
        <f t="shared" si="1"/>
        <v>0</v>
      </c>
      <c r="M50" s="115">
        <f t="shared" si="1"/>
        <v>0</v>
      </c>
      <c r="N50" s="115">
        <f t="shared" si="1"/>
        <v>0</v>
      </c>
      <c r="O50" s="115">
        <f t="shared" si="1"/>
        <v>0</v>
      </c>
      <c r="P50" s="115">
        <f t="shared" si="1"/>
        <v>0</v>
      </c>
    </row>
  </sheetData>
  <mergeCells count="14">
    <mergeCell ref="P4:P5"/>
    <mergeCell ref="A42:B42"/>
    <mergeCell ref="J4:J5"/>
    <mergeCell ref="K4:K5"/>
    <mergeCell ref="L4:L5"/>
    <mergeCell ref="M4:M5"/>
    <mergeCell ref="N4:N5"/>
    <mergeCell ref="O4:O5"/>
    <mergeCell ref="D4:D5"/>
    <mergeCell ref="E4:E5"/>
    <mergeCell ref="F4:F5"/>
    <mergeCell ref="G4:G5"/>
    <mergeCell ref="H4:H5"/>
    <mergeCell ref="I4:I5"/>
  </mergeCells>
  <phoneticPr fontId="3"/>
  <pageMargins left="0.70866141732283472" right="0.19" top="0.46" bottom="0.11811023622047245" header="0.31496062992125984" footer="0.11811023622047245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Zeros="0" zoomScaleNormal="100" zoomScaleSheetLayoutView="100" workbookViewId="0"/>
  </sheetViews>
  <sheetFormatPr defaultColWidth="9" defaultRowHeight="13" x14ac:dyDescent="0.2"/>
  <cols>
    <col min="1" max="1" width="4" style="3" customWidth="1"/>
    <col min="2" max="2" width="18" style="3" customWidth="1"/>
    <col min="3" max="3" width="9.6328125" style="3" customWidth="1"/>
    <col min="4" max="10" width="10" style="3" customWidth="1"/>
    <col min="11" max="11" width="1" style="3" customWidth="1"/>
    <col min="12" max="16384" width="9" style="3"/>
  </cols>
  <sheetData>
    <row r="1" spans="1:10" s="10" customFormat="1" ht="21" customHeight="1" x14ac:dyDescent="0.25">
      <c r="A1" s="1" t="s">
        <v>40</v>
      </c>
      <c r="B1" s="1"/>
      <c r="C1" s="1"/>
      <c r="D1" s="1"/>
    </row>
    <row r="2" spans="1:10" s="10" customFormat="1" ht="16.5" customHeight="1" x14ac:dyDescent="0.25">
      <c r="A2" s="2" t="s">
        <v>45</v>
      </c>
      <c r="B2" s="1"/>
      <c r="C2" s="1"/>
    </row>
    <row r="3" spans="1:10" ht="6" customHeight="1" thickBot="1" x14ac:dyDescent="0.25"/>
    <row r="4" spans="1:10" ht="21" customHeight="1" x14ac:dyDescent="0.2">
      <c r="A4" s="4"/>
      <c r="B4" s="5"/>
      <c r="C4" s="89" t="s">
        <v>38</v>
      </c>
      <c r="D4" s="11" t="s">
        <v>28</v>
      </c>
      <c r="E4" s="128" t="s">
        <v>29</v>
      </c>
      <c r="F4" s="128" t="s">
        <v>30</v>
      </c>
      <c r="G4" s="128" t="s">
        <v>31</v>
      </c>
      <c r="H4" s="128" t="s">
        <v>32</v>
      </c>
      <c r="I4" s="130" t="s">
        <v>33</v>
      </c>
      <c r="J4" s="124" t="s">
        <v>34</v>
      </c>
    </row>
    <row r="5" spans="1:10" ht="24" customHeight="1" thickBot="1" x14ac:dyDescent="0.25">
      <c r="A5" s="60" t="s">
        <v>48</v>
      </c>
      <c r="B5" s="6"/>
      <c r="C5" s="6"/>
      <c r="D5" s="123" t="s">
        <v>35</v>
      </c>
      <c r="E5" s="137"/>
      <c r="F5" s="137"/>
      <c r="G5" s="137"/>
      <c r="H5" s="137"/>
      <c r="I5" s="134"/>
      <c r="J5" s="135"/>
    </row>
    <row r="6" spans="1:10" s="18" customFormat="1" ht="21" customHeight="1" x14ac:dyDescent="0.2">
      <c r="A6" s="13" t="s">
        <v>1</v>
      </c>
      <c r="B6" s="14"/>
      <c r="C6" s="14"/>
      <c r="D6" s="15">
        <f>D7+D12+D16+D17+D21+D22+D25+D26+D27+D28+D29+D30</f>
        <v>268</v>
      </c>
      <c r="E6" s="16">
        <f t="shared" ref="E6:J6" si="0">E7+E12+E16+E17+E21+E22+E25+E26+E27+E28+E29+E30</f>
        <v>53</v>
      </c>
      <c r="F6" s="16">
        <f t="shared" si="0"/>
        <v>84</v>
      </c>
      <c r="G6" s="16">
        <f t="shared" si="0"/>
        <v>2</v>
      </c>
      <c r="H6" s="16">
        <f t="shared" si="0"/>
        <v>12</v>
      </c>
      <c r="I6" s="16">
        <f t="shared" si="0"/>
        <v>92</v>
      </c>
      <c r="J6" s="17">
        <f t="shared" si="0"/>
        <v>511</v>
      </c>
    </row>
    <row r="7" spans="1:10" s="18" customFormat="1" ht="21" customHeight="1" x14ac:dyDescent="0.2">
      <c r="A7" s="13"/>
      <c r="B7" s="19" t="s">
        <v>2</v>
      </c>
      <c r="C7" s="20"/>
      <c r="D7" s="21">
        <v>165</v>
      </c>
      <c r="E7" s="22">
        <v>35</v>
      </c>
      <c r="F7" s="22">
        <v>77</v>
      </c>
      <c r="G7" s="22">
        <v>1</v>
      </c>
      <c r="H7" s="22">
        <v>7</v>
      </c>
      <c r="I7" s="22">
        <v>72</v>
      </c>
      <c r="J7" s="23">
        <v>357</v>
      </c>
    </row>
    <row r="8" spans="1:10" s="18" customFormat="1" ht="21" customHeight="1" x14ac:dyDescent="0.2">
      <c r="A8" s="13"/>
      <c r="B8" s="24"/>
      <c r="C8" s="25" t="s">
        <v>9</v>
      </c>
      <c r="D8" s="90">
        <v>133</v>
      </c>
      <c r="E8" s="26">
        <v>29</v>
      </c>
      <c r="F8" s="26">
        <v>29</v>
      </c>
      <c r="G8" s="26">
        <v>1</v>
      </c>
      <c r="H8" s="26">
        <v>6</v>
      </c>
      <c r="I8" s="26">
        <v>54</v>
      </c>
      <c r="J8" s="17">
        <v>252</v>
      </c>
    </row>
    <row r="9" spans="1:10" s="18" customFormat="1" ht="21" customHeight="1" x14ac:dyDescent="0.2">
      <c r="A9" s="13"/>
      <c r="B9" s="24"/>
      <c r="C9" s="25" t="s">
        <v>26</v>
      </c>
      <c r="D9" s="15">
        <v>10</v>
      </c>
      <c r="E9" s="26">
        <v>2</v>
      </c>
      <c r="F9" s="26">
        <v>37</v>
      </c>
      <c r="G9" s="26"/>
      <c r="H9" s="26"/>
      <c r="I9" s="26">
        <v>2</v>
      </c>
      <c r="J9" s="17">
        <v>51</v>
      </c>
    </row>
    <row r="10" spans="1:10" s="18" customFormat="1" ht="21" customHeight="1" x14ac:dyDescent="0.2">
      <c r="A10" s="13"/>
      <c r="B10" s="24"/>
      <c r="C10" s="25" t="s">
        <v>8</v>
      </c>
      <c r="D10" s="15">
        <v>20</v>
      </c>
      <c r="E10" s="26">
        <v>3</v>
      </c>
      <c r="F10" s="26">
        <v>11</v>
      </c>
      <c r="G10" s="26"/>
      <c r="H10" s="26">
        <v>1</v>
      </c>
      <c r="I10" s="26">
        <v>16</v>
      </c>
      <c r="J10" s="17">
        <v>51</v>
      </c>
    </row>
    <row r="11" spans="1:10" s="18" customFormat="1" ht="21.75" customHeight="1" x14ac:dyDescent="0.2">
      <c r="A11" s="13"/>
      <c r="B11" s="27"/>
      <c r="C11" s="7" t="s">
        <v>27</v>
      </c>
      <c r="D11" s="48">
        <v>2</v>
      </c>
      <c r="E11" s="26">
        <v>1</v>
      </c>
      <c r="F11" s="26"/>
      <c r="G11" s="26"/>
      <c r="H11" s="26"/>
      <c r="I11" s="26"/>
      <c r="J11" s="28">
        <v>3</v>
      </c>
    </row>
    <row r="12" spans="1:10" s="18" customFormat="1" ht="21" customHeight="1" x14ac:dyDescent="0.2">
      <c r="A12" s="13"/>
      <c r="B12" s="19" t="s">
        <v>36</v>
      </c>
      <c r="C12" s="112"/>
      <c r="D12" s="68">
        <v>10</v>
      </c>
      <c r="E12" s="91">
        <v>0</v>
      </c>
      <c r="F12" s="91">
        <v>0</v>
      </c>
      <c r="G12" s="91">
        <v>0</v>
      </c>
      <c r="H12" s="91">
        <v>1</v>
      </c>
      <c r="I12" s="91">
        <v>2</v>
      </c>
      <c r="J12" s="69">
        <v>13</v>
      </c>
    </row>
    <row r="13" spans="1:10" s="18" customFormat="1" ht="21" customHeight="1" x14ac:dyDescent="0.2">
      <c r="A13" s="13"/>
      <c r="B13" s="92"/>
      <c r="C13" s="37" t="s">
        <v>9</v>
      </c>
      <c r="D13" s="90">
        <v>2</v>
      </c>
      <c r="E13" s="93"/>
      <c r="F13" s="93"/>
      <c r="G13" s="93"/>
      <c r="H13" s="93"/>
      <c r="I13" s="93"/>
      <c r="J13" s="94">
        <v>2</v>
      </c>
    </row>
    <row r="14" spans="1:10" s="18" customFormat="1" ht="21" customHeight="1" x14ac:dyDescent="0.2">
      <c r="A14" s="13"/>
      <c r="B14" s="92"/>
      <c r="C14" s="37" t="s">
        <v>8</v>
      </c>
      <c r="D14" s="15">
        <v>6</v>
      </c>
      <c r="E14" s="26"/>
      <c r="F14" s="26"/>
      <c r="G14" s="26"/>
      <c r="H14" s="26">
        <v>1</v>
      </c>
      <c r="I14" s="26">
        <v>2</v>
      </c>
      <c r="J14" s="17">
        <v>9</v>
      </c>
    </row>
    <row r="15" spans="1:10" s="18" customFormat="1" ht="21" customHeight="1" x14ac:dyDescent="0.2">
      <c r="A15" s="13"/>
      <c r="B15" s="95"/>
      <c r="C15" s="110" t="s">
        <v>6</v>
      </c>
      <c r="D15" s="48">
        <v>2</v>
      </c>
      <c r="E15" s="96"/>
      <c r="F15" s="96"/>
      <c r="G15" s="96"/>
      <c r="H15" s="96"/>
      <c r="I15" s="96"/>
      <c r="J15" s="49">
        <v>2</v>
      </c>
    </row>
    <row r="16" spans="1:10" s="18" customFormat="1" ht="21" customHeight="1" x14ac:dyDescent="0.2">
      <c r="A16" s="13"/>
      <c r="B16" s="27" t="s">
        <v>41</v>
      </c>
      <c r="C16" s="51" t="s">
        <v>9</v>
      </c>
      <c r="D16" s="48"/>
      <c r="E16" s="96"/>
      <c r="F16" s="96"/>
      <c r="G16" s="96"/>
      <c r="H16" s="96"/>
      <c r="I16" s="96">
        <v>1</v>
      </c>
      <c r="J16" s="49">
        <v>1</v>
      </c>
    </row>
    <row r="17" spans="1:10" s="18" customFormat="1" ht="21" customHeight="1" x14ac:dyDescent="0.2">
      <c r="A17" s="13"/>
      <c r="B17" s="24" t="s">
        <v>10</v>
      </c>
      <c r="C17" s="20"/>
      <c r="D17" s="21">
        <v>9</v>
      </c>
      <c r="E17" s="22">
        <v>1</v>
      </c>
      <c r="F17" s="22">
        <v>2</v>
      </c>
      <c r="G17" s="22">
        <v>0</v>
      </c>
      <c r="H17" s="22">
        <v>0</v>
      </c>
      <c r="I17" s="22">
        <v>3</v>
      </c>
      <c r="J17" s="23">
        <v>15</v>
      </c>
    </row>
    <row r="18" spans="1:10" s="18" customFormat="1" ht="21" customHeight="1" x14ac:dyDescent="0.2">
      <c r="A18" s="13"/>
      <c r="B18" s="24"/>
      <c r="C18" s="25" t="s">
        <v>9</v>
      </c>
      <c r="D18" s="15">
        <v>7</v>
      </c>
      <c r="E18" s="26">
        <v>1</v>
      </c>
      <c r="F18" s="26">
        <v>1</v>
      </c>
      <c r="G18" s="26"/>
      <c r="H18" s="26"/>
      <c r="I18" s="26">
        <v>1</v>
      </c>
      <c r="J18" s="17">
        <v>10</v>
      </c>
    </row>
    <row r="19" spans="1:10" s="18" customFormat="1" ht="21" customHeight="1" x14ac:dyDescent="0.2">
      <c r="A19" s="13"/>
      <c r="B19" s="24"/>
      <c r="C19" s="25" t="s">
        <v>44</v>
      </c>
      <c r="D19" s="15">
        <v>1</v>
      </c>
      <c r="E19" s="26"/>
      <c r="F19" s="26"/>
      <c r="G19" s="26"/>
      <c r="H19" s="26"/>
      <c r="I19" s="26">
        <v>2</v>
      </c>
      <c r="J19" s="17">
        <v>3</v>
      </c>
    </row>
    <row r="20" spans="1:10" s="18" customFormat="1" ht="21" customHeight="1" x14ac:dyDescent="0.2">
      <c r="A20" s="13"/>
      <c r="B20" s="24"/>
      <c r="C20" s="25" t="s">
        <v>8</v>
      </c>
      <c r="D20" s="15">
        <v>1</v>
      </c>
      <c r="E20" s="26"/>
      <c r="F20" s="26">
        <v>1</v>
      </c>
      <c r="G20" s="26"/>
      <c r="H20" s="26"/>
      <c r="I20" s="26"/>
      <c r="J20" s="17">
        <v>2</v>
      </c>
    </row>
    <row r="21" spans="1:10" s="18" customFormat="1" ht="21" customHeight="1" x14ac:dyDescent="0.2">
      <c r="A21" s="13"/>
      <c r="B21" s="50" t="s">
        <v>11</v>
      </c>
      <c r="C21" s="51" t="s">
        <v>9</v>
      </c>
      <c r="D21" s="52">
        <v>1</v>
      </c>
      <c r="E21" s="53"/>
      <c r="F21" s="53">
        <v>2</v>
      </c>
      <c r="G21" s="53"/>
      <c r="H21" s="53"/>
      <c r="I21" s="53">
        <v>4</v>
      </c>
      <c r="J21" s="54">
        <v>7</v>
      </c>
    </row>
    <row r="22" spans="1:10" s="18" customFormat="1" ht="21" customHeight="1" x14ac:dyDescent="0.2">
      <c r="A22" s="13"/>
      <c r="B22" s="121" t="s">
        <v>12</v>
      </c>
      <c r="C22" s="25"/>
      <c r="D22" s="68">
        <v>2</v>
      </c>
      <c r="E22" s="79">
        <v>1</v>
      </c>
      <c r="F22" s="79">
        <v>2</v>
      </c>
      <c r="G22" s="97"/>
      <c r="H22" s="97">
        <v>1</v>
      </c>
      <c r="I22" s="97">
        <v>2</v>
      </c>
      <c r="J22" s="23">
        <v>8</v>
      </c>
    </row>
    <row r="23" spans="1:10" s="18" customFormat="1" ht="21" customHeight="1" x14ac:dyDescent="0.2">
      <c r="A23" s="13"/>
      <c r="B23" s="92"/>
      <c r="C23" s="114" t="s">
        <v>9</v>
      </c>
      <c r="D23" s="90">
        <v>1</v>
      </c>
      <c r="E23" s="122">
        <v>1</v>
      </c>
      <c r="F23" s="93">
        <v>2</v>
      </c>
      <c r="G23" s="93"/>
      <c r="H23" s="93">
        <v>1</v>
      </c>
      <c r="I23" s="93">
        <v>2</v>
      </c>
      <c r="J23" s="94">
        <v>7</v>
      </c>
    </row>
    <row r="24" spans="1:10" s="18" customFormat="1" ht="21" customHeight="1" x14ac:dyDescent="0.2">
      <c r="A24" s="13"/>
      <c r="B24" s="95"/>
      <c r="C24" s="47" t="s">
        <v>5</v>
      </c>
      <c r="D24" s="48">
        <v>1</v>
      </c>
      <c r="E24" s="119"/>
      <c r="F24" s="119"/>
      <c r="G24" s="119"/>
      <c r="H24" s="119"/>
      <c r="I24" s="119"/>
      <c r="J24" s="120">
        <v>1</v>
      </c>
    </row>
    <row r="25" spans="1:10" s="18" customFormat="1" ht="21" customHeight="1" x14ac:dyDescent="0.2">
      <c r="A25" s="13"/>
      <c r="B25" s="19" t="s">
        <v>13</v>
      </c>
      <c r="C25" s="55" t="s">
        <v>9</v>
      </c>
      <c r="D25" s="21">
        <v>2</v>
      </c>
      <c r="E25" s="97"/>
      <c r="F25" s="97"/>
      <c r="G25" s="97"/>
      <c r="H25" s="97"/>
      <c r="I25" s="97"/>
      <c r="J25" s="23">
        <v>2</v>
      </c>
    </row>
    <row r="26" spans="1:10" s="18" customFormat="1" ht="21" customHeight="1" x14ac:dyDescent="0.2">
      <c r="A26" s="13"/>
      <c r="B26" s="50" t="s">
        <v>14</v>
      </c>
      <c r="C26" s="51" t="s">
        <v>15</v>
      </c>
      <c r="D26" s="52">
        <v>23</v>
      </c>
      <c r="E26" s="53">
        <v>5</v>
      </c>
      <c r="F26" s="53">
        <v>1</v>
      </c>
      <c r="G26" s="53"/>
      <c r="H26" s="53">
        <v>2</v>
      </c>
      <c r="I26" s="53">
        <v>2</v>
      </c>
      <c r="J26" s="54">
        <v>33</v>
      </c>
    </row>
    <row r="27" spans="1:10" s="18" customFormat="1" ht="24.75" customHeight="1" x14ac:dyDescent="0.2">
      <c r="A27" s="13"/>
      <c r="B27" s="50" t="s">
        <v>16</v>
      </c>
      <c r="C27" s="51" t="s">
        <v>17</v>
      </c>
      <c r="D27" s="52">
        <v>32</v>
      </c>
      <c r="E27" s="53">
        <v>5</v>
      </c>
      <c r="F27" s="53"/>
      <c r="G27" s="53">
        <v>1</v>
      </c>
      <c r="H27" s="53">
        <v>1</v>
      </c>
      <c r="I27" s="53">
        <v>1</v>
      </c>
      <c r="J27" s="54">
        <v>40</v>
      </c>
    </row>
    <row r="28" spans="1:10" s="18" customFormat="1" ht="21" customHeight="1" x14ac:dyDescent="0.2">
      <c r="A28" s="13"/>
      <c r="B28" s="50" t="s">
        <v>49</v>
      </c>
      <c r="C28" s="51" t="s">
        <v>17</v>
      </c>
      <c r="D28" s="52"/>
      <c r="E28" s="59"/>
      <c r="F28" s="57"/>
      <c r="G28" s="53"/>
      <c r="H28" s="53"/>
      <c r="I28" s="59">
        <v>1</v>
      </c>
      <c r="J28" s="54">
        <v>1</v>
      </c>
    </row>
    <row r="29" spans="1:10" s="18" customFormat="1" ht="21" customHeight="1" x14ac:dyDescent="0.2">
      <c r="A29" s="58"/>
      <c r="B29" s="50" t="s">
        <v>18</v>
      </c>
      <c r="C29" s="55" t="s">
        <v>9</v>
      </c>
      <c r="D29" s="52">
        <v>22</v>
      </c>
      <c r="E29" s="59">
        <v>6</v>
      </c>
      <c r="F29" s="57"/>
      <c r="G29" s="57"/>
      <c r="H29" s="57"/>
      <c r="I29" s="59">
        <v>4</v>
      </c>
      <c r="J29" s="54">
        <v>32</v>
      </c>
    </row>
    <row r="30" spans="1:10" s="18" customFormat="1" ht="30.75" customHeight="1" thickBot="1" x14ac:dyDescent="0.25">
      <c r="A30" s="98"/>
      <c r="B30" s="107" t="s">
        <v>50</v>
      </c>
      <c r="C30" s="62" t="s">
        <v>9</v>
      </c>
      <c r="D30" s="99">
        <v>2</v>
      </c>
      <c r="E30" s="100"/>
      <c r="F30" s="101"/>
      <c r="G30" s="101"/>
      <c r="H30" s="101"/>
      <c r="I30" s="100"/>
      <c r="J30" s="102">
        <v>2</v>
      </c>
    </row>
    <row r="31" spans="1:10" s="18" customFormat="1" ht="21" customHeight="1" x14ac:dyDescent="0.2">
      <c r="A31" s="13" t="s">
        <v>51</v>
      </c>
      <c r="B31" s="70"/>
      <c r="C31" s="67"/>
      <c r="D31" s="71">
        <v>6</v>
      </c>
      <c r="E31" s="72"/>
      <c r="F31" s="72">
        <v>88</v>
      </c>
      <c r="G31" s="72"/>
      <c r="H31" s="72"/>
      <c r="I31" s="72">
        <v>13</v>
      </c>
      <c r="J31" s="73">
        <v>107</v>
      </c>
    </row>
    <row r="32" spans="1:10" s="18" customFormat="1" ht="21" customHeight="1" thickBot="1" x14ac:dyDescent="0.25">
      <c r="A32" s="60"/>
      <c r="B32" s="116" t="s">
        <v>52</v>
      </c>
      <c r="C32" s="118" t="s">
        <v>53</v>
      </c>
      <c r="D32" s="63">
        <v>6</v>
      </c>
      <c r="E32" s="26"/>
      <c r="F32" s="26">
        <v>88</v>
      </c>
      <c r="G32" s="26"/>
      <c r="H32" s="26"/>
      <c r="I32" s="26">
        <v>13</v>
      </c>
      <c r="J32" s="17">
        <v>107</v>
      </c>
    </row>
    <row r="33" spans="1:11" s="18" customFormat="1" ht="21" customHeight="1" x14ac:dyDescent="0.2">
      <c r="A33" s="13" t="s">
        <v>19</v>
      </c>
      <c r="B33" s="70"/>
      <c r="C33" s="67"/>
      <c r="D33" s="48">
        <v>556</v>
      </c>
      <c r="E33" s="72">
        <v>66</v>
      </c>
      <c r="F33" s="72">
        <v>44</v>
      </c>
      <c r="G33" s="72">
        <v>5</v>
      </c>
      <c r="H33" s="72">
        <v>6</v>
      </c>
      <c r="I33" s="72">
        <v>63</v>
      </c>
      <c r="J33" s="73">
        <v>740</v>
      </c>
    </row>
    <row r="34" spans="1:11" s="18" customFormat="1" ht="21" customHeight="1" thickBot="1" x14ac:dyDescent="0.25">
      <c r="A34" s="13"/>
      <c r="B34" s="19" t="s">
        <v>20</v>
      </c>
      <c r="C34" s="25" t="s">
        <v>17</v>
      </c>
      <c r="D34" s="63">
        <v>556</v>
      </c>
      <c r="E34" s="26">
        <v>66</v>
      </c>
      <c r="F34" s="26">
        <v>44</v>
      </c>
      <c r="G34" s="26">
        <v>5</v>
      </c>
      <c r="H34" s="26">
        <v>6</v>
      </c>
      <c r="I34" s="26">
        <v>63</v>
      </c>
      <c r="J34" s="17">
        <v>740</v>
      </c>
    </row>
    <row r="35" spans="1:11" s="18" customFormat="1" ht="21" customHeight="1" x14ac:dyDescent="0.2">
      <c r="A35" s="74" t="s">
        <v>21</v>
      </c>
      <c r="B35" s="75"/>
      <c r="C35" s="76"/>
      <c r="D35" s="71">
        <v>281</v>
      </c>
      <c r="E35" s="72">
        <v>58</v>
      </c>
      <c r="F35" s="72">
        <v>147</v>
      </c>
      <c r="G35" s="72">
        <v>1</v>
      </c>
      <c r="H35" s="72">
        <v>11</v>
      </c>
      <c r="I35" s="72">
        <v>123</v>
      </c>
      <c r="J35" s="73">
        <v>621</v>
      </c>
    </row>
    <row r="36" spans="1:11" s="18" customFormat="1" ht="21" customHeight="1" thickBot="1" x14ac:dyDescent="0.25">
      <c r="A36" s="13"/>
      <c r="B36" s="19" t="s">
        <v>22</v>
      </c>
      <c r="C36" s="25" t="s">
        <v>8</v>
      </c>
      <c r="D36" s="63">
        <v>281</v>
      </c>
      <c r="E36" s="26">
        <v>58</v>
      </c>
      <c r="F36" s="26">
        <v>147</v>
      </c>
      <c r="G36" s="26">
        <v>1</v>
      </c>
      <c r="H36" s="26">
        <v>11</v>
      </c>
      <c r="I36" s="26">
        <v>123</v>
      </c>
      <c r="J36" s="17">
        <v>621</v>
      </c>
    </row>
    <row r="37" spans="1:11" s="18" customFormat="1" ht="21" customHeight="1" x14ac:dyDescent="0.2">
      <c r="A37" s="74" t="s">
        <v>23</v>
      </c>
      <c r="B37" s="75"/>
      <c r="C37" s="75"/>
      <c r="D37" s="103">
        <v>22</v>
      </c>
      <c r="E37" s="104">
        <v>1</v>
      </c>
      <c r="F37" s="104">
        <v>0</v>
      </c>
      <c r="G37" s="104">
        <v>0</v>
      </c>
      <c r="H37" s="104">
        <v>0</v>
      </c>
      <c r="I37" s="104">
        <v>1</v>
      </c>
      <c r="J37" s="78">
        <v>24</v>
      </c>
    </row>
    <row r="38" spans="1:11" s="18" customFormat="1" ht="21" customHeight="1" x14ac:dyDescent="0.2">
      <c r="A38" s="13"/>
      <c r="B38" s="19" t="s">
        <v>24</v>
      </c>
      <c r="C38" s="20"/>
      <c r="D38" s="105">
        <v>22</v>
      </c>
      <c r="E38" s="79">
        <v>1</v>
      </c>
      <c r="F38" s="79">
        <v>0</v>
      </c>
      <c r="G38" s="79">
        <v>0</v>
      </c>
      <c r="H38" s="79">
        <v>0</v>
      </c>
      <c r="I38" s="80">
        <v>1</v>
      </c>
      <c r="J38" s="23">
        <v>24</v>
      </c>
    </row>
    <row r="39" spans="1:11" s="18" customFormat="1" ht="21" customHeight="1" x14ac:dyDescent="0.2">
      <c r="A39" s="13"/>
      <c r="B39" s="81"/>
      <c r="C39" s="25" t="s">
        <v>9</v>
      </c>
      <c r="D39" s="15">
        <v>7</v>
      </c>
      <c r="E39" s="26">
        <v>1</v>
      </c>
      <c r="F39" s="26"/>
      <c r="G39" s="26"/>
      <c r="H39" s="26"/>
      <c r="I39" s="26"/>
      <c r="J39" s="17">
        <v>8</v>
      </c>
    </row>
    <row r="40" spans="1:11" s="18" customFormat="1" ht="21" customHeight="1" x14ac:dyDescent="0.2">
      <c r="A40" s="13"/>
      <c r="B40" s="24"/>
      <c r="C40" s="25" t="s">
        <v>17</v>
      </c>
      <c r="D40" s="15">
        <v>12</v>
      </c>
      <c r="E40" s="26"/>
      <c r="F40" s="26"/>
      <c r="G40" s="26"/>
      <c r="H40" s="26"/>
      <c r="I40" s="26"/>
      <c r="J40" s="17">
        <v>12</v>
      </c>
    </row>
    <row r="41" spans="1:11" s="18" customFormat="1" ht="21" customHeight="1" thickBot="1" x14ac:dyDescent="0.25">
      <c r="A41" s="13"/>
      <c r="B41" s="24"/>
      <c r="C41" s="25" t="s">
        <v>8</v>
      </c>
      <c r="D41" s="15">
        <v>3</v>
      </c>
      <c r="E41" s="26"/>
      <c r="F41" s="26"/>
      <c r="G41" s="26"/>
      <c r="H41" s="26"/>
      <c r="I41" s="26">
        <v>1</v>
      </c>
      <c r="J41" s="17">
        <v>4</v>
      </c>
    </row>
    <row r="42" spans="1:11" s="18" customFormat="1" ht="21" customHeight="1" thickTop="1" x14ac:dyDescent="0.2">
      <c r="A42" s="126" t="s">
        <v>25</v>
      </c>
      <c r="B42" s="136"/>
      <c r="C42" s="82"/>
      <c r="D42" s="83">
        <v>1133</v>
      </c>
      <c r="E42" s="84">
        <v>178</v>
      </c>
      <c r="F42" s="84">
        <v>363</v>
      </c>
      <c r="G42" s="84">
        <v>8</v>
      </c>
      <c r="H42" s="84">
        <v>29</v>
      </c>
      <c r="I42" s="84">
        <v>292</v>
      </c>
      <c r="J42" s="85">
        <v>2003</v>
      </c>
    </row>
    <row r="43" spans="1:11" s="18" customFormat="1" ht="21" customHeight="1" x14ac:dyDescent="0.2">
      <c r="A43" s="13"/>
      <c r="B43" s="70"/>
      <c r="C43" s="25" t="s">
        <v>9</v>
      </c>
      <c r="D43" s="15">
        <v>183</v>
      </c>
      <c r="E43" s="86">
        <v>38</v>
      </c>
      <c r="F43" s="86">
        <v>122</v>
      </c>
      <c r="G43" s="86">
        <v>1</v>
      </c>
      <c r="H43" s="86">
        <v>7</v>
      </c>
      <c r="I43" s="86">
        <v>79</v>
      </c>
      <c r="J43" s="17">
        <v>430</v>
      </c>
    </row>
    <row r="44" spans="1:11" s="18" customFormat="1" ht="21" customHeight="1" x14ac:dyDescent="0.2">
      <c r="A44" s="13"/>
      <c r="B44" s="70"/>
      <c r="C44" s="25" t="s">
        <v>15</v>
      </c>
      <c r="D44" s="15">
        <v>23</v>
      </c>
      <c r="E44" s="86">
        <v>5</v>
      </c>
      <c r="F44" s="86">
        <v>1</v>
      </c>
      <c r="G44" s="86"/>
      <c r="H44" s="86">
        <v>2</v>
      </c>
      <c r="I44" s="86">
        <v>2</v>
      </c>
      <c r="J44" s="17">
        <v>33</v>
      </c>
      <c r="K44" s="106"/>
    </row>
    <row r="45" spans="1:11" s="18" customFormat="1" ht="21.75" customHeight="1" x14ac:dyDescent="0.2">
      <c r="A45" s="13"/>
      <c r="B45" s="70"/>
      <c r="C45" s="25" t="s">
        <v>26</v>
      </c>
      <c r="D45" s="15">
        <v>11</v>
      </c>
      <c r="E45" s="86">
        <v>2</v>
      </c>
      <c r="F45" s="86">
        <v>37</v>
      </c>
      <c r="G45" s="86">
        <v>0</v>
      </c>
      <c r="H45" s="86">
        <v>0</v>
      </c>
      <c r="I45" s="86">
        <v>4</v>
      </c>
      <c r="J45" s="17">
        <v>54</v>
      </c>
    </row>
    <row r="46" spans="1:11" ht="21" customHeight="1" x14ac:dyDescent="0.2">
      <c r="A46" s="13"/>
      <c r="B46" s="70"/>
      <c r="C46" s="25" t="s">
        <v>17</v>
      </c>
      <c r="D46" s="15">
        <v>600</v>
      </c>
      <c r="E46" s="86">
        <v>71</v>
      </c>
      <c r="F46" s="86">
        <v>44</v>
      </c>
      <c r="G46" s="86">
        <v>6</v>
      </c>
      <c r="H46" s="86">
        <v>7</v>
      </c>
      <c r="I46" s="86">
        <v>65</v>
      </c>
      <c r="J46" s="17">
        <v>793</v>
      </c>
    </row>
    <row r="47" spans="1:11" ht="21" customHeight="1" x14ac:dyDescent="0.2">
      <c r="A47" s="13"/>
      <c r="B47" s="70"/>
      <c r="C47" s="25" t="s">
        <v>8</v>
      </c>
      <c r="D47" s="15">
        <v>312</v>
      </c>
      <c r="E47" s="86">
        <v>61</v>
      </c>
      <c r="F47" s="86">
        <v>159</v>
      </c>
      <c r="G47" s="86">
        <v>1</v>
      </c>
      <c r="H47" s="86">
        <v>13</v>
      </c>
      <c r="I47" s="86">
        <v>142</v>
      </c>
      <c r="J47" s="17">
        <v>688</v>
      </c>
    </row>
    <row r="48" spans="1:11" ht="21" customHeight="1" thickBot="1" x14ac:dyDescent="0.25">
      <c r="A48" s="60"/>
      <c r="B48" s="87"/>
      <c r="C48" s="8" t="s">
        <v>27</v>
      </c>
      <c r="D48" s="63">
        <v>4</v>
      </c>
      <c r="E48" s="88">
        <v>1</v>
      </c>
      <c r="F48" s="88">
        <v>0</v>
      </c>
      <c r="G48" s="88">
        <v>0</v>
      </c>
      <c r="H48" s="88">
        <v>0</v>
      </c>
      <c r="I48" s="88">
        <v>0</v>
      </c>
      <c r="J48" s="66">
        <v>5</v>
      </c>
    </row>
    <row r="49" spans="1:10" ht="19" x14ac:dyDescent="0.3">
      <c r="A49" s="9"/>
    </row>
    <row r="50" spans="1:10" ht="16.5" x14ac:dyDescent="0.25">
      <c r="J50" s="12"/>
    </row>
  </sheetData>
  <mergeCells count="7">
    <mergeCell ref="I4:I5"/>
    <mergeCell ref="J4:J5"/>
    <mergeCell ref="A42:B42"/>
    <mergeCell ref="E4:E5"/>
    <mergeCell ref="F4:F5"/>
    <mergeCell ref="G4:G5"/>
    <mergeCell ref="H4:H5"/>
  </mergeCells>
  <phoneticPr fontId="3"/>
  <pageMargins left="0.78740157480314965" right="0.19685039370078741" top="0.43" bottom="0.11811023622047245" header="0.32" footer="0.11811023622047245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2(1)</vt:lpstr>
      <vt:lpstr>2(2)</vt:lpstr>
      <vt:lpstr>'2(1)'!Print_Area</vt:lpstr>
      <vt:lpstr>'2(2)'!Print_Area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2019-01-31T00:27:47Z</cp:lastPrinted>
  <dcterms:created xsi:type="dcterms:W3CDTF">2016-12-26T07:41:42Z</dcterms:created>
  <dcterms:modified xsi:type="dcterms:W3CDTF">2019-03-04T00:04:10Z</dcterms:modified>
</cp:coreProperties>
</file>