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31生活保護" sheetId="1" r:id="rId1"/>
  </sheets>
  <externalReferences>
    <externalReference r:id="rId2"/>
    <externalReference r:id="rId3"/>
  </externalReferences>
  <definedNames>
    <definedName name="__hyo40404">[1]一覧!#REF!</definedName>
    <definedName name="_hyo40404">[1]一覧!#REF!</definedName>
    <definedName name="_Order1" hidden="1">255</definedName>
    <definedName name="_xlnm.Print_Area" localSheetId="0">'31生活保護'!$A$1:$M$30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<sst xmlns="http://schemas.openxmlformats.org/spreadsheetml/2006/main" count="57" uniqueCount="42">
  <si>
    <t>社会</t>
    <rPh sb="0" eb="2">
      <t>シャカイ</t>
    </rPh>
    <phoneticPr fontId="3"/>
  </si>
  <si>
    <t>31  生活保護状況</t>
    <rPh sb="4" eb="8">
      <t>セイカツホゴ</t>
    </rPh>
    <rPh sb="8" eb="10">
      <t>ジョウキョウ</t>
    </rPh>
    <phoneticPr fontId="3"/>
  </si>
  <si>
    <t>被保護</t>
    <rPh sb="0" eb="1">
      <t>ヒ</t>
    </rPh>
    <rPh sb="1" eb="3">
      <t>ホゴ</t>
    </rPh>
    <phoneticPr fontId="3"/>
  </si>
  <si>
    <t>種類別被保護人員</t>
    <rPh sb="0" eb="2">
      <t>シュルイ</t>
    </rPh>
    <rPh sb="2" eb="3">
      <t>ベツ</t>
    </rPh>
    <rPh sb="3" eb="4">
      <t>ヒ</t>
    </rPh>
    <rPh sb="4" eb="6">
      <t>ホゴ</t>
    </rPh>
    <rPh sb="6" eb="8">
      <t>ジンイン</t>
    </rPh>
    <phoneticPr fontId="3"/>
  </si>
  <si>
    <t>種類別金額</t>
    <rPh sb="0" eb="2">
      <t>シュルイ</t>
    </rPh>
    <rPh sb="2" eb="3">
      <t>シュルイベツ</t>
    </rPh>
    <rPh sb="3" eb="5">
      <t>キンガク</t>
    </rPh>
    <phoneticPr fontId="3"/>
  </si>
  <si>
    <t>年度・月</t>
    <rPh sb="0" eb="1">
      <t>ネン</t>
    </rPh>
    <rPh sb="1" eb="2">
      <t>ド</t>
    </rPh>
    <rPh sb="3" eb="4">
      <t>ツキ</t>
    </rPh>
    <phoneticPr fontId="3"/>
  </si>
  <si>
    <t>世帯</t>
    <rPh sb="0" eb="2">
      <t>セタイ</t>
    </rPh>
    <phoneticPr fontId="3"/>
  </si>
  <si>
    <t>実人員</t>
    <rPh sb="0" eb="1">
      <t>ジツ</t>
    </rPh>
    <rPh sb="1" eb="3">
      <t>ジンイン</t>
    </rPh>
    <phoneticPr fontId="3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</si>
  <si>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</si>
  <si>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</si>
  <si>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医療扶助</t>
    <rPh sb="0" eb="4">
      <t>イリョウフジョ</t>
    </rPh>
    <phoneticPr fontId="3"/>
  </si>
  <si>
    <t>その他</t>
    <rPh sb="0" eb="3">
      <t>ソノタ</t>
    </rPh>
    <phoneticPr fontId="3"/>
  </si>
  <si>
    <t>計</t>
    <rPh sb="0" eb="1">
      <t>ケイ</t>
    </rPh>
    <phoneticPr fontId="3"/>
  </si>
  <si>
    <t>1)</t>
    <phoneticPr fontId="3"/>
  </si>
  <si>
    <t>2)</t>
  </si>
  <si>
    <t>2)</t>
    <phoneticPr fontId="3"/>
  </si>
  <si>
    <t>人</t>
    <rPh sb="0" eb="1">
      <t>ニン</t>
    </rPh>
    <phoneticPr fontId="3"/>
  </si>
  <si>
    <t>千円</t>
    <rPh sb="0" eb="2">
      <t>センエン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</si>
  <si>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</si>
  <si>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２年度</t>
    <rPh sb="1" eb="2">
      <t>ネン</t>
    </rPh>
    <rPh sb="2" eb="3">
      <t>ド</t>
    </rPh>
    <phoneticPr fontId="3"/>
  </si>
  <si>
    <t>３年度</t>
    <rPh sb="1" eb="2">
      <t>ネン</t>
    </rPh>
    <rPh sb="2" eb="3">
      <t>ド</t>
    </rPh>
    <phoneticPr fontId="3"/>
  </si>
  <si>
    <t>令和４年</t>
  </si>
  <si>
    <t>12月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</si>
  <si>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</si>
  <si>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</si>
  <si>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</si>
  <si>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</si>
  <si>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</si>
  <si>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</si>
  <si>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</si>
  <si>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</si>
  <si>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</si>
  <si>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</si>
  <si>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</si>
  <si>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</si>
  <si>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 xml:space="preserve"> </t>
    <phoneticPr fontId="3"/>
  </si>
  <si>
    <t>対前年同月増減率(％)</t>
  </si>
  <si>
    <t>資      料</t>
    <rPh sb="0" eb="8">
      <t>シリョウ</t>
    </rPh>
    <phoneticPr fontId="3"/>
  </si>
  <si>
    <t>県   生   活   援   護   課</t>
    <rPh sb="0" eb="1">
      <t>ケン</t>
    </rPh>
    <rPh sb="4" eb="9">
      <t>セイカツ</t>
    </rPh>
    <rPh sb="12" eb="17">
      <t>エンゴ</t>
    </rPh>
    <rPh sb="20" eb="21">
      <t>カ</t>
    </rPh>
    <phoneticPr fontId="3"/>
  </si>
  <si>
    <t>注1)  現に保護を受けた世帯、人員にそれぞれ保護停止中の世帯、人員を合計したもの。現に保護を受けた世帯、人員は、保護給付を併給されていても１として計上。</t>
    <rPh sb="0" eb="1">
      <t>チュウ</t>
    </rPh>
    <phoneticPr fontId="3"/>
  </si>
  <si>
    <t xml:space="preserve">  2)  その他＝教育扶助＋出産扶助＋生業扶助＋葬祭扶助＋介護扶助。また、金額欄のその他には就労自立給付金、進学準備給付金、保護施設事務費及び委託事務費も含む。</t>
    <rPh sb="47" eb="49">
      <t>シュウロウ</t>
    </rPh>
    <rPh sb="49" eb="51">
      <t>ジリツ</t>
    </rPh>
    <rPh sb="51" eb="54">
      <t>キュウフキン</t>
    </rPh>
    <rPh sb="55" eb="57">
      <t>シンガク</t>
    </rPh>
    <rPh sb="57" eb="59">
      <t>ジュンビ</t>
    </rPh>
    <rPh sb="59" eb="62">
      <t>キュウフキン</t>
    </rPh>
    <phoneticPr fontId="3"/>
  </si>
  <si>
    <t xml:space="preserve">  3)  年度計のうち被保護世帯数、被保護人員数は月平均値である。</t>
    <rPh sb="6" eb="8">
      <t>ネンド</t>
    </rPh>
    <rPh sb="8" eb="9">
      <t>ケイ</t>
    </rPh>
    <rPh sb="12" eb="13">
      <t>ヒ</t>
    </rPh>
    <rPh sb="13" eb="15">
      <t>ホゴ</t>
    </rPh>
    <rPh sb="15" eb="17">
      <t>セタイ</t>
    </rPh>
    <rPh sb="17" eb="18">
      <t>カズ</t>
    </rPh>
    <rPh sb="19" eb="20">
      <t>ヒ</t>
    </rPh>
    <rPh sb="20" eb="22">
      <t>ホゴ</t>
    </rPh>
    <rPh sb="22" eb="24">
      <t>ジンイン</t>
    </rPh>
    <rPh sb="24" eb="25">
      <t>スウ</t>
    </rPh>
    <rPh sb="26" eb="27">
      <t>ツキ</t>
    </rPh>
    <rPh sb="27" eb="30">
      <t>ヘイキンチ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</si>
</sst>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0.0_ ;&quot;△&quot;0.0_ ;0.0_ ;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4" fillId="3" borderId="21" xfId="0" applyNumberFormat="1" applyFont="1" applyFill="1" applyBorder="1" applyAlignment="1">
      <alignment horizontal="right" vertical="center"/>
    </xf>
    <xf numFmtId="177" fontId="4" fillId="3" borderId="21" xfId="0" quotePrefix="1" applyNumberFormat="1" applyFont="1" applyFill="1" applyBorder="1" applyAlignment="1">
      <alignment horizontal="right" vertical="center"/>
    </xf>
    <xf numFmtId="177" fontId="4" fillId="3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top"/>
    </xf>
    <xf numFmtId="0" fontId="4" fillId="0" borderId="0" xfId="0" applyFont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139"/>
  <sheetViews>
    <sheetView tabSelected="1" zoomScaleNormal="100" workbookViewId="0"/>
  </sheetViews>
  <sheetFormatPr defaultColWidth="9" defaultRowHeight="10.8" x14ac:dyDescent="0.2"/>
  <cols>
    <col min="1" max="2" width="9" style="2"/>
    <col min="3" max="4" width="8.88671875" style="2" customWidth="1"/>
    <col min="5" max="7" width="10.6640625" style="2" customWidth="1"/>
    <col min="8" max="8" width="10.109375" style="2" customWidth="1"/>
    <col min="9" max="13" width="12.6640625" style="2" customWidth="1"/>
    <col min="14" max="14" width="11.33203125" style="3" bestFit="1" customWidth="1"/>
    <col min="15" max="15" width="11.88671875" style="63" bestFit="1" customWidth="1"/>
    <col min="16" max="16" width="12.109375" style="63" bestFit="1" customWidth="1"/>
    <col min="17" max="16384" width="9" style="63"/>
  </cols>
  <sheetData>
    <row r="1" spans="1:16" s="3" customFormat="1" ht="14.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s="3" customFormat="1" ht="17.100000000000001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6" s="3" customFormat="1" ht="17.100000000000001" customHeight="1" x14ac:dyDescent="0.2">
      <c r="A3" s="7"/>
      <c r="B3" s="8"/>
      <c r="C3" s="9" t="s">
        <v>2</v>
      </c>
      <c r="D3" s="10" t="s">
        <v>2</v>
      </c>
      <c r="E3" s="11" t="s">
        <v>3</v>
      </c>
      <c r="F3" s="12"/>
      <c r="G3" s="12"/>
      <c r="H3" s="13"/>
      <c r="I3" s="11" t="s">
        <v>4</v>
      </c>
      <c r="J3" s="12"/>
      <c r="K3" s="12"/>
      <c r="L3" s="12"/>
      <c r="M3" s="14"/>
    </row>
    <row r="4" spans="1:16" s="3" customFormat="1" ht="17.100000000000001" customHeight="1" x14ac:dyDescent="0.2">
      <c r="A4" s="15" t="s">
        <v>5</v>
      </c>
      <c r="B4" s="16"/>
      <c r="C4" s="17" t="s">
        <v>6</v>
      </c>
      <c r="D4" s="18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8</v>
      </c>
      <c r="K4" s="19" t="s">
        <v>9</v>
      </c>
      <c r="L4" s="19" t="s">
        <v>10</v>
      </c>
      <c r="M4" s="20" t="s">
        <v>11</v>
      </c>
    </row>
    <row r="5" spans="1:16" s="3" customFormat="1" ht="17.100000000000001" customHeight="1" x14ac:dyDescent="0.2">
      <c r="A5" s="21"/>
      <c r="B5" s="22"/>
      <c r="C5" s="23" t="s">
        <v>13</v>
      </c>
      <c r="D5" s="24" t="s">
        <v>13</v>
      </c>
      <c r="E5" s="25"/>
      <c r="F5" s="25"/>
      <c r="G5" s="25"/>
      <c r="H5" s="24" t="s">
        <v>14</v>
      </c>
      <c r="I5" s="25"/>
      <c r="J5" s="25"/>
      <c r="K5" s="25"/>
      <c r="L5" s="25"/>
      <c r="M5" s="26" t="s">
        <v>15</v>
      </c>
    </row>
    <row r="6" spans="1:16" s="3" customFormat="1" ht="17.100000000000001" customHeight="1" x14ac:dyDescent="0.2">
      <c r="A6" s="27"/>
      <c r="B6" s="28"/>
      <c r="C6" s="29" t="s">
        <v>6</v>
      </c>
      <c r="D6" s="30" t="s">
        <v>16</v>
      </c>
      <c r="E6" s="30" t="s">
        <v>16</v>
      </c>
      <c r="F6" s="30" t="s">
        <v>16</v>
      </c>
      <c r="G6" s="30" t="s">
        <v>16</v>
      </c>
      <c r="H6" s="30" t="s">
        <v>16</v>
      </c>
      <c r="I6" s="30" t="s">
        <v>17</v>
      </c>
      <c r="J6" s="30" t="s">
        <v>17</v>
      </c>
      <c r="K6" s="30" t="s">
        <v>17</v>
      </c>
      <c r="L6" s="30" t="s">
        <v>17</v>
      </c>
      <c r="M6" s="31" t="s">
        <v>17</v>
      </c>
    </row>
    <row r="7" spans="1:16" s="3" customFormat="1" ht="17.100000000000001" customHeight="1" x14ac:dyDescent="0.2">
      <c r="A7" s="32" t="s">
        <v>18</v>
      </c>
      <c r="B7" s="33"/>
      <c r="C7" s="34">
        <v>119265</v>
      </c>
      <c r="D7" s="35">
        <v>153355</v>
      </c>
      <c r="E7" s="35">
        <v>1620288</v>
      </c>
      <c r="F7" s="35">
        <v>1658564</v>
      </c>
      <c r="G7" s="35">
        <v>1608987</v>
      </c>
      <c r="H7" s="35">
        <v>483334</v>
      </c>
      <c r="I7" s="35">
        <v>274195524.87800002</v>
      </c>
      <c r="J7" s="34">
        <v>82969748</v>
      </c>
      <c r="K7" s="35">
        <v>58011148</v>
      </c>
      <c r="L7" s="35">
        <v>121443721</v>
      </c>
      <c r="M7" s="36">
        <v>11770907.878</v>
      </c>
      <c r="N7" s="37"/>
    </row>
    <row r="8" spans="1:16" s="3" customFormat="1" ht="17.100000000000001" customHeight="1" x14ac:dyDescent="0.2">
      <c r="A8" s="32" t="s">
        <v>19</v>
      </c>
      <c r="B8" s="33"/>
      <c r="C8" s="34">
        <v>120770.58333333665</v>
      </c>
      <c r="D8" s="35">
        <v>153235.75</v>
      </c>
      <c r="E8" s="35">
        <v>1619640</v>
      </c>
      <c r="F8" s="35">
        <v>1659057</v>
      </c>
      <c r="G8" s="35">
        <v>1574525</v>
      </c>
      <c r="H8" s="35">
        <v>485966</v>
      </c>
      <c r="I8" s="35">
        <v>274816481.21899998</v>
      </c>
      <c r="J8" s="34">
        <v>83220949.251000002</v>
      </c>
      <c r="K8" s="35">
        <v>58690909.079000004</v>
      </c>
      <c r="L8" s="35">
        <v>120849632.62800001</v>
      </c>
      <c r="M8" s="36">
        <v>12054990.261</v>
      </c>
      <c r="N8" s="37"/>
    </row>
    <row r="9" spans="1:16" s="3" customFormat="1" ht="17.100000000000001" customHeight="1" x14ac:dyDescent="0.2">
      <c r="A9" s="32" t="s">
        <v>20</v>
      </c>
      <c r="B9" s="38"/>
      <c r="C9" s="34">
        <v>122013</v>
      </c>
      <c r="D9" s="35">
        <v>153312</v>
      </c>
      <c r="E9" s="35">
        <v>1620195</v>
      </c>
      <c r="F9" s="35">
        <v>1661012</v>
      </c>
      <c r="G9" s="35">
        <v>1582889</v>
      </c>
      <c r="H9" s="35">
        <v>490012</v>
      </c>
      <c r="I9" s="35">
        <v>277896544</v>
      </c>
      <c r="J9" s="34">
        <v>82991703</v>
      </c>
      <c r="K9" s="35">
        <v>59029656</v>
      </c>
      <c r="L9" s="35">
        <v>123361015</v>
      </c>
      <c r="M9" s="36">
        <v>12514170</v>
      </c>
    </row>
    <row r="10" spans="1:16" s="3" customFormat="1" ht="9.9" customHeight="1" x14ac:dyDescent="0.2">
      <c r="A10" s="39"/>
      <c r="B10" s="33"/>
      <c r="C10" s="34"/>
      <c r="D10" s="35"/>
      <c r="E10" s="35"/>
      <c r="F10" s="35"/>
      <c r="G10" s="35"/>
      <c r="H10" s="35"/>
      <c r="I10" s="35"/>
      <c r="J10" s="34"/>
      <c r="K10" s="35"/>
      <c r="L10" s="35"/>
      <c r="M10" s="36"/>
    </row>
    <row r="11" spans="1:16" s="3" customFormat="1" ht="17.100000000000001" customHeight="1" x14ac:dyDescent="0.2">
      <c r="A11" s="32" t="s">
        <v>21</v>
      </c>
      <c r="B11" s="40" t="s">
        <v>22</v>
      </c>
      <c r="C11" s="41">
        <v>123243</v>
      </c>
      <c r="D11" s="35">
        <v>153321</v>
      </c>
      <c r="E11" s="42">
        <v>135121</v>
      </c>
      <c r="F11" s="42">
        <v>138657</v>
      </c>
      <c r="G11" s="42">
        <v>132836</v>
      </c>
      <c r="H11" s="35">
        <v>41075</v>
      </c>
      <c r="I11" s="35">
        <v>25376293</v>
      </c>
      <c r="J11" s="34">
        <v>8716710</v>
      </c>
      <c r="K11" s="35">
        <v>4961492</v>
      </c>
      <c r="L11" s="35">
        <v>10625708</v>
      </c>
      <c r="M11" s="36">
        <v>1072384</v>
      </c>
      <c r="P11" s="43"/>
    </row>
    <row r="12" spans="1:16" s="3" customFormat="1" ht="17.100000000000001" customHeight="1" x14ac:dyDescent="0.2">
      <c r="A12" s="32" t="s">
        <v>23</v>
      </c>
      <c r="B12" s="40" t="s">
        <v>24</v>
      </c>
      <c r="C12" s="41">
        <v>123188</v>
      </c>
      <c r="D12" s="35">
        <v>153267</v>
      </c>
      <c r="E12" s="42">
        <v>135002</v>
      </c>
      <c r="F12" s="42">
        <v>138304</v>
      </c>
      <c r="G12" s="42">
        <v>132534</v>
      </c>
      <c r="H12" s="35">
        <v>41032</v>
      </c>
      <c r="I12" s="35">
        <v>23302073</v>
      </c>
      <c r="J12" s="34">
        <v>6951803</v>
      </c>
      <c r="K12" s="35">
        <v>4931209</v>
      </c>
      <c r="L12" s="35">
        <v>10340036</v>
      </c>
      <c r="M12" s="36">
        <v>1079025</v>
      </c>
      <c r="O12" s="37"/>
      <c r="P12" s="43"/>
    </row>
    <row r="13" spans="1:16" s="3" customFormat="1" ht="17.100000000000001" customHeight="1" x14ac:dyDescent="0.2">
      <c r="A13" s="32"/>
      <c r="B13" s="40" t="s">
        <v>25</v>
      </c>
      <c r="C13" s="41">
        <v>122989</v>
      </c>
      <c r="D13" s="35">
        <v>152948</v>
      </c>
      <c r="E13" s="42">
        <v>134576</v>
      </c>
      <c r="F13" s="42">
        <v>137945</v>
      </c>
      <c r="G13" s="42">
        <v>132459</v>
      </c>
      <c r="H13" s="35">
        <v>40994</v>
      </c>
      <c r="I13" s="35">
        <v>23180648</v>
      </c>
      <c r="J13" s="34">
        <v>6879120</v>
      </c>
      <c r="K13" s="35">
        <v>4950544</v>
      </c>
      <c r="L13" s="35">
        <v>10257613</v>
      </c>
      <c r="M13" s="36">
        <v>1093371</v>
      </c>
      <c r="O13" s="37"/>
      <c r="P13" s="43"/>
    </row>
    <row r="14" spans="1:16" s="3" customFormat="1" ht="17.100000000000001" customHeight="1" x14ac:dyDescent="0.2">
      <c r="A14" s="32"/>
      <c r="B14" s="40" t="s">
        <v>26</v>
      </c>
      <c r="C14" s="41">
        <v>123327</v>
      </c>
      <c r="D14" s="35">
        <v>153433</v>
      </c>
      <c r="E14" s="35">
        <v>135532</v>
      </c>
      <c r="F14" s="42">
        <v>138413</v>
      </c>
      <c r="G14" s="42">
        <v>133222</v>
      </c>
      <c r="H14" s="35">
        <v>42145</v>
      </c>
      <c r="I14" s="35">
        <v>23420527</v>
      </c>
      <c r="J14" s="34">
        <v>7067844</v>
      </c>
      <c r="K14" s="35">
        <v>4980222</v>
      </c>
      <c r="L14" s="35">
        <v>10130735</v>
      </c>
      <c r="M14" s="36">
        <v>1241726</v>
      </c>
      <c r="O14" s="37"/>
      <c r="P14" s="43"/>
    </row>
    <row r="15" spans="1:16" s="3" customFormat="1" ht="17.100000000000001" customHeight="1" x14ac:dyDescent="0.2">
      <c r="A15" s="32"/>
      <c r="B15" s="40" t="s">
        <v>27</v>
      </c>
      <c r="C15" s="41">
        <v>123182</v>
      </c>
      <c r="D15" s="35">
        <v>152911</v>
      </c>
      <c r="E15" s="35">
        <v>134307</v>
      </c>
      <c r="F15" s="42">
        <v>137670</v>
      </c>
      <c r="G15" s="42">
        <v>132868</v>
      </c>
      <c r="H15" s="35">
        <v>41160</v>
      </c>
      <c r="I15" s="35">
        <v>23397349</v>
      </c>
      <c r="J15" s="34">
        <v>6504167</v>
      </c>
      <c r="K15" s="35">
        <v>4930157</v>
      </c>
      <c r="L15" s="35">
        <v>11389499</v>
      </c>
      <c r="M15" s="36">
        <v>573526</v>
      </c>
      <c r="O15" s="37"/>
      <c r="P15" s="43"/>
    </row>
    <row r="16" spans="1:16" s="3" customFormat="1" ht="17.100000000000001" customHeight="1" x14ac:dyDescent="0.2">
      <c r="A16" s="32"/>
      <c r="B16" s="40" t="s">
        <v>28</v>
      </c>
      <c r="C16" s="41">
        <v>123604</v>
      </c>
      <c r="D16" s="35">
        <v>153113</v>
      </c>
      <c r="E16" s="35">
        <v>134109</v>
      </c>
      <c r="F16" s="42">
        <v>137711</v>
      </c>
      <c r="G16" s="42">
        <v>132757</v>
      </c>
      <c r="H16" s="35">
        <v>40679</v>
      </c>
      <c r="I16" s="35">
        <v>23945675</v>
      </c>
      <c r="J16" s="34">
        <v>6615641</v>
      </c>
      <c r="K16" s="35">
        <v>4989041</v>
      </c>
      <c r="L16" s="35">
        <v>11300228</v>
      </c>
      <c r="M16" s="36">
        <v>1040766</v>
      </c>
      <c r="O16" s="37"/>
      <c r="P16" s="43"/>
    </row>
    <row r="17" spans="1:16" s="3" customFormat="1" ht="17.100000000000001" customHeight="1" x14ac:dyDescent="0.2">
      <c r="A17" s="32"/>
      <c r="B17" s="40" t="s">
        <v>29</v>
      </c>
      <c r="C17" s="41">
        <v>123716</v>
      </c>
      <c r="D17" s="35">
        <v>153118</v>
      </c>
      <c r="E17" s="35">
        <v>133877</v>
      </c>
      <c r="F17" s="42">
        <v>137753</v>
      </c>
      <c r="G17" s="42">
        <v>133314</v>
      </c>
      <c r="H17" s="35">
        <v>40683</v>
      </c>
      <c r="I17" s="35">
        <v>22977019</v>
      </c>
      <c r="J17" s="34">
        <v>6546858</v>
      </c>
      <c r="K17" s="35">
        <v>4957302</v>
      </c>
      <c r="L17" s="35">
        <v>10769599</v>
      </c>
      <c r="M17" s="36">
        <v>703261</v>
      </c>
      <c r="O17" s="37"/>
      <c r="P17" s="43"/>
    </row>
    <row r="18" spans="1:16" s="3" customFormat="1" ht="17.100000000000001" customHeight="1" x14ac:dyDescent="0.2">
      <c r="A18" s="32"/>
      <c r="B18" s="40" t="s">
        <v>30</v>
      </c>
      <c r="C18" s="41">
        <v>123870</v>
      </c>
      <c r="D18" s="35">
        <v>153196</v>
      </c>
      <c r="E18" s="35">
        <v>133395</v>
      </c>
      <c r="F18" s="42">
        <v>137398</v>
      </c>
      <c r="G18" s="42">
        <v>133337</v>
      </c>
      <c r="H18" s="35">
        <v>40687</v>
      </c>
      <c r="I18" s="35">
        <v>23486985</v>
      </c>
      <c r="J18" s="34">
        <v>6527601</v>
      </c>
      <c r="K18" s="35">
        <v>4925553</v>
      </c>
      <c r="L18" s="35">
        <v>11341915</v>
      </c>
      <c r="M18" s="36">
        <v>691916</v>
      </c>
      <c r="O18" s="37"/>
      <c r="P18" s="43"/>
    </row>
    <row r="19" spans="1:16" s="3" customFormat="1" ht="17.100000000000001" customHeight="1" x14ac:dyDescent="0.2">
      <c r="A19" s="32"/>
      <c r="B19" s="40" t="s">
        <v>31</v>
      </c>
      <c r="C19" s="41">
        <v>124132</v>
      </c>
      <c r="D19" s="35">
        <v>153471</v>
      </c>
      <c r="E19" s="35">
        <v>133524</v>
      </c>
      <c r="F19" s="42">
        <v>137615</v>
      </c>
      <c r="G19" s="42">
        <v>133560</v>
      </c>
      <c r="H19" s="35">
        <v>41005</v>
      </c>
      <c r="I19" s="35">
        <v>23222203</v>
      </c>
      <c r="J19" s="34">
        <v>6518793</v>
      </c>
      <c r="K19" s="35">
        <v>4916129</v>
      </c>
      <c r="L19" s="35">
        <v>11075833</v>
      </c>
      <c r="M19" s="36">
        <v>711448</v>
      </c>
      <c r="O19" s="37"/>
      <c r="P19" s="43"/>
    </row>
    <row r="20" spans="1:16" s="3" customFormat="1" ht="17.100000000000001" customHeight="1" x14ac:dyDescent="0.2">
      <c r="A20" s="32"/>
      <c r="B20" s="40" t="s">
        <v>32</v>
      </c>
      <c r="C20" s="41">
        <v>124082</v>
      </c>
      <c r="D20" s="35">
        <v>153372</v>
      </c>
      <c r="E20" s="35">
        <v>133862</v>
      </c>
      <c r="F20" s="42">
        <v>137755</v>
      </c>
      <c r="G20" s="42">
        <v>133356</v>
      </c>
      <c r="H20" s="35">
        <v>40960</v>
      </c>
      <c r="I20" s="35">
        <v>23344826</v>
      </c>
      <c r="J20" s="34">
        <v>6524089</v>
      </c>
      <c r="K20" s="35">
        <v>4920607</v>
      </c>
      <c r="L20" s="35">
        <v>11171147</v>
      </c>
      <c r="M20" s="36">
        <v>728982</v>
      </c>
      <c r="O20" s="37"/>
      <c r="P20" s="43"/>
    </row>
    <row r="21" spans="1:16" s="3" customFormat="1" ht="17.100000000000001" customHeight="1" x14ac:dyDescent="0.2">
      <c r="A21" s="32"/>
      <c r="B21" s="40" t="s">
        <v>33</v>
      </c>
      <c r="C21" s="41">
        <v>124263</v>
      </c>
      <c r="D21" s="35">
        <v>153580</v>
      </c>
      <c r="E21" s="35">
        <v>134392</v>
      </c>
      <c r="F21" s="42">
        <v>138050</v>
      </c>
      <c r="G21" s="42">
        <v>133982</v>
      </c>
      <c r="H21" s="35">
        <v>41183</v>
      </c>
      <c r="I21" s="35">
        <v>23363587</v>
      </c>
      <c r="J21" s="34">
        <v>6588625</v>
      </c>
      <c r="K21" s="35">
        <v>4939151</v>
      </c>
      <c r="L21" s="35">
        <v>11097507</v>
      </c>
      <c r="M21" s="36">
        <v>738304</v>
      </c>
      <c r="N21" s="37"/>
      <c r="O21" s="37"/>
      <c r="P21" s="43"/>
    </row>
    <row r="22" spans="1:16" s="3" customFormat="1" ht="17.100000000000001" customHeight="1" x14ac:dyDescent="0.2">
      <c r="A22" s="32"/>
      <c r="B22" s="40" t="s">
        <v>34</v>
      </c>
      <c r="C22" s="41">
        <v>124338</v>
      </c>
      <c r="D22" s="35">
        <v>153611</v>
      </c>
      <c r="E22" s="35">
        <v>135394</v>
      </c>
      <c r="F22" s="42">
        <v>138358</v>
      </c>
      <c r="G22" s="42">
        <v>134297</v>
      </c>
      <c r="H22" s="35">
        <v>41211</v>
      </c>
      <c r="I22" s="35">
        <v>23432119</v>
      </c>
      <c r="J22" s="34">
        <v>6771516</v>
      </c>
      <c r="K22" s="35">
        <v>4977187</v>
      </c>
      <c r="L22" s="35">
        <v>10958104</v>
      </c>
      <c r="M22" s="36">
        <v>725312</v>
      </c>
      <c r="O22" s="37"/>
      <c r="P22" s="43"/>
    </row>
    <row r="23" spans="1:16" s="3" customFormat="1" ht="17.100000000000001" customHeight="1" x14ac:dyDescent="0.2">
      <c r="A23" s="32"/>
      <c r="B23" s="40" t="str">
        <f>B11</f>
        <v>12月</v>
      </c>
      <c r="C23" s="44">
        <v>124496</v>
      </c>
      <c r="D23" s="45">
        <v>153750</v>
      </c>
      <c r="E23" s="45">
        <v>135051</v>
      </c>
      <c r="F23" s="45">
        <v>138518</v>
      </c>
      <c r="G23" s="45">
        <v>134566</v>
      </c>
      <c r="H23" s="45">
        <v>41362</v>
      </c>
      <c r="I23" s="45">
        <v>24740484</v>
      </c>
      <c r="J23" s="45">
        <v>7730641</v>
      </c>
      <c r="K23" s="45">
        <v>4980378</v>
      </c>
      <c r="L23" s="45">
        <v>11311641</v>
      </c>
      <c r="M23" s="46">
        <v>717824</v>
      </c>
      <c r="O23" s="37"/>
      <c r="P23" s="43"/>
    </row>
    <row r="24" spans="1:16" s="3" customFormat="1" ht="17.100000000000001" customHeight="1" x14ac:dyDescent="0.2">
      <c r="A24" s="32"/>
      <c r="B24" s="40"/>
      <c r="C24" s="41" t="s">
        <v>35</v>
      </c>
      <c r="D24" s="35"/>
      <c r="E24" s="35"/>
      <c r="F24" s="35"/>
      <c r="G24" s="35"/>
      <c r="H24" s="35"/>
      <c r="I24" s="35"/>
      <c r="J24" s="34"/>
      <c r="K24" s="35"/>
      <c r="L24" s="35"/>
      <c r="M24" s="36"/>
      <c r="P24" s="43"/>
    </row>
    <row r="25" spans="1:16" s="3" customFormat="1" ht="17.100000000000001" customHeight="1" x14ac:dyDescent="0.2">
      <c r="A25" s="47" t="s">
        <v>36</v>
      </c>
      <c r="B25" s="48"/>
      <c r="C25" s="49">
        <f>IF(ISERROR(ROUND((C23/C11-1)*100,1)),"-",ROUND((C23/C11-1)*100,1))</f>
        <v>1</v>
      </c>
      <c r="D25" s="49">
        <f>IF(ISERROR(ROUND((D23/D11-1)*100,1)),"-",ROUND((D23/D11-1)*100,1))</f>
        <v>0.3</v>
      </c>
      <c r="E25" s="49">
        <f t="shared" ref="E25:M25" si="0">IF(ISERROR(ROUND((E23/E11-1)*100,1)),"-",ROUND((E23/E11-1)*100,1))</f>
        <v>-0.1</v>
      </c>
      <c r="F25" s="49">
        <f t="shared" si="0"/>
        <v>-0.1</v>
      </c>
      <c r="G25" s="49">
        <f t="shared" si="0"/>
        <v>1.3</v>
      </c>
      <c r="H25" s="49">
        <f t="shared" si="0"/>
        <v>0.7</v>
      </c>
      <c r="I25" s="49">
        <f t="shared" si="0"/>
        <v>-2.5</v>
      </c>
      <c r="J25" s="49">
        <f>IF(ISERROR(ROUND((J23/J11-1)*100,1)),"-",ROUND((J23/J11-1)*100,1))</f>
        <v>-11.3</v>
      </c>
      <c r="K25" s="49">
        <f t="shared" si="0"/>
        <v>0.4</v>
      </c>
      <c r="L25" s="49">
        <f t="shared" si="0"/>
        <v>6.5</v>
      </c>
      <c r="M25" s="50">
        <f t="shared" si="0"/>
        <v>-33.1</v>
      </c>
      <c r="P25" s="43"/>
    </row>
    <row r="26" spans="1:16" s="3" customFormat="1" ht="17.100000000000001" customHeight="1" x14ac:dyDescent="0.2">
      <c r="A26" s="51"/>
      <c r="B26" s="52"/>
      <c r="C26" s="34"/>
      <c r="D26" s="53"/>
      <c r="E26" s="53"/>
      <c r="F26" s="53"/>
      <c r="G26" s="53"/>
      <c r="H26" s="53"/>
      <c r="I26" s="53"/>
      <c r="J26" s="53"/>
      <c r="K26" s="53"/>
      <c r="L26" s="53"/>
      <c r="M26" s="54"/>
      <c r="P26" s="55"/>
    </row>
    <row r="27" spans="1:16" s="3" customFormat="1" ht="17.100000000000001" customHeight="1" x14ac:dyDescent="0.2">
      <c r="A27" s="56" t="s">
        <v>37</v>
      </c>
      <c r="B27" s="57"/>
      <c r="C27" s="58" t="s">
        <v>38</v>
      </c>
      <c r="D27" s="58"/>
      <c r="E27" s="58"/>
      <c r="F27" s="58"/>
      <c r="G27" s="58"/>
      <c r="H27" s="58"/>
      <c r="I27" s="58"/>
      <c r="J27" s="58"/>
      <c r="K27" s="58"/>
      <c r="L27" s="58"/>
      <c r="M27" s="57"/>
    </row>
    <row r="28" spans="1:16" s="3" customFormat="1" ht="11.2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6" s="3" customFormat="1" x14ac:dyDescent="0.2">
      <c r="A29" s="60" t="s">
        <v>39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6" s="3" customFormat="1" x14ac:dyDescent="0.2">
      <c r="A30" s="62" t="s">
        <v>40</v>
      </c>
      <c r="L30" s="2"/>
      <c r="M30" s="2"/>
    </row>
    <row r="31" spans="1:16" s="3" customFormat="1" x14ac:dyDescent="0.2">
      <c r="A31" s="60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s="3" customForma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3" customForma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3" customForma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3" customForma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" customForma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" customForma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3" customForma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3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3" customForma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" customForma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3" customForma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3" customForma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3" customForma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3" customForma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3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3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3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3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3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3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3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3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3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3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3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3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3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3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3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3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3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3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3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3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3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3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3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3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3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3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3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3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3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3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3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s="3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s="3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s="3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s="3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s="3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s="3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s="3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s="3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3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s="3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s="3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3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3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s="3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3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3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3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3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3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3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3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3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3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3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3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3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3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3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3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3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3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3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3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3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3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3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3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3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3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3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3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s="3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s="3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3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s="3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3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s="3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s="3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s="3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3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s="3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s="3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3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s="3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s="3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3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</sheetData>
  <phoneticPr fontId="3"/>
  <pageMargins left="0.98425196850393704" right="0.78740157480314965" top="1.1811023622047245" bottom="1.1811023622047245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31生活保護</vt:lpstr>
      <vt:lpstr>'31生活保護'!Print_Area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2024-03-25T02:34:28Z</dcterms:created>
  <dcterms:modified xsi:type="dcterms:W3CDTF">2024-03-26T06:13:57Z</dcterms:modified>
</cp:coreProperties>
</file>