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2_神奈川の統計\01_2023年度\03_HP\12_3月更新用\"/>
    </mc:Choice>
  </mc:AlternateContent>
  <bookViews>
    <workbookView xWindow="0" yWindow="0" windowWidth="23040" windowHeight="8592"/>
  </bookViews>
  <sheets>
    <sheet name="28保有車両数" sheetId="1" r:id="rId1"/>
  </sheets>
  <externalReferences>
    <externalReference r:id="rId2"/>
    <externalReference r:id="rId3"/>
  </externalReferences>
  <definedNames>
    <definedName name="__hyo40404">[1]一覧!#REF!</definedName>
    <definedName name="_hyo40404">[1]一覧!#REF!</definedName>
    <definedName name="_Order1" hidden="1">255</definedName>
    <definedName name="_xlnm.Print_Area" localSheetId="0">'28保有車両数'!$A$1:$P$31</definedName>
    <definedName name="月報">"グラフ 1"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3" i="1"/>
</calcChain>
</file>

<file path=xl/sharedStrings.xml><?xml version="1.0" encoding="utf-8"?>
<sst xmlns="http://schemas.openxmlformats.org/spreadsheetml/2006/main" count="63" uniqueCount="45">
  <si>
    <t>運輸</t>
    <rPh sb="0" eb="2">
      <t>ウンユ</t>
    </rPh>
    <phoneticPr fontId="2"/>
  </si>
  <si>
    <t>28  自動車保有車両数</t>
    <rPh sb="4" eb="7">
      <t>ジドウシャ</t>
    </rPh>
    <rPh sb="7" eb="9">
      <t>ホユウ</t>
    </rPh>
    <rPh sb="9" eb="11">
      <t>シャリョウ</t>
    </rPh>
    <rPh sb="11" eb="12">
      <t>スウ</t>
    </rPh>
    <phoneticPr fontId="2"/>
  </si>
  <si>
    <t>登録自動車</t>
    <rPh sb="0" eb="2">
      <t>トウロク</t>
    </rPh>
    <rPh sb="2" eb="5">
      <t>ジドウシャ</t>
    </rPh>
    <phoneticPr fontId="2"/>
  </si>
  <si>
    <t>小型</t>
    <rPh sb="0" eb="2">
      <t>コガタ</t>
    </rPh>
    <phoneticPr fontId="2"/>
  </si>
  <si>
    <t>年度・月</t>
    <rPh sb="0" eb="1">
      <t>ネン</t>
    </rPh>
    <rPh sb="1" eb="2">
      <t>ド</t>
    </rPh>
    <rPh sb="3" eb="4">
      <t>ツキ</t>
    </rPh>
    <phoneticPr fontId="2"/>
  </si>
  <si>
    <t>総計</t>
    <rPh sb="0" eb="2">
      <t>ソウケイ</t>
    </rPh>
    <phoneticPr fontId="2"/>
  </si>
  <si>
    <t>計</t>
    <rPh sb="0" eb="1">
      <t>ケイ</t>
    </rPh>
    <phoneticPr fontId="2"/>
  </si>
  <si>
    <t>貨物用</t>
    <rPh sb="0" eb="3">
      <t>カモツヨウ</t>
    </rPh>
    <phoneticPr fontId="2"/>
  </si>
  <si>
    <t>乗合</t>
    <rPh sb="0" eb="2">
      <t>ノリアイ</t>
    </rPh>
    <phoneticPr fontId="2"/>
  </si>
  <si>
    <t>乗用</t>
    <rPh sb="0" eb="2">
      <t>ジョウヨウ</t>
    </rPh>
    <phoneticPr fontId="2"/>
  </si>
  <si>
    <t>特殊用途</t>
    <rPh sb="0" eb="2">
      <t>トクシュ</t>
    </rPh>
    <rPh sb="2" eb="4">
      <t>ヨウト</t>
    </rPh>
    <phoneticPr fontId="2"/>
  </si>
  <si>
    <t>大型</t>
    <rPh sb="0" eb="2">
      <t>オオガタ</t>
    </rPh>
    <phoneticPr fontId="2"/>
  </si>
  <si>
    <t>軽自動車</t>
    <rPh sb="0" eb="4">
      <t>ケイジドウシャ</t>
    </rPh>
    <phoneticPr fontId="2"/>
  </si>
  <si>
    <t>1)</t>
    <phoneticPr fontId="2"/>
  </si>
  <si>
    <t>普通</t>
    <rPh sb="0" eb="2">
      <t>フツウ</t>
    </rPh>
    <phoneticPr fontId="2"/>
  </si>
  <si>
    <t>小型四輪</t>
    <rPh sb="0" eb="2">
      <t>コガタ</t>
    </rPh>
    <rPh sb="2" eb="4">
      <t>ヨンリン</t>
    </rPh>
    <phoneticPr fontId="2"/>
  </si>
  <si>
    <t>小型三輪</t>
    <rPh sb="0" eb="2">
      <t>コガタ</t>
    </rPh>
    <rPh sb="2" eb="4">
      <t>サンリン</t>
    </rPh>
    <phoneticPr fontId="2"/>
  </si>
  <si>
    <t>被牽引車</t>
    <rPh sb="0" eb="1">
      <t>ヒ</t>
    </rPh>
    <rPh sb="1" eb="2">
      <t>ケンイン</t>
    </rPh>
    <rPh sb="2" eb="3">
      <t>イン</t>
    </rPh>
    <rPh sb="3" eb="4">
      <t>シャ</t>
    </rPh>
    <phoneticPr fontId="2"/>
  </si>
  <si>
    <t>特殊</t>
    <rPh sb="0" eb="2">
      <t>トクシュ</t>
    </rPh>
    <phoneticPr fontId="2"/>
  </si>
  <si>
    <t>二輪</t>
    <rPh sb="0" eb="2">
      <t>ニリン</t>
    </rPh>
    <phoneticPr fontId="2"/>
  </si>
  <si>
    <t>2)</t>
    <phoneticPr fontId="2"/>
  </si>
  <si>
    <t>台</t>
    <rPh sb="0" eb="1">
      <t>ダイ</t>
    </rPh>
    <phoneticPr fontId="2"/>
  </si>
  <si>
    <t>令和２年度</t>
    <rPh sb="0" eb="2">
      <t>レイワ</t>
    </rPh>
    <rPh sb="4" eb="5">
      <t>ド</t>
    </rPh>
    <phoneticPr fontId="2"/>
  </si>
  <si>
    <t>３年度</t>
    <rPh sb="2" eb="3">
      <t>ド</t>
    </rPh>
    <phoneticPr fontId="2"/>
  </si>
  <si>
    <t>４年度</t>
    <rPh sb="2" eb="3">
      <t>ド</t>
    </rPh>
    <phoneticPr fontId="2"/>
  </si>
  <si>
    <t>令和４年</t>
  </si>
  <si>
    <t>12月</t>
  </si>
  <si>
    <t>令和５年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</si>
  <si>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</si>
  <si>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</si>
  <si>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</si>
  <si>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</si>
  <si>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</si>
  <si>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</si>
  <si>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</si>
  <si>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</si>
  <si>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</si>
  <si>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</si>
  <si>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</si>
  <si>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…</t>
  </si>
  <si>
    <t>対前年同月増減率(％)</t>
    <phoneticPr fontId="2"/>
  </si>
  <si>
    <t>資      料</t>
    <rPh sb="0" eb="8">
      <t>シリョウ</t>
    </rPh>
    <phoneticPr fontId="2"/>
  </si>
  <si>
    <t xml:space="preserve">関東運輸局神奈川運輸支局 </t>
    <rPh sb="0" eb="2">
      <t>カントウ</t>
    </rPh>
    <rPh sb="2" eb="4">
      <t>ウンユ</t>
    </rPh>
    <rPh sb="4" eb="5">
      <t>キョク</t>
    </rPh>
    <rPh sb="5" eb="8">
      <t>カナガワ</t>
    </rPh>
    <rPh sb="8" eb="10">
      <t>ウンユ</t>
    </rPh>
    <rPh sb="10" eb="12">
      <t>シキョク</t>
    </rPh>
    <phoneticPr fontId="2"/>
  </si>
  <si>
    <t>注1)  年度の数値は年度末値。</t>
    <rPh sb="0" eb="1">
      <t>チュウ</t>
    </rPh>
    <rPh sb="8" eb="10">
      <t>スウチ</t>
    </rPh>
    <phoneticPr fontId="2"/>
  </si>
  <si>
    <t xml:space="preserve">  2)  軽自動車には、軽二輪を含む。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</si>
</sst>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76" formatCode="0.0_ ;&quot;△&quot;0.0_ ;0.0_ ;@_ "/>
  </numFmts>
  <fonts count="6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17" xfId="0" applyFont="1" applyFill="1" applyBorder="1" applyAlignment="1">
      <alignment horizontal="centerContinuous" vertical="center"/>
    </xf>
    <xf numFmtId="0" fontId="3" fillId="2" borderId="18" xfId="0" applyFont="1" applyFill="1" applyBorder="1" applyAlignment="1">
      <alignment horizontal="centerContinuous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distributed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41" fontId="3" fillId="3" borderId="0" xfId="0" applyNumberFormat="1" applyFont="1" applyFill="1" applyBorder="1" applyAlignment="1">
      <alignment horizontal="right" vertical="center"/>
    </xf>
    <xf numFmtId="41" fontId="3" fillId="3" borderId="20" xfId="0" applyNumberFormat="1" applyFont="1" applyFill="1" applyBorder="1" applyAlignment="1">
      <alignment horizontal="right" vertical="center"/>
    </xf>
    <xf numFmtId="41" fontId="3" fillId="3" borderId="12" xfId="0" applyNumberFormat="1" applyFont="1" applyFill="1" applyBorder="1" applyAlignment="1">
      <alignment horizontal="right" vertical="center"/>
    </xf>
    <xf numFmtId="41" fontId="3" fillId="4" borderId="0" xfId="0" applyNumberFormat="1" applyFont="1" applyFill="1" applyBorder="1" applyAlignment="1">
      <alignment horizontal="right" vertical="center"/>
    </xf>
    <xf numFmtId="41" fontId="3" fillId="4" borderId="28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3" fillId="2" borderId="0" xfId="0" applyFont="1" applyFill="1" applyAlignment="1">
      <alignment vertical="top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S139"/>
  <sheetViews>
    <sheetView tabSelected="1" zoomScaleNormal="100" workbookViewId="0"/>
  </sheetViews>
  <sheetFormatPr defaultColWidth="9" defaultRowHeight="10.8" x14ac:dyDescent="0.2"/>
  <cols>
    <col min="1" max="2" width="9" style="2"/>
    <col min="3" max="3" width="10.88671875" style="2" customWidth="1"/>
    <col min="4" max="4" width="10.6640625" style="2" customWidth="1"/>
    <col min="5" max="9" width="8.6640625" style="2" customWidth="1"/>
    <col min="10" max="11" width="10.6640625" style="2" customWidth="1"/>
    <col min="12" max="15" width="8.6640625" style="2" customWidth="1"/>
    <col min="16" max="16" width="11.109375" style="2" customWidth="1"/>
    <col min="17" max="19" width="9" style="2"/>
    <col min="20" max="16384" width="9" style="65"/>
  </cols>
  <sheetData>
    <row r="1" spans="1:19" s="3" customFormat="1" ht="14.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3" customFormat="1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2"/>
      <c r="R2" s="2"/>
      <c r="S2" s="2"/>
    </row>
    <row r="3" spans="1:19" s="3" customFormat="1" ht="18" customHeight="1" x14ac:dyDescent="0.2">
      <c r="A3" s="7"/>
      <c r="B3" s="8"/>
      <c r="C3" s="9"/>
      <c r="D3" s="10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2"/>
      <c r="O3" s="13" t="s">
        <v>3</v>
      </c>
      <c r="P3" s="14"/>
      <c r="Q3" s="2"/>
      <c r="R3" s="2"/>
      <c r="S3" s="2"/>
    </row>
    <row r="4" spans="1:19" s="3" customFormat="1" ht="18" customHeight="1" x14ac:dyDescent="0.2">
      <c r="A4" s="15" t="s">
        <v>4</v>
      </c>
      <c r="B4" s="16"/>
      <c r="C4" s="17" t="s">
        <v>5</v>
      </c>
      <c r="D4" s="18" t="s">
        <v>6</v>
      </c>
      <c r="E4" s="19" t="s">
        <v>7</v>
      </c>
      <c r="F4" s="20"/>
      <c r="G4" s="20"/>
      <c r="H4" s="21"/>
      <c r="I4" s="22" t="s">
        <v>8</v>
      </c>
      <c r="J4" s="19" t="s">
        <v>9</v>
      </c>
      <c r="K4" s="21"/>
      <c r="L4" s="19" t="s">
        <v>10</v>
      </c>
      <c r="M4" s="21"/>
      <c r="N4" s="23" t="s">
        <v>11</v>
      </c>
      <c r="O4" s="23"/>
      <c r="P4" s="24" t="s">
        <v>12</v>
      </c>
      <c r="Q4" s="2"/>
      <c r="R4" s="2"/>
      <c r="S4" s="2"/>
    </row>
    <row r="5" spans="1:19" s="3" customFormat="1" ht="18" customHeight="1" x14ac:dyDescent="0.2">
      <c r="A5" s="25"/>
      <c r="B5" s="26" t="s">
        <v>13</v>
      </c>
      <c r="C5" s="27"/>
      <c r="D5" s="28"/>
      <c r="E5" s="29" t="s">
        <v>14</v>
      </c>
      <c r="F5" s="28" t="s">
        <v>15</v>
      </c>
      <c r="G5" s="28" t="s">
        <v>16</v>
      </c>
      <c r="H5" s="28" t="s">
        <v>17</v>
      </c>
      <c r="I5" s="28"/>
      <c r="J5" s="28" t="s">
        <v>14</v>
      </c>
      <c r="K5" s="28" t="s">
        <v>3</v>
      </c>
      <c r="L5" s="28" t="s">
        <v>14</v>
      </c>
      <c r="M5" s="28" t="s">
        <v>3</v>
      </c>
      <c r="N5" s="30" t="s">
        <v>18</v>
      </c>
      <c r="O5" s="30" t="s">
        <v>19</v>
      </c>
      <c r="P5" s="31" t="s">
        <v>20</v>
      </c>
      <c r="Q5" s="2"/>
      <c r="R5" s="2"/>
      <c r="S5" s="2"/>
    </row>
    <row r="6" spans="1:19" s="3" customFormat="1" ht="18" customHeight="1" x14ac:dyDescent="0.2">
      <c r="A6" s="7"/>
      <c r="B6" s="32"/>
      <c r="C6" s="33" t="s">
        <v>21</v>
      </c>
      <c r="D6" s="33" t="s">
        <v>21</v>
      </c>
      <c r="E6" s="33" t="s">
        <v>21</v>
      </c>
      <c r="F6" s="33" t="s">
        <v>21</v>
      </c>
      <c r="G6" s="33" t="s">
        <v>21</v>
      </c>
      <c r="H6" s="33" t="s">
        <v>21</v>
      </c>
      <c r="I6" s="33" t="s">
        <v>21</v>
      </c>
      <c r="J6" s="33" t="s">
        <v>21</v>
      </c>
      <c r="K6" s="33" t="s">
        <v>21</v>
      </c>
      <c r="L6" s="33" t="s">
        <v>21</v>
      </c>
      <c r="M6" s="33" t="s">
        <v>21</v>
      </c>
      <c r="N6" s="33" t="s">
        <v>21</v>
      </c>
      <c r="O6" s="33" t="s">
        <v>21</v>
      </c>
      <c r="P6" s="34" t="s">
        <v>21</v>
      </c>
      <c r="Q6" s="2"/>
      <c r="R6" s="2"/>
      <c r="S6" s="2"/>
    </row>
    <row r="7" spans="1:19" s="3" customFormat="1" ht="18" customHeight="1" x14ac:dyDescent="0.2">
      <c r="A7" s="35" t="s">
        <v>22</v>
      </c>
      <c r="B7" s="36"/>
      <c r="C7" s="37">
        <v>4032723</v>
      </c>
      <c r="D7" s="38">
        <v>2721289</v>
      </c>
      <c r="E7" s="38">
        <v>104193</v>
      </c>
      <c r="F7" s="38">
        <v>172728</v>
      </c>
      <c r="G7" s="38">
        <v>26</v>
      </c>
      <c r="H7" s="38">
        <v>11926</v>
      </c>
      <c r="I7" s="38">
        <v>11647</v>
      </c>
      <c r="J7" s="38">
        <v>1263235</v>
      </c>
      <c r="K7" s="38">
        <v>1078330</v>
      </c>
      <c r="L7" s="38">
        <v>58474</v>
      </c>
      <c r="M7" s="38">
        <v>7547</v>
      </c>
      <c r="N7" s="38">
        <v>13183</v>
      </c>
      <c r="O7" s="38">
        <v>129861</v>
      </c>
      <c r="P7" s="39">
        <v>1181573</v>
      </c>
      <c r="Q7" s="2"/>
      <c r="R7" s="2"/>
      <c r="S7" s="2"/>
    </row>
    <row r="8" spans="1:19" s="3" customFormat="1" ht="18" customHeight="1" x14ac:dyDescent="0.2">
      <c r="A8" s="35" t="s">
        <v>23</v>
      </c>
      <c r="B8" s="36"/>
      <c r="C8" s="37">
        <v>4046606</v>
      </c>
      <c r="D8" s="38">
        <v>2715457</v>
      </c>
      <c r="E8" s="38">
        <v>104489</v>
      </c>
      <c r="F8" s="38">
        <v>173930</v>
      </c>
      <c r="G8" s="38">
        <v>26</v>
      </c>
      <c r="H8" s="38">
        <v>11999</v>
      </c>
      <c r="I8" s="38">
        <v>11448</v>
      </c>
      <c r="J8" s="38">
        <v>1279088</v>
      </c>
      <c r="K8" s="38">
        <v>1054609</v>
      </c>
      <c r="L8" s="38">
        <v>59114</v>
      </c>
      <c r="M8" s="38">
        <v>7654</v>
      </c>
      <c r="N8" s="38">
        <v>13100</v>
      </c>
      <c r="O8" s="38">
        <v>133805</v>
      </c>
      <c r="P8" s="39">
        <v>1197344</v>
      </c>
      <c r="Q8" s="2"/>
      <c r="R8" s="2"/>
      <c r="S8" s="2"/>
    </row>
    <row r="9" spans="1:19" s="3" customFormat="1" ht="18" customHeight="1" x14ac:dyDescent="0.2">
      <c r="A9" s="35" t="s">
        <v>24</v>
      </c>
      <c r="B9" s="36"/>
      <c r="C9" s="37">
        <v>4064442</v>
      </c>
      <c r="D9" s="38">
        <v>2709873</v>
      </c>
      <c r="E9" s="38">
        <v>105032</v>
      </c>
      <c r="F9" s="38">
        <v>175257</v>
      </c>
      <c r="G9" s="38">
        <v>26</v>
      </c>
      <c r="H9" s="38">
        <v>11988</v>
      </c>
      <c r="I9" s="38">
        <v>11455</v>
      </c>
      <c r="J9" s="38">
        <v>1296747</v>
      </c>
      <c r="K9" s="38">
        <v>1028761</v>
      </c>
      <c r="L9" s="38">
        <v>59753</v>
      </c>
      <c r="M9" s="38">
        <v>7821</v>
      </c>
      <c r="N9" s="38">
        <v>13033</v>
      </c>
      <c r="O9" s="38">
        <v>138423</v>
      </c>
      <c r="P9" s="39">
        <v>1216146</v>
      </c>
      <c r="Q9" s="2"/>
      <c r="R9" s="2"/>
      <c r="S9" s="2"/>
    </row>
    <row r="10" spans="1:19" s="3" customFormat="1" ht="9.9" customHeight="1" x14ac:dyDescent="0.2">
      <c r="A10" s="35"/>
      <c r="B10" s="36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9"/>
      <c r="Q10" s="2"/>
      <c r="R10" s="2"/>
      <c r="S10" s="2"/>
    </row>
    <row r="11" spans="1:19" s="3" customFormat="1" ht="18" customHeight="1" x14ac:dyDescent="0.2">
      <c r="A11" s="35" t="s">
        <v>25</v>
      </c>
      <c r="B11" s="42" t="s">
        <v>26</v>
      </c>
      <c r="C11" s="37">
        <v>4066175</v>
      </c>
      <c r="D11" s="38">
        <v>2709320</v>
      </c>
      <c r="E11" s="38">
        <v>104785</v>
      </c>
      <c r="F11" s="38">
        <v>174477</v>
      </c>
      <c r="G11" s="38">
        <v>26</v>
      </c>
      <c r="H11" s="38">
        <v>12048</v>
      </c>
      <c r="I11" s="38">
        <v>11462</v>
      </c>
      <c r="J11" s="38">
        <v>1289992</v>
      </c>
      <c r="K11" s="38">
        <v>1036111</v>
      </c>
      <c r="L11" s="38">
        <v>59564</v>
      </c>
      <c r="M11" s="38">
        <v>7828</v>
      </c>
      <c r="N11" s="38">
        <v>13027</v>
      </c>
      <c r="O11" s="38">
        <v>139042</v>
      </c>
      <c r="P11" s="39">
        <v>1217813</v>
      </c>
      <c r="Q11" s="2"/>
      <c r="R11" s="2"/>
      <c r="S11" s="2"/>
    </row>
    <row r="12" spans="1:19" s="3" customFormat="1" ht="18" customHeight="1" x14ac:dyDescent="0.2">
      <c r="A12" s="35" t="s">
        <v>27</v>
      </c>
      <c r="B12" s="42" t="s">
        <v>28</v>
      </c>
      <c r="C12" s="37">
        <v>4072317</v>
      </c>
      <c r="D12" s="38">
        <v>2712969</v>
      </c>
      <c r="E12" s="38">
        <v>104880</v>
      </c>
      <c r="F12" s="38">
        <v>174850</v>
      </c>
      <c r="G12" s="38">
        <v>26</v>
      </c>
      <c r="H12" s="38">
        <v>12078</v>
      </c>
      <c r="I12" s="38">
        <v>11459</v>
      </c>
      <c r="J12" s="38">
        <v>1293348</v>
      </c>
      <c r="K12" s="38">
        <v>1035900</v>
      </c>
      <c r="L12" s="38">
        <v>59585</v>
      </c>
      <c r="M12" s="38">
        <v>7814</v>
      </c>
      <c r="N12" s="38">
        <v>13029</v>
      </c>
      <c r="O12" s="38">
        <v>139238</v>
      </c>
      <c r="P12" s="39">
        <v>1220110</v>
      </c>
      <c r="Q12" s="2"/>
      <c r="R12" s="2"/>
      <c r="S12" s="2"/>
    </row>
    <row r="13" spans="1:19" s="3" customFormat="1" ht="18" customHeight="1" x14ac:dyDescent="0.2">
      <c r="A13" s="35"/>
      <c r="B13" s="42" t="s">
        <v>29</v>
      </c>
      <c r="C13" s="37">
        <v>4073976</v>
      </c>
      <c r="D13" s="38">
        <v>2712942</v>
      </c>
      <c r="E13" s="38">
        <v>105008</v>
      </c>
      <c r="F13" s="38">
        <v>175205</v>
      </c>
      <c r="G13" s="38">
        <v>26</v>
      </c>
      <c r="H13" s="38">
        <v>12036</v>
      </c>
      <c r="I13" s="38">
        <v>11472</v>
      </c>
      <c r="J13" s="38">
        <v>1295633</v>
      </c>
      <c r="K13" s="38">
        <v>1032992</v>
      </c>
      <c r="L13" s="38">
        <v>59733</v>
      </c>
      <c r="M13" s="38">
        <v>7806</v>
      </c>
      <c r="N13" s="38">
        <v>13031</v>
      </c>
      <c r="O13" s="38">
        <v>139386</v>
      </c>
      <c r="P13" s="39">
        <v>1221648</v>
      </c>
      <c r="Q13" s="2"/>
      <c r="R13" s="2"/>
      <c r="S13" s="2"/>
    </row>
    <row r="14" spans="1:19" s="3" customFormat="1" ht="17.25" customHeight="1" x14ac:dyDescent="0.2">
      <c r="A14" s="35"/>
      <c r="B14" s="42" t="s">
        <v>30</v>
      </c>
      <c r="C14" s="37">
        <v>4064442</v>
      </c>
      <c r="D14" s="38">
        <v>2709873</v>
      </c>
      <c r="E14" s="38">
        <v>105032</v>
      </c>
      <c r="F14" s="38">
        <v>175257</v>
      </c>
      <c r="G14" s="38">
        <v>26</v>
      </c>
      <c r="H14" s="38">
        <v>11988</v>
      </c>
      <c r="I14" s="38">
        <v>11455</v>
      </c>
      <c r="J14" s="38">
        <v>1296747</v>
      </c>
      <c r="K14" s="38">
        <v>1028761</v>
      </c>
      <c r="L14" s="38">
        <v>59753</v>
      </c>
      <c r="M14" s="38">
        <v>7821</v>
      </c>
      <c r="N14" s="38">
        <v>13033</v>
      </c>
      <c r="O14" s="38">
        <v>138423</v>
      </c>
      <c r="P14" s="39">
        <v>1216146</v>
      </c>
      <c r="Q14" s="2"/>
      <c r="R14" s="2"/>
      <c r="S14" s="2"/>
    </row>
    <row r="15" spans="1:19" s="3" customFormat="1" ht="17.25" customHeight="1" x14ac:dyDescent="0.2">
      <c r="A15" s="35"/>
      <c r="B15" s="42" t="s">
        <v>31</v>
      </c>
      <c r="C15" s="37">
        <v>4065241</v>
      </c>
      <c r="D15" s="38">
        <v>2706030</v>
      </c>
      <c r="E15" s="38">
        <v>105020</v>
      </c>
      <c r="F15" s="38">
        <v>175317</v>
      </c>
      <c r="G15" s="38">
        <v>26</v>
      </c>
      <c r="H15" s="38">
        <v>11997</v>
      </c>
      <c r="I15" s="38">
        <v>11436</v>
      </c>
      <c r="J15" s="38">
        <v>1297109</v>
      </c>
      <c r="K15" s="38">
        <v>1024408</v>
      </c>
      <c r="L15" s="38">
        <v>59842</v>
      </c>
      <c r="M15" s="38">
        <v>7833</v>
      </c>
      <c r="N15" s="38">
        <v>13042</v>
      </c>
      <c r="O15" s="38">
        <v>139177</v>
      </c>
      <c r="P15" s="39">
        <v>1220034</v>
      </c>
      <c r="Q15" s="2"/>
      <c r="R15" s="2"/>
      <c r="S15" s="2"/>
    </row>
    <row r="16" spans="1:19" s="3" customFormat="1" ht="17.25" customHeight="1" x14ac:dyDescent="0.2">
      <c r="A16" s="35"/>
      <c r="B16" s="42" t="s">
        <v>32</v>
      </c>
      <c r="C16" s="37">
        <v>4065688</v>
      </c>
      <c r="D16" s="38">
        <v>2704377</v>
      </c>
      <c r="E16" s="38">
        <v>105081</v>
      </c>
      <c r="F16" s="38">
        <v>175295</v>
      </c>
      <c r="G16" s="38">
        <v>26</v>
      </c>
      <c r="H16" s="38">
        <v>12039</v>
      </c>
      <c r="I16" s="38">
        <v>11407</v>
      </c>
      <c r="J16" s="38">
        <v>1298075</v>
      </c>
      <c r="K16" s="38">
        <v>1021596</v>
      </c>
      <c r="L16" s="38">
        <v>59889</v>
      </c>
      <c r="M16" s="38">
        <v>7915</v>
      </c>
      <c r="N16" s="38">
        <v>13054</v>
      </c>
      <c r="O16" s="38">
        <v>139609</v>
      </c>
      <c r="P16" s="39">
        <v>1221702</v>
      </c>
      <c r="Q16" s="2"/>
      <c r="R16" s="2"/>
      <c r="S16" s="2"/>
    </row>
    <row r="17" spans="1:19" s="3" customFormat="1" ht="17.25" customHeight="1" x14ac:dyDescent="0.2">
      <c r="A17" s="35"/>
      <c r="B17" s="42" t="s">
        <v>33</v>
      </c>
      <c r="C17" s="37">
        <v>4068469</v>
      </c>
      <c r="D17" s="38">
        <v>2704675</v>
      </c>
      <c r="E17" s="38">
        <v>105248</v>
      </c>
      <c r="F17" s="38">
        <v>175411</v>
      </c>
      <c r="G17" s="38">
        <v>26</v>
      </c>
      <c r="H17" s="38">
        <v>12032</v>
      </c>
      <c r="I17" s="38">
        <v>11407</v>
      </c>
      <c r="J17" s="38">
        <v>1300416</v>
      </c>
      <c r="K17" s="38">
        <v>1019159</v>
      </c>
      <c r="L17" s="38">
        <v>59987</v>
      </c>
      <c r="M17" s="38">
        <v>7943</v>
      </c>
      <c r="N17" s="38">
        <v>13046</v>
      </c>
      <c r="O17" s="38">
        <v>140126</v>
      </c>
      <c r="P17" s="39">
        <v>1223668</v>
      </c>
      <c r="Q17" s="2"/>
      <c r="R17" s="2"/>
      <c r="S17" s="2"/>
    </row>
    <row r="18" spans="1:19" s="3" customFormat="1" ht="17.25" customHeight="1" x14ac:dyDescent="0.2">
      <c r="A18" s="35"/>
      <c r="B18" s="42" t="s">
        <v>34</v>
      </c>
      <c r="C18" s="37">
        <v>4071143</v>
      </c>
      <c r="D18" s="38">
        <v>2706458</v>
      </c>
      <c r="E18" s="38">
        <v>105346</v>
      </c>
      <c r="F18" s="38">
        <v>175760</v>
      </c>
      <c r="G18" s="38">
        <v>26</v>
      </c>
      <c r="H18" s="38">
        <v>12052</v>
      </c>
      <c r="I18" s="38">
        <v>11417</v>
      </c>
      <c r="J18" s="38">
        <v>1303438</v>
      </c>
      <c r="K18" s="38">
        <v>1017461</v>
      </c>
      <c r="L18" s="38">
        <v>60000</v>
      </c>
      <c r="M18" s="38">
        <v>7922</v>
      </c>
      <c r="N18" s="38">
        <v>13036</v>
      </c>
      <c r="O18" s="38">
        <v>140619</v>
      </c>
      <c r="P18" s="39">
        <v>1224066</v>
      </c>
      <c r="Q18" s="2"/>
      <c r="R18" s="2"/>
      <c r="S18" s="2"/>
    </row>
    <row r="19" spans="1:19" s="3" customFormat="1" ht="17.25" customHeight="1" x14ac:dyDescent="0.2">
      <c r="A19" s="35"/>
      <c r="B19" s="42" t="s">
        <v>35</v>
      </c>
      <c r="C19" s="37">
        <v>3889822</v>
      </c>
      <c r="D19" s="38">
        <v>2706591</v>
      </c>
      <c r="E19" s="38">
        <v>105442</v>
      </c>
      <c r="F19" s="38">
        <v>175934</v>
      </c>
      <c r="G19" s="38">
        <v>26</v>
      </c>
      <c r="H19" s="38">
        <v>12076</v>
      </c>
      <c r="I19" s="38">
        <v>11423</v>
      </c>
      <c r="J19" s="38">
        <v>1304951</v>
      </c>
      <c r="K19" s="38">
        <v>1015603</v>
      </c>
      <c r="L19" s="38">
        <v>60168</v>
      </c>
      <c r="M19" s="38">
        <v>7940</v>
      </c>
      <c r="N19" s="38">
        <v>13028</v>
      </c>
      <c r="O19" s="38">
        <v>141023</v>
      </c>
      <c r="P19" s="39">
        <v>1227803</v>
      </c>
      <c r="Q19" s="2"/>
      <c r="R19" s="2"/>
      <c r="S19" s="2"/>
    </row>
    <row r="20" spans="1:19" s="3" customFormat="1" ht="17.25" customHeight="1" x14ac:dyDescent="0.2">
      <c r="A20" s="35"/>
      <c r="B20" s="42" t="s">
        <v>36</v>
      </c>
      <c r="C20" s="37">
        <v>3895452</v>
      </c>
      <c r="D20" s="38">
        <v>2709121</v>
      </c>
      <c r="E20" s="38">
        <v>105510</v>
      </c>
      <c r="F20" s="38">
        <v>176200</v>
      </c>
      <c r="G20" s="38">
        <v>26</v>
      </c>
      <c r="H20" s="38">
        <v>12058</v>
      </c>
      <c r="I20" s="38">
        <v>11400</v>
      </c>
      <c r="J20" s="38">
        <v>1308361</v>
      </c>
      <c r="K20" s="38">
        <v>1014254</v>
      </c>
      <c r="L20" s="38">
        <v>60328</v>
      </c>
      <c r="M20" s="38">
        <v>7951</v>
      </c>
      <c r="N20" s="38">
        <v>13033</v>
      </c>
      <c r="O20" s="38">
        <v>141527</v>
      </c>
      <c r="P20" s="39">
        <v>1230806</v>
      </c>
      <c r="Q20" s="2"/>
      <c r="R20" s="2"/>
      <c r="S20" s="2"/>
    </row>
    <row r="21" spans="1:19" s="3" customFormat="1" ht="17.25" customHeight="1" x14ac:dyDescent="0.2">
      <c r="A21" s="35"/>
      <c r="B21" s="42" t="s">
        <v>37</v>
      </c>
      <c r="C21" s="37">
        <v>4080914</v>
      </c>
      <c r="D21" s="38">
        <v>2706423</v>
      </c>
      <c r="E21" s="38">
        <v>105439</v>
      </c>
      <c r="F21" s="38">
        <v>176021</v>
      </c>
      <c r="G21" s="38">
        <v>26</v>
      </c>
      <c r="H21" s="38">
        <v>12032</v>
      </c>
      <c r="I21" s="38">
        <v>11399</v>
      </c>
      <c r="J21" s="38">
        <v>1309059</v>
      </c>
      <c r="K21" s="38">
        <v>1010942</v>
      </c>
      <c r="L21" s="38">
        <v>60412</v>
      </c>
      <c r="M21" s="38">
        <v>8065</v>
      </c>
      <c r="N21" s="38">
        <v>13028</v>
      </c>
      <c r="O21" s="38">
        <v>141867</v>
      </c>
      <c r="P21" s="39">
        <v>1232624</v>
      </c>
      <c r="Q21" s="2"/>
      <c r="R21" s="2"/>
      <c r="S21" s="2"/>
    </row>
    <row r="22" spans="1:19" s="3" customFormat="1" ht="17.25" customHeight="1" x14ac:dyDescent="0.2">
      <c r="A22" s="35"/>
      <c r="B22" s="42" t="s">
        <v>38</v>
      </c>
      <c r="C22" s="43">
        <v>4083048</v>
      </c>
      <c r="D22" s="38">
        <v>2706403</v>
      </c>
      <c r="E22" s="38">
        <v>105487</v>
      </c>
      <c r="F22" s="38">
        <v>176172</v>
      </c>
      <c r="G22" s="38">
        <v>26</v>
      </c>
      <c r="H22" s="38">
        <v>12122</v>
      </c>
      <c r="I22" s="38">
        <v>11394</v>
      </c>
      <c r="J22" s="38">
        <v>1311448</v>
      </c>
      <c r="K22" s="38">
        <v>1008315</v>
      </c>
      <c r="L22" s="38">
        <v>60347</v>
      </c>
      <c r="M22" s="38">
        <v>8080</v>
      </c>
      <c r="N22" s="38">
        <v>13012</v>
      </c>
      <c r="O22" s="38">
        <v>142069</v>
      </c>
      <c r="P22" s="44">
        <v>1234576</v>
      </c>
      <c r="Q22" s="2"/>
      <c r="R22" s="2"/>
      <c r="S22" s="2"/>
    </row>
    <row r="23" spans="1:19" s="3" customFormat="1" ht="17.25" customHeight="1" x14ac:dyDescent="0.2">
      <c r="A23" s="35"/>
      <c r="B23" s="42" t="str">
        <f>B11</f>
        <v>12月</v>
      </c>
      <c r="C23" s="45" t="s">
        <v>39</v>
      </c>
      <c r="D23" s="46">
        <v>2705510</v>
      </c>
      <c r="E23" s="47">
        <v>105559</v>
      </c>
      <c r="F23" s="47">
        <v>176230</v>
      </c>
      <c r="G23" s="47">
        <v>26</v>
      </c>
      <c r="H23" s="47">
        <v>12112</v>
      </c>
      <c r="I23" s="47">
        <v>11401</v>
      </c>
      <c r="J23" s="47">
        <v>1313291</v>
      </c>
      <c r="K23" s="47">
        <v>1005372</v>
      </c>
      <c r="L23" s="47">
        <v>60419</v>
      </c>
      <c r="M23" s="47">
        <v>8090</v>
      </c>
      <c r="N23" s="47">
        <v>13010</v>
      </c>
      <c r="O23" s="47">
        <v>142546</v>
      </c>
      <c r="P23" s="44" t="s">
        <v>39</v>
      </c>
      <c r="Q23" s="2"/>
      <c r="R23" s="2"/>
      <c r="S23" s="2"/>
    </row>
    <row r="24" spans="1:19" s="3" customFormat="1" ht="17.25" customHeight="1" x14ac:dyDescent="0.2">
      <c r="A24" s="35"/>
      <c r="B24" s="42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/>
      <c r="Q24" s="2"/>
      <c r="R24" s="2"/>
      <c r="S24" s="2"/>
    </row>
    <row r="25" spans="1:19" s="3" customFormat="1" ht="18" customHeight="1" x14ac:dyDescent="0.2">
      <c r="A25" s="48" t="s">
        <v>40</v>
      </c>
      <c r="B25" s="49"/>
      <c r="C25" s="50" t="str">
        <f>IF(ISERROR(ROUND((C23/C11-1)*100,1)),"-",ROUND((C23/C11-1)*100,1))</f>
        <v>-</v>
      </c>
      <c r="D25" s="50">
        <f t="shared" ref="D25:N25" si="0">IF(ISERROR(ROUND((D23/D11-1)*100,1)),"-",ROUND((D23/D11-1)*100,1))</f>
        <v>-0.1</v>
      </c>
      <c r="E25" s="50">
        <f t="shared" si="0"/>
        <v>0.7</v>
      </c>
      <c r="F25" s="50">
        <f t="shared" si="0"/>
        <v>1</v>
      </c>
      <c r="G25" s="50">
        <f t="shared" si="0"/>
        <v>0</v>
      </c>
      <c r="H25" s="50">
        <f t="shared" si="0"/>
        <v>0.5</v>
      </c>
      <c r="I25" s="50">
        <f t="shared" si="0"/>
        <v>-0.5</v>
      </c>
      <c r="J25" s="50">
        <f t="shared" si="0"/>
        <v>1.8</v>
      </c>
      <c r="K25" s="50">
        <f t="shared" si="0"/>
        <v>-3</v>
      </c>
      <c r="L25" s="50">
        <f t="shared" si="0"/>
        <v>1.4</v>
      </c>
      <c r="M25" s="50">
        <f t="shared" si="0"/>
        <v>3.3</v>
      </c>
      <c r="N25" s="50">
        <f t="shared" si="0"/>
        <v>-0.1</v>
      </c>
      <c r="O25" s="50">
        <f>IF(ISERROR(ROUND((O23/O11-1)*100,1)),"-",ROUND((O23/O11-1)*100,1))</f>
        <v>2.5</v>
      </c>
      <c r="P25" s="51" t="str">
        <f>IF(ISERROR(ROUND((P23/P11-1)*100,1)),"-",ROUND((P23/P11-1)*100,1))</f>
        <v>-</v>
      </c>
      <c r="Q25" s="2"/>
      <c r="R25" s="2"/>
      <c r="S25" s="2"/>
    </row>
    <row r="26" spans="1:19" s="3" customFormat="1" ht="18" customHeight="1" x14ac:dyDescent="0.2">
      <c r="A26" s="52"/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2"/>
      <c r="R26" s="2"/>
      <c r="S26" s="2"/>
    </row>
    <row r="27" spans="1:19" s="3" customFormat="1" ht="18" customHeight="1" x14ac:dyDescent="0.2">
      <c r="A27" s="57" t="s">
        <v>41</v>
      </c>
      <c r="B27" s="58"/>
      <c r="C27" s="59" t="s">
        <v>42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2"/>
      <c r="R27" s="2"/>
      <c r="S27" s="2"/>
    </row>
    <row r="28" spans="1:19" s="3" customFormat="1" ht="11.25" customHeight="1" x14ac:dyDescent="0.2">
      <c r="A28" s="62"/>
      <c r="B28" s="62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2"/>
      <c r="R28" s="2"/>
      <c r="S28" s="2"/>
    </row>
    <row r="29" spans="1:19" s="3" customFormat="1" x14ac:dyDescent="0.2">
      <c r="A29" s="64" t="s">
        <v>43</v>
      </c>
      <c r="B29" s="6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3" customForma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3" customForma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3" customForma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3" customForma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3" customForma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3" customForma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3" customForma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3" customForma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3" customForma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3" customForma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3" customForma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3" customForma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3" customForma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3" customForma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3" customForma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3" customForma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3" customForma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3" customForma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3" customForma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3" customForma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3" customForma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3" customForma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3" customForma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3" customForma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3" customForma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3" customForma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3" customForma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3" customForma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3" customForma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3" customForma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3" customForma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3" customForma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3" customForma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3" customForma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3" customForma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3" customForma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3" customForma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3" customForma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3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3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3" customForma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3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3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3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3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3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3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3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3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3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3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3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3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3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3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3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3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3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3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3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3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3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3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3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3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3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3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3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3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3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3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3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3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3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3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3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3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3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3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3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3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3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3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3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3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3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3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3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3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3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3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3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3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3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3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3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3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3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3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3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3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3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3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3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3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3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3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3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3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3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</sheetData>
  <mergeCells count="1">
    <mergeCell ref="C27:P27"/>
  </mergeCells>
  <phoneticPr fontId="2"/>
  <pageMargins left="0.98425196850393704" right="0.78740157480314965" top="1.1811023622047245" bottom="1.181102362204724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28保有車両数</vt:lpstr>
      <vt:lpstr>'28保有車両数'!Print_Area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2024-03-25T02:34:20Z</dcterms:created>
  <dcterms:modified xsi:type="dcterms:W3CDTF">2024-03-25T02:34:21Z</dcterms:modified>
</cp:coreProperties>
</file>