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8旅券発行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'28旅券発行'!$A$1:$I$27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<sst xmlns="http://schemas.openxmlformats.org/spreadsheetml/2006/main" count="41" uniqueCount="35">
  <si>
    <t>運輸(つづき)</t>
    <rPh sb="0" eb="2">
      <t>ウンユ</t>
    </rPh>
    <phoneticPr fontId="2"/>
  </si>
  <si>
    <t xml:space="preserve">28  旅券発行状況  </t>
    <rPh sb="4" eb="6">
      <t>リョコウケン</t>
    </rPh>
    <rPh sb="6" eb="8">
      <t>ハッコウ</t>
    </rPh>
    <rPh sb="8" eb="10">
      <t>ジョウキョウ</t>
    </rPh>
    <phoneticPr fontId="2"/>
  </si>
  <si>
    <t>男女別</t>
    <rPh sb="0" eb="3">
      <t>ダンジョベツ</t>
    </rPh>
    <phoneticPr fontId="2"/>
  </si>
  <si>
    <t>年齢階級別</t>
    <rPh sb="0" eb="2">
      <t>ネンレイ</t>
    </rPh>
    <rPh sb="2" eb="4">
      <t>カイキュウ</t>
    </rPh>
    <rPh sb="4" eb="5">
      <t>ベツ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</si>
  <si>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</si>
  <si>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計</t>
    <rPh sb="0" eb="1">
      <t>ケイ</t>
    </rPh>
    <phoneticPr fontId="2"/>
  </si>
  <si>
    <t>男</t>
    <rPh sb="0" eb="1">
      <t>ダンジョベツ</t>
    </rPh>
    <phoneticPr fontId="2"/>
  </si>
  <si>
    <t>女</t>
    <rPh sb="0" eb="1">
      <t>オンナ</t>
    </rPh>
    <phoneticPr fontId="2"/>
  </si>
  <si>
    <t>19歳以下</t>
    <rPh sb="2" eb="5">
      <t>１９サイイカ</t>
    </rPh>
    <phoneticPr fontId="2"/>
  </si>
  <si>
    <t>20～39歳</t>
    <rPh sb="5" eb="6">
      <t>３９サイ</t>
    </rPh>
    <phoneticPr fontId="2"/>
  </si>
  <si>
    <t>40～59歳</t>
    <rPh sb="5" eb="6">
      <t>５０サイ</t>
    </rPh>
    <phoneticPr fontId="2"/>
  </si>
  <si>
    <t>60歳以上</t>
    <rPh sb="2" eb="5">
      <t>サイイジョウ</t>
    </rPh>
    <phoneticPr fontId="2"/>
  </si>
  <si>
    <t>件</t>
    <rPh sb="0" eb="1">
      <t>ケン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</si>
  <si>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</si>
  <si>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</si>
  <si>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</si>
  <si>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</si>
  <si>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</si>
  <si>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</si>
  <si>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</si>
  <si>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</si>
  <si>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</si>
  <si>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</si>
  <si>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</si>
  <si>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</si>
  <si>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</si>
  <si>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</si>
  <si>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</si>
  <si>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</si>
  <si>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</si>
  <si>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</si>
  <si>
    <t>資      料</t>
    <rPh sb="0" eb="8">
      <t>シリョウ</t>
    </rPh>
    <phoneticPr fontId="2"/>
  </si>
  <si>
    <t>外務省領事局旅券課(県パスポートセンター扱い)</t>
    <rPh sb="0" eb="3">
      <t>ガイムショウ</t>
    </rPh>
    <rPh sb="3" eb="5">
      <t>リョウジ</t>
    </rPh>
    <rPh sb="5" eb="6">
      <t>キョク</t>
    </rPh>
    <rPh sb="6" eb="8">
      <t>リョコウケン</t>
    </rPh>
    <rPh sb="8" eb="9">
      <t>カ</t>
    </rPh>
    <rPh sb="10" eb="11">
      <t>ケン</t>
    </rPh>
    <rPh sb="20" eb="21">
      <t>アツカ</t>
    </rPh>
    <phoneticPr fontId="2"/>
  </si>
  <si>
    <t>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</si>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</sst>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24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39"/>
  <sheetViews>
    <sheetView tabSelected="1" zoomScaleNormal="100" workbookViewId="0"/>
  </sheetViews>
  <sheetFormatPr defaultColWidth="9" defaultRowHeight="11.25" x14ac:dyDescent="0.15"/>
  <cols>
    <col min="1" max="2" width="9.625" style="2" customWidth="1"/>
    <col min="3" max="3" width="17.125" style="2" customWidth="1"/>
    <col min="4" max="9" width="16.625" style="2" customWidth="1"/>
    <col min="10" max="16384" width="9" style="66"/>
  </cols>
  <sheetData>
    <row r="1" spans="1:9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s="3" customFormat="1" ht="17.100000000000001" customHeight="1" x14ac:dyDescent="0.15">
      <c r="A3" s="7"/>
      <c r="B3" s="8"/>
      <c r="C3" s="9"/>
      <c r="D3" s="10" t="s">
        <v>2</v>
      </c>
      <c r="E3" s="11"/>
      <c r="F3" s="12" t="s">
        <v>3</v>
      </c>
      <c r="G3" s="13"/>
      <c r="H3" s="13"/>
      <c r="I3" s="14"/>
    </row>
    <row r="4" spans="1:9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20" t="s">
        <v>11</v>
      </c>
    </row>
    <row r="5" spans="1:9" s="3" customFormat="1" ht="17.100000000000001" customHeight="1" x14ac:dyDescent="0.15">
      <c r="A5" s="21"/>
      <c r="B5" s="22"/>
      <c r="C5" s="23"/>
      <c r="D5" s="24"/>
      <c r="E5" s="25"/>
      <c r="F5" s="25"/>
      <c r="G5" s="25"/>
      <c r="H5" s="25"/>
      <c r="I5" s="26"/>
    </row>
    <row r="6" spans="1:9" s="3" customFormat="1" ht="17.100000000000001" customHeight="1" x14ac:dyDescent="0.15">
      <c r="A6" s="7"/>
      <c r="B6" s="27"/>
      <c r="C6" s="28" t="s">
        <v>12</v>
      </c>
      <c r="D6" s="29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31" t="s">
        <v>12</v>
      </c>
    </row>
    <row r="7" spans="1:9" s="3" customFormat="1" ht="17.100000000000001" customHeight="1" x14ac:dyDescent="0.15">
      <c r="A7" s="32" t="s">
        <v>13</v>
      </c>
      <c r="B7" s="33"/>
      <c r="C7" s="34">
        <v>64590</v>
      </c>
      <c r="D7" s="35">
        <v>32461</v>
      </c>
      <c r="E7" s="36">
        <v>32129</v>
      </c>
      <c r="F7" s="36">
        <v>11612</v>
      </c>
      <c r="G7" s="36">
        <v>19900</v>
      </c>
      <c r="H7" s="36">
        <v>20559</v>
      </c>
      <c r="I7" s="37">
        <v>12519</v>
      </c>
    </row>
    <row r="8" spans="1:9" s="3" customFormat="1" ht="17.100000000000001" customHeight="1" x14ac:dyDescent="0.15">
      <c r="A8" s="32" t="s">
        <v>14</v>
      </c>
      <c r="B8" s="33"/>
      <c r="C8" s="34">
        <v>195179</v>
      </c>
      <c r="D8" s="35">
        <v>93688</v>
      </c>
      <c r="E8" s="36">
        <v>101491</v>
      </c>
      <c r="F8" s="36">
        <v>41260</v>
      </c>
      <c r="G8" s="36">
        <v>72328</v>
      </c>
      <c r="H8" s="36">
        <v>56080</v>
      </c>
      <c r="I8" s="37">
        <v>25511</v>
      </c>
    </row>
    <row r="9" spans="1:9" s="3" customFormat="1" ht="17.100000000000001" customHeight="1" x14ac:dyDescent="0.15">
      <c r="A9" s="32" t="s">
        <v>15</v>
      </c>
      <c r="B9" s="33"/>
      <c r="C9" s="34">
        <v>371353</v>
      </c>
      <c r="D9" s="35">
        <v>169062</v>
      </c>
      <c r="E9" s="36">
        <v>202291</v>
      </c>
      <c r="F9" s="36">
        <v>84451</v>
      </c>
      <c r="G9" s="36">
        <v>140155</v>
      </c>
      <c r="H9" s="36">
        <v>101430</v>
      </c>
      <c r="I9" s="37">
        <v>45317</v>
      </c>
    </row>
    <row r="10" spans="1:9" s="3" customFormat="1" ht="10.15" customHeight="1" x14ac:dyDescent="0.15">
      <c r="A10" s="32"/>
      <c r="B10" s="33"/>
      <c r="C10" s="34"/>
      <c r="D10" s="35"/>
      <c r="E10" s="36"/>
      <c r="F10" s="36"/>
      <c r="G10" s="36"/>
      <c r="H10" s="36"/>
      <c r="I10" s="37"/>
    </row>
    <row r="11" spans="1:9" s="3" customFormat="1" ht="17.100000000000001" customHeight="1" x14ac:dyDescent="0.15">
      <c r="A11" s="32" t="s">
        <v>16</v>
      </c>
      <c r="B11" s="38" t="s">
        <v>17</v>
      </c>
      <c r="C11" s="34">
        <v>33407</v>
      </c>
      <c r="D11" s="39">
        <v>15164</v>
      </c>
      <c r="E11" s="40">
        <v>18243</v>
      </c>
      <c r="F11" s="40">
        <v>7511</v>
      </c>
      <c r="G11" s="40">
        <v>13172</v>
      </c>
      <c r="H11" s="40">
        <v>8591</v>
      </c>
      <c r="I11" s="41">
        <v>4133</v>
      </c>
    </row>
    <row r="12" spans="1:9" s="3" customFormat="1" ht="17.100000000000001" customHeight="1" x14ac:dyDescent="0.15">
      <c r="A12" s="32"/>
      <c r="B12" s="42" t="s">
        <v>18</v>
      </c>
      <c r="C12" s="34">
        <v>31705</v>
      </c>
      <c r="D12" s="39">
        <v>14295</v>
      </c>
      <c r="E12" s="40">
        <v>17410</v>
      </c>
      <c r="F12" s="40">
        <v>7602</v>
      </c>
      <c r="G12" s="40">
        <v>11953</v>
      </c>
      <c r="H12" s="40">
        <v>8275</v>
      </c>
      <c r="I12" s="41">
        <v>3875</v>
      </c>
    </row>
    <row r="13" spans="1:9" s="3" customFormat="1" ht="17.100000000000001" customHeight="1" x14ac:dyDescent="0.15">
      <c r="A13" s="32"/>
      <c r="B13" s="42" t="s">
        <v>19</v>
      </c>
      <c r="C13" s="34">
        <v>31602</v>
      </c>
      <c r="D13" s="39">
        <v>14602</v>
      </c>
      <c r="E13" s="40">
        <v>17000</v>
      </c>
      <c r="F13" s="40">
        <v>8537</v>
      </c>
      <c r="G13" s="40">
        <v>10550</v>
      </c>
      <c r="H13" s="40">
        <v>8483</v>
      </c>
      <c r="I13" s="41">
        <v>4032</v>
      </c>
    </row>
    <row r="14" spans="1:9" s="3" customFormat="1" ht="17.100000000000001" customHeight="1" x14ac:dyDescent="0.15">
      <c r="A14" s="32"/>
      <c r="B14" s="42" t="s">
        <v>20</v>
      </c>
      <c r="C14" s="34">
        <v>29884</v>
      </c>
      <c r="D14" s="39">
        <v>13790</v>
      </c>
      <c r="E14" s="40">
        <v>16094</v>
      </c>
      <c r="F14" s="40">
        <v>7526</v>
      </c>
      <c r="G14" s="40">
        <v>10486</v>
      </c>
      <c r="H14" s="40">
        <v>8092</v>
      </c>
      <c r="I14" s="41">
        <v>3780</v>
      </c>
    </row>
    <row r="15" spans="1:9" s="3" customFormat="1" ht="17.100000000000001" customHeight="1" x14ac:dyDescent="0.15">
      <c r="A15" s="32"/>
      <c r="B15" s="42" t="s">
        <v>21</v>
      </c>
      <c r="C15" s="34">
        <v>34031</v>
      </c>
      <c r="D15" s="39">
        <v>15527</v>
      </c>
      <c r="E15" s="40">
        <v>18504</v>
      </c>
      <c r="F15" s="40">
        <v>8730</v>
      </c>
      <c r="G15" s="40">
        <v>11726</v>
      </c>
      <c r="H15" s="40">
        <v>9448</v>
      </c>
      <c r="I15" s="41">
        <v>4127</v>
      </c>
    </row>
    <row r="16" spans="1:9" s="3" customFormat="1" ht="17.100000000000001" customHeight="1" x14ac:dyDescent="0.15">
      <c r="A16" s="32"/>
      <c r="B16" s="42" t="s">
        <v>22</v>
      </c>
      <c r="C16" s="34">
        <v>29710</v>
      </c>
      <c r="D16" s="39">
        <v>13545</v>
      </c>
      <c r="E16" s="40">
        <v>16165</v>
      </c>
      <c r="F16" s="40">
        <v>7504</v>
      </c>
      <c r="G16" s="40">
        <v>10747</v>
      </c>
      <c r="H16" s="40">
        <v>8016</v>
      </c>
      <c r="I16" s="41">
        <v>3443</v>
      </c>
    </row>
    <row r="17" spans="1:9" s="3" customFormat="1" ht="17.100000000000001" customHeight="1" x14ac:dyDescent="0.15">
      <c r="A17" s="32"/>
      <c r="B17" s="42" t="s">
        <v>23</v>
      </c>
      <c r="C17" s="34">
        <v>35089</v>
      </c>
      <c r="D17" s="39">
        <v>16121</v>
      </c>
      <c r="E17" s="40">
        <v>18968</v>
      </c>
      <c r="F17" s="40">
        <v>8681</v>
      </c>
      <c r="G17" s="40">
        <v>13200</v>
      </c>
      <c r="H17" s="40">
        <v>9491</v>
      </c>
      <c r="I17" s="41">
        <v>3717</v>
      </c>
    </row>
    <row r="18" spans="1:9" s="3" customFormat="1" ht="17.100000000000001" customHeight="1" x14ac:dyDescent="0.15">
      <c r="A18" s="32"/>
      <c r="B18" s="42" t="s">
        <v>24</v>
      </c>
      <c r="C18" s="34">
        <v>32751</v>
      </c>
      <c r="D18" s="39">
        <v>15075</v>
      </c>
      <c r="E18" s="40">
        <v>17676</v>
      </c>
      <c r="F18" s="40">
        <v>7439</v>
      </c>
      <c r="G18" s="40">
        <v>13169</v>
      </c>
      <c r="H18" s="40">
        <v>8655</v>
      </c>
      <c r="I18" s="41">
        <v>3488</v>
      </c>
    </row>
    <row r="19" spans="1:9" s="3" customFormat="1" ht="17.100000000000001" customHeight="1" x14ac:dyDescent="0.15">
      <c r="A19" s="32"/>
      <c r="B19" s="42" t="s">
        <v>25</v>
      </c>
      <c r="C19" s="34">
        <v>25446</v>
      </c>
      <c r="D19" s="39">
        <v>11335</v>
      </c>
      <c r="E19" s="40">
        <v>14111</v>
      </c>
      <c r="F19" s="40">
        <v>4258</v>
      </c>
      <c r="G19" s="40">
        <v>10397</v>
      </c>
      <c r="H19" s="40">
        <v>7370</v>
      </c>
      <c r="I19" s="41">
        <v>3421</v>
      </c>
    </row>
    <row r="20" spans="1:9" s="3" customFormat="1" ht="17.100000000000001" customHeight="1" x14ac:dyDescent="0.15">
      <c r="A20" s="32"/>
      <c r="B20" s="42" t="s">
        <v>26</v>
      </c>
      <c r="C20" s="34">
        <v>28309</v>
      </c>
      <c r="D20" s="39">
        <v>13026</v>
      </c>
      <c r="E20" s="40">
        <v>15283</v>
      </c>
      <c r="F20" s="40">
        <v>5360</v>
      </c>
      <c r="G20" s="40">
        <v>11011</v>
      </c>
      <c r="H20" s="40">
        <v>8150</v>
      </c>
      <c r="I20" s="41">
        <v>3788</v>
      </c>
    </row>
    <row r="21" spans="1:9" s="3" customFormat="1" ht="17.100000000000001" customHeight="1" x14ac:dyDescent="0.15">
      <c r="A21" s="32"/>
      <c r="B21" s="42" t="s">
        <v>27</v>
      </c>
      <c r="C21" s="34">
        <v>24719</v>
      </c>
      <c r="D21" s="39">
        <v>11352</v>
      </c>
      <c r="E21" s="40">
        <v>13367</v>
      </c>
      <c r="F21" s="40">
        <v>5010</v>
      </c>
      <c r="G21" s="40">
        <v>9534</v>
      </c>
      <c r="H21" s="40">
        <v>6808</v>
      </c>
      <c r="I21" s="41">
        <v>3367</v>
      </c>
    </row>
    <row r="22" spans="1:9" s="3" customFormat="1" ht="17.100000000000001" customHeight="1" x14ac:dyDescent="0.15">
      <c r="A22" s="32"/>
      <c r="B22" s="42" t="s">
        <v>28</v>
      </c>
      <c r="C22" s="34">
        <v>25774</v>
      </c>
      <c r="D22" s="39">
        <v>12055</v>
      </c>
      <c r="E22" s="40">
        <v>13719</v>
      </c>
      <c r="F22" s="40">
        <v>5709</v>
      </c>
      <c r="G22" s="40">
        <v>9816</v>
      </c>
      <c r="H22" s="40">
        <v>6976</v>
      </c>
      <c r="I22" s="41">
        <v>3273</v>
      </c>
    </row>
    <row r="23" spans="1:9" s="3" customFormat="1" ht="17.100000000000001" customHeight="1" x14ac:dyDescent="0.15">
      <c r="A23" s="32" t="s">
        <v>29</v>
      </c>
      <c r="B23" s="42" t="str">
        <f>B11</f>
        <v>１月</v>
      </c>
      <c r="C23" s="43">
        <v>32680</v>
      </c>
      <c r="D23" s="44">
        <v>15176</v>
      </c>
      <c r="E23" s="45">
        <v>17504</v>
      </c>
      <c r="F23" s="45">
        <v>6978</v>
      </c>
      <c r="G23" s="45">
        <v>12942</v>
      </c>
      <c r="H23" s="45">
        <v>8440</v>
      </c>
      <c r="I23" s="46">
        <v>4320</v>
      </c>
    </row>
    <row r="24" spans="1:9" s="3" customFormat="1" ht="17.100000000000001" customHeight="1" x14ac:dyDescent="0.15">
      <c r="A24" s="32"/>
      <c r="B24" s="38"/>
      <c r="C24" s="47"/>
      <c r="D24" s="48"/>
      <c r="E24" s="49"/>
      <c r="F24" s="49"/>
      <c r="G24" s="49"/>
      <c r="H24" s="49"/>
      <c r="I24" s="50"/>
    </row>
    <row r="25" spans="1:9" s="3" customFormat="1" ht="17.100000000000001" customHeight="1" x14ac:dyDescent="0.15">
      <c r="A25" s="51" t="s">
        <v>30</v>
      </c>
      <c r="B25" s="52"/>
      <c r="C25" s="53">
        <f t="shared" ref="C25:I25" si="0">IF(ISERROR(ROUND((C23/C11-1)*100,1)),"-",ROUND((C23/C11-1)*100,1))</f>
        <v>-2.2000000000000002</v>
      </c>
      <c r="D25" s="54">
        <f t="shared" si="0"/>
        <v>0.1</v>
      </c>
      <c r="E25" s="53">
        <f t="shared" si="0"/>
        <v>-4.0999999999999996</v>
      </c>
      <c r="F25" s="53">
        <f t="shared" si="0"/>
        <v>-7.1</v>
      </c>
      <c r="G25" s="53">
        <f t="shared" si="0"/>
        <v>-1.7</v>
      </c>
      <c r="H25" s="53">
        <f t="shared" si="0"/>
        <v>-1.8</v>
      </c>
      <c r="I25" s="55">
        <f t="shared" si="0"/>
        <v>4.5</v>
      </c>
    </row>
    <row r="26" spans="1:9" s="3" customFormat="1" ht="17.100000000000001" customHeight="1" x14ac:dyDescent="0.15">
      <c r="A26" s="56"/>
      <c r="B26" s="57"/>
      <c r="C26" s="58"/>
      <c r="D26" s="59"/>
      <c r="E26" s="60"/>
      <c r="F26" s="60"/>
      <c r="G26" s="60"/>
      <c r="H26" s="60"/>
      <c r="I26" s="61"/>
    </row>
    <row r="27" spans="1:9" s="3" customFormat="1" ht="17.100000000000001" customHeight="1" x14ac:dyDescent="0.15">
      <c r="A27" s="62" t="s">
        <v>31</v>
      </c>
      <c r="B27" s="63"/>
      <c r="C27" s="64" t="s">
        <v>32</v>
      </c>
      <c r="D27" s="5"/>
      <c r="E27" s="5"/>
      <c r="F27" s="5"/>
      <c r="G27" s="5"/>
      <c r="H27" s="5"/>
      <c r="I27" s="6"/>
    </row>
    <row r="28" spans="1:9" s="3" customForma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s="3" customFormat="1" ht="12" x14ac:dyDescent="0.15">
      <c r="A29" s="65" t="s">
        <v>33</v>
      </c>
      <c r="B29" s="2"/>
      <c r="C29" s="2"/>
      <c r="D29" s="2"/>
      <c r="E29" s="2"/>
      <c r="F29" s="2"/>
      <c r="G29" s="2"/>
      <c r="H29" s="2"/>
      <c r="I29" s="2"/>
    </row>
    <row r="30" spans="1:9" s="3" customFormat="1" x14ac:dyDescent="0.15">
      <c r="A30" s="2"/>
      <c r="B30" s="2"/>
      <c r="C30" s="2"/>
      <c r="D30" s="2"/>
      <c r="E30" s="2"/>
      <c r="F30" s="2"/>
      <c r="G30" s="2"/>
      <c r="H30" s="2" t="s">
        <v>34</v>
      </c>
      <c r="I30" s="2"/>
    </row>
    <row r="31" spans="1:9" s="3" customForma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3" customForma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3" customForma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3" customForma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3" customForma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3" customFormat="1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s="3" customForma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s="3" customFormat="1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s="3" customForma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s="3" customFormat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s="3" customForma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s="3" customForma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s="3" customForma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s="3" customForma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s="3" customForma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s="3" customFormat="1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s="3" customForma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s="3" customFormat="1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s="3" customFormat="1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s="3" customForma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s="3" customForma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s="3" customForma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s="3" customForma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s="3" customForma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s="3" customForma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s="3" customForma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s="3" customFormat="1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s="3" customForma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s="3" customForma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s="3" customForma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s="3" customForma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s="3" customForma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s="3" customForma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s="3" customForma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s="3" customForma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s="3" customForma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s="3" customForma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s="3" customForma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s="3" customForma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s="3" customForma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s="3" customForma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s="3" customForma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s="3" customForma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s="3" customForma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s="3" customForma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s="3" customForma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s="3" customForma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s="3" customForma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s="3" customForma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s="3" customForma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s="3" customForma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s="3" customForma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s="3" customForma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s="3" customForma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s="3" customForma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s="3" customForma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s="3" customForma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s="3" customForma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s="3" customForma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28旅券発行</vt:lpstr>
      <vt:lpstr>'28旅券発行'!Print_Area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2025-04-23T06:15:24Z</dcterms:created>
  <dcterms:modified xsi:type="dcterms:W3CDTF">2025-04-23T06:15:25Z</dcterms:modified>
</cp:coreProperties>
</file>